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V_CONCILIACION-RC\OSOM\"/>
    </mc:Choice>
  </mc:AlternateContent>
  <xr:revisionPtr revIDLastSave="0" documentId="13_ncr:1_{48E7C4C9-6C08-41EC-BAD4-73D3E7CC473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ORTADA" sheetId="13" r:id="rId1"/>
    <sheet name="TPNC" sheetId="1" r:id="rId2"/>
    <sheet name="CMORC" sheetId="2" r:id="rId3"/>
    <sheet name="RENTAC" sheetId="3" r:id="rId4"/>
    <sheet name="CVTn" sheetId="14" r:id="rId5"/>
    <sheet name="TCP" sheetId="15" r:id="rId6"/>
  </sheets>
  <definedNames>
    <definedName name="_xlnm.Print_Area" localSheetId="0">PORTADA!$A$1:$I$40</definedName>
    <definedName name="_xlnm.Print_Titles" localSheetId="2">CMORC!$7:$9</definedName>
    <definedName name="_xlnm.Print_Titles" localSheetId="4">CVTn!$7:$9</definedName>
    <definedName name="_xlnm.Print_Titles" localSheetId="3">RENTAC!$6:$8</definedName>
    <definedName name="_xlnm.Print_Titles" localSheetId="1">TPNC!$7:$9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L1" i="3"/>
  <c r="L1" i="2"/>
  <c r="I7" i="1"/>
  <c r="B8" i="15"/>
  <c r="F7" i="14"/>
  <c r="B7" i="14"/>
  <c r="L6" i="3"/>
  <c r="A6" i="3"/>
  <c r="O7" i="2"/>
  <c r="A7" i="2"/>
  <c r="I8" i="15"/>
  <c r="A7" i="1"/>
  <c r="K7" i="1"/>
  <c r="A30" i="13"/>
  <c r="E26" i="13"/>
</calcChain>
</file>

<file path=xl/sharedStrings.xml><?xml version="1.0" encoding="utf-8"?>
<sst xmlns="http://schemas.openxmlformats.org/spreadsheetml/2006/main" count="14199" uniqueCount="209">
  <si>
    <t>ENTE OPERADOR REGIONAL</t>
  </si>
  <si>
    <t>Ente Operador Regional (EOR)</t>
  </si>
  <si>
    <t>Contenido:</t>
  </si>
  <si>
    <t>1.</t>
  </si>
  <si>
    <t>2.</t>
  </si>
  <si>
    <t>3.</t>
  </si>
  <si>
    <t>4.</t>
  </si>
  <si>
    <t>NO COMPROMETIDAS EN CONTRATO</t>
  </si>
  <si>
    <t>F. Conciliación:</t>
  </si>
  <si>
    <t>Cargo en el Mercado de Oportunidad Regional asociado a los Compromisos Contractuales.</t>
  </si>
  <si>
    <t>Renta de Congestión.</t>
  </si>
  <si>
    <t>CARGO EN EL MERCADO DE OPORTUNIDAD</t>
  </si>
  <si>
    <t>ASOCIADO A LOS COMPROMISOS CONTRACTUALES</t>
  </si>
  <si>
    <t>RENTA DE CONGESTIÓN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</si>
  <si>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</si>
  <si>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</si>
  <si>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</si>
  <si>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</si>
  <si>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</si>
  <si>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 xml:space="preserve">TRANSACCIONES PROGRAMADAS </t>
  </si>
  <si>
    <t>F. Predespacho:</t>
  </si>
  <si>
    <t>CONCILIACIÓN DIARIA DE SERVICIOS DE TRANSMISIÓN REGIONAL</t>
  </si>
  <si>
    <t>F. PREDESPACHO:</t>
  </si>
  <si>
    <t xml:space="preserve">                 ENTE OPERADOR REGIONAL</t>
  </si>
  <si>
    <t>TRANSACCIONES DE CONTRATOS REGIONALES</t>
  </si>
  <si>
    <t>Nota:</t>
  </si>
  <si>
    <t>Transacciones de Contratos Regionales.</t>
  </si>
  <si>
    <t>5.</t>
  </si>
  <si>
    <t>Nota: Las columnas “Código de CF” y “ID DT” únicamente corresponden a los tipos de ofertas asociados a los Contratos Firmes; se coloca N/A para otros tipos de oferta.</t>
  </si>
  <si>
    <t>1 El termino N/A en la columna "Precio Exante (US$)" indica una situación de aislamiento eléctrico debido a SOLMANT.
2 Las columnas “Código de CF” y “ID DT” únicamente corresponden a los tipos de ofertas asociados a los Contratos Firmes; se coloca N/A para otros tipos de oferta.</t>
  </si>
  <si>
    <t>El término "N/A" en la columna "Precio I (US$)" y/o en la columna "Precio R (US$)", indican una situación de aislamiento eléctrico debido a SOLMANT.</t>
  </si>
  <si>
    <t>Agente</t>
  </si>
  <si>
    <t>Periodo</t>
  </si>
  <si>
    <t>Tipo Contrato</t>
  </si>
  <si>
    <t>Código de CF</t>
  </si>
  <si>
    <t>ID DT</t>
  </si>
  <si>
    <t>Nodo I</t>
  </si>
  <si>
    <t>Punto Medición I</t>
  </si>
  <si>
    <t>Precio I (US$)</t>
  </si>
  <si>
    <t>Nodo R</t>
  </si>
  <si>
    <t>Punto Medición R</t>
  </si>
  <si>
    <t>Precio R (US$)</t>
  </si>
  <si>
    <t>Transacción</t>
  </si>
  <si>
    <t>Energía Declarada Inicial (MWh)</t>
  </si>
  <si>
    <t>Compromiso Contractual CCi  (MW)</t>
  </si>
  <si>
    <t>Cargo en el Mercado de Oportunidad Regional asociado a los Compromisos Contractuales (US$)</t>
  </si>
  <si>
    <t>DIVISIÓN OPERACIÓN Y CONTROL DEL SISTEMA ELÉCTRICO</t>
  </si>
  <si>
    <t>Punto de Medición</t>
  </si>
  <si>
    <t>Tipo Oferta</t>
  </si>
  <si>
    <t>IPNC/RPNC</t>
  </si>
  <si>
    <t>MW Predespachados</t>
  </si>
  <si>
    <t>Precio Exante (US$)</t>
  </si>
  <si>
    <t>Transacciones Programadas _x000D_
no Comprometidas en Contrato (US$)</t>
  </si>
  <si>
    <t>5GICE</t>
  </si>
  <si>
    <t>00</t>
  </si>
  <si>
    <t>5_50900_001</t>
  </si>
  <si>
    <t>r</t>
  </si>
  <si>
    <t>TOP</t>
  </si>
  <si>
    <t>N/A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</si>
  <si>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</si>
  <si>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</si>
  <si>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</si>
  <si>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</si>
  <si>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</si>
  <si>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</si>
  <si>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</si>
  <si>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</si>
  <si>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</si>
  <si>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</si>
  <si>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</si>
  <si>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</si>
  <si>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</si>
  <si>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</si>
  <si>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</si>
  <si>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</si>
  <si>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</si>
  <si>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</si>
  <si>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</si>
  <si>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</si>
  <si>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</si>
  <si>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</si>
  <si>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</si>
  <si>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5_58305_001</t>
  </si>
  <si>
    <t>i</t>
  </si>
  <si>
    <t>TOTAL</t>
  </si>
  <si>
    <t/>
  </si>
  <si>
    <t>Nodo</t>
  </si>
  <si>
    <t>Punto Medida</t>
  </si>
  <si>
    <t>Transacciones de Contratos Regionales 
(Energía Declarada o Reducida)
 (MW)</t>
  </si>
  <si>
    <t>Tipo DT</t>
  </si>
  <si>
    <t>Potencia Asignada DT</t>
  </si>
  <si>
    <t>Energía Declarada o Requerida Reducida (MWh)</t>
  </si>
  <si>
    <t>Renta de Congestión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</si>
  <si>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</si>
  <si>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</si>
  <si>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</si>
  <si>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</si>
  <si>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</si>
  <si>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</si>
  <si>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</si>
  <si>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</si>
  <si>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</si>
  <si>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</si>
  <si>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</si>
  <si>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</si>
  <si>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</si>
  <si>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</si>
  <si>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</si>
  <si>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</si>
  <si>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</si>
  <si>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</si>
  <si>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</si>
  <si>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</si>
  <si>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</si>
  <si>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</si>
  <si>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217.27</t>
  </si>
  <si>
    <t>50050</t>
  </si>
  <si>
    <t>211.16</t>
  </si>
  <si>
    <t>1</t>
  </si>
  <si>
    <t>-77.88767886985830</t>
  </si>
  <si>
    <t>1.11016776511135</t>
  </si>
  <si>
    <t>7.83577555741766</t>
  </si>
  <si>
    <t>0.0112360862812790</t>
  </si>
  <si>
    <t>-85.723454427276</t>
  </si>
  <si>
    <t>1.09893167883007</t>
  </si>
  <si>
    <t>-78.72740854496240</t>
  </si>
  <si>
    <t>-78.727408544962425070</t>
  </si>
  <si>
    <t>0</t>
  </si>
  <si>
    <t>1.13423488868559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</si>
  <si>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</si>
  <si>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</si>
  <si>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</si>
  <si>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</si>
  <si>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</si>
  <si>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</si>
  <si>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</si>
  <si>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</si>
  <si>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</si>
  <si>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</si>
  <si>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210.81</t>
  </si>
  <si>
    <t>60.98725420467860</t>
  </si>
  <si>
    <t>0.1859722587713040</t>
  </si>
  <si>
    <t>-5.072704108929</t>
  </si>
  <si>
    <t>0.001286616348837260</t>
  </si>
  <si>
    <t>66.05995831360760</t>
  </si>
  <si>
    <t>0.1846856424224670</t>
  </si>
  <si>
    <t>63.21783053548250</t>
  </si>
  <si>
    <t>63.217830535482485392</t>
  </si>
  <si>
    <t>0.1998247048806490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</si>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</sst>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;@"/>
    <numFmt numFmtId="165" formatCode="[$$-409]#,##0.00"/>
    <numFmt numFmtId="166" formatCode="#,##0.000"/>
    <numFmt numFmtId="167" formatCode="00"/>
    <numFmt numFmtId="168" formatCode="dd&quot; de &quot;mmmm&quot; de &quot;yyyy"/>
    <numFmt numFmtId="169" formatCode="0.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b/>
      <sz val="10"/>
      <color indexed="9"/>
      <name val="Segoe UI Semibold"/>
      <family val="2"/>
    </font>
    <font>
      <sz val="10"/>
      <name val="Segoe UI"/>
      <family val="2"/>
    </font>
    <font>
      <sz val="10"/>
      <color indexed="9"/>
      <name val="Segoe UI"/>
      <family val="2"/>
    </font>
    <font>
      <b/>
      <sz val="9"/>
      <color indexed="9"/>
      <name val="Segoe UI Semibold"/>
      <family val="2"/>
    </font>
    <font>
      <b/>
      <sz val="9"/>
      <name val="Segoe UI Semibold"/>
      <family val="2"/>
    </font>
    <font>
      <sz val="9"/>
      <name val="Segoe UI"/>
      <family val="2"/>
    </font>
    <font>
      <b/>
      <sz val="8"/>
      <name val="Segoe UI Semibold"/>
      <family val="2"/>
    </font>
    <font>
      <b/>
      <sz val="10"/>
      <name val="Segoe UI"/>
      <family val="2"/>
    </font>
    <font>
      <sz val="10"/>
      <name val="Arial"/>
      <family val="2"/>
    </font>
    <font>
      <sz val="2"/>
      <color theme="0"/>
      <name val="Arial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0" borderId="0" xfId="0" applyFont="1"/>
    <xf numFmtId="0" fontId="5" fillId="0" borderId="0" xfId="0" applyFont="1"/>
    <xf numFmtId="164" fontId="5" fillId="2" borderId="0" xfId="0" applyNumberFormat="1" applyFont="1" applyFill="1" applyAlignment="1">
      <alignment horizontal="center"/>
    </xf>
    <xf numFmtId="0" fontId="8" fillId="0" borderId="0" xfId="0" applyFont="1"/>
    <xf numFmtId="164" fontId="1" fillId="2" borderId="0" xfId="0" applyNumberFormat="1" applyFont="1" applyFill="1" applyAlignment="1">
      <alignment horizontal="left" shrinkToFit="1"/>
    </xf>
    <xf numFmtId="165" fontId="1" fillId="2" borderId="0" xfId="0" applyNumberFormat="1" applyFont="1" applyFill="1" applyAlignment="1">
      <alignment horizontal="left" shrinkToFit="1"/>
    </xf>
    <xf numFmtId="164" fontId="5" fillId="2" borderId="0" xfId="0" applyNumberFormat="1" applyFont="1" applyFill="1" applyAlignment="1">
      <alignment horizontal="left" shrinkToFit="1"/>
    </xf>
    <xf numFmtId="49" fontId="1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164" fontId="9" fillId="0" borderId="0" xfId="0" applyNumberFormat="1" applyFont="1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10" fillId="2" borderId="0" xfId="0" applyFont="1" applyFill="1" applyAlignment="1">
      <alignment vertical="top"/>
    </xf>
    <xf numFmtId="0" fontId="12" fillId="0" borderId="0" xfId="0" applyFont="1"/>
    <xf numFmtId="0" fontId="13" fillId="2" borderId="0" xfId="0" applyFont="1" applyFill="1"/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right"/>
    </xf>
    <xf numFmtId="0" fontId="32" fillId="2" borderId="0" xfId="0" applyFont="1" applyFill="1"/>
    <xf numFmtId="14" fontId="32" fillId="2" borderId="0" xfId="0" applyNumberFormat="1" applyFont="1" applyFill="1"/>
    <xf numFmtId="0" fontId="32" fillId="2" borderId="0" xfId="0" applyFont="1" applyFill="1" applyAlignment="1">
      <alignment shrinkToFit="1"/>
    </xf>
    <xf numFmtId="0" fontId="3" fillId="0" borderId="0" xfId="0" applyFont="1"/>
    <xf numFmtId="165" fontId="3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left"/>
    </xf>
    <xf numFmtId="0" fontId="17" fillId="2" borderId="0" xfId="0" applyFont="1" applyFill="1"/>
    <xf numFmtId="0" fontId="15" fillId="2" borderId="0" xfId="0" applyFont="1" applyFill="1" applyAlignment="1">
      <alignment vertical="top"/>
    </xf>
    <xf numFmtId="0" fontId="21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49" fontId="17" fillId="2" borderId="0" xfId="0" applyNumberFormat="1" applyFont="1" applyFill="1" applyAlignment="1">
      <alignment horizontal="right"/>
    </xf>
    <xf numFmtId="164" fontId="22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164" fontId="21" fillId="2" borderId="0" xfId="0" applyNumberFormat="1" applyFont="1" applyFill="1" applyAlignment="1">
      <alignment horizontal="left" shrinkToFit="1"/>
    </xf>
    <xf numFmtId="165" fontId="21" fillId="2" borderId="0" xfId="0" applyNumberFormat="1" applyFont="1" applyFill="1" applyAlignment="1">
      <alignment horizontal="right" shrinkToFit="1"/>
    </xf>
    <xf numFmtId="14" fontId="25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 shrinkToFit="1"/>
    </xf>
    <xf numFmtId="168" fontId="24" fillId="2" borderId="0" xfId="0" applyNumberFormat="1" applyFont="1" applyFill="1" applyAlignment="1">
      <alignment horizontal="right" vertical="top"/>
    </xf>
    <xf numFmtId="164" fontId="26" fillId="3" borderId="1" xfId="0" applyNumberFormat="1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  <xf numFmtId="165" fontId="20" fillId="2" borderId="0" xfId="0" applyNumberFormat="1" applyFont="1" applyFill="1" applyAlignment="1">
      <alignment horizontal="right" shrinkToFit="1"/>
    </xf>
    <xf numFmtId="49" fontId="24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2" borderId="0" xfId="0" applyNumberFormat="1" applyFont="1" applyFill="1" applyAlignment="1">
      <alignment horizontal="left"/>
    </xf>
    <xf numFmtId="169" fontId="28" fillId="2" borderId="0" xfId="0" applyNumberFormat="1" applyFont="1" applyFill="1" applyAlignment="1">
      <alignment horizontal="center"/>
    </xf>
    <xf numFmtId="166" fontId="28" fillId="2" borderId="0" xfId="0" applyNumberFormat="1" applyFont="1" applyFill="1" applyAlignment="1">
      <alignment horizontal="center"/>
    </xf>
    <xf numFmtId="165" fontId="28" fillId="2" borderId="0" xfId="0" applyNumberFormat="1" applyFont="1" applyFill="1"/>
    <xf numFmtId="49" fontId="24" fillId="2" borderId="0" xfId="0" applyNumberFormat="1" applyFont="1" applyFill="1" applyAlignment="1">
      <alignment horizontal="center"/>
    </xf>
    <xf numFmtId="169" fontId="24" fillId="2" borderId="0" xfId="0" applyNumberFormat="1" applyFont="1" applyFill="1" applyAlignment="1">
      <alignment horizontal="center"/>
    </xf>
    <xf numFmtId="166" fontId="24" fillId="2" borderId="0" xfId="0" applyNumberFormat="1" applyFont="1" applyFill="1" applyAlignment="1">
      <alignment horizontal="center"/>
    </xf>
    <xf numFmtId="165" fontId="24" fillId="2" borderId="0" xfId="0" applyNumberFormat="1" applyFont="1" applyFill="1" applyAlignment="1">
      <alignment shrinkToFit="1"/>
    </xf>
    <xf numFmtId="49" fontId="23" fillId="2" borderId="0" xfId="0" applyNumberFormat="1" applyFont="1" applyFill="1" applyAlignment="1">
      <alignment horizontal="left"/>
    </xf>
    <xf numFmtId="165" fontId="17" fillId="2" borderId="0" xfId="0" applyNumberFormat="1" applyFont="1" applyFill="1" applyAlignment="1">
      <alignment horizontal="left" shrinkToFit="1"/>
    </xf>
    <xf numFmtId="164" fontId="26" fillId="3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25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right"/>
    </xf>
    <xf numFmtId="0" fontId="24" fillId="2" borderId="0" xfId="0" applyFont="1" applyFill="1"/>
    <xf numFmtId="0" fontId="20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49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66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 shrinkToFit="1"/>
    </xf>
    <xf numFmtId="166" fontId="24" fillId="2" borderId="0" xfId="0" applyNumberFormat="1" applyFont="1" applyFill="1" applyAlignment="1">
      <alignment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7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/>
    </xf>
    <xf numFmtId="164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49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left" shrinkToFit="1"/>
    </xf>
    <xf numFmtId="0" fontId="31" fillId="0" borderId="0" xfId="0" applyFont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right" shrinkToFit="1"/>
    </xf>
    <xf numFmtId="164" fontId="2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 shrinkToFit="1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6" fontId="28" fillId="2" borderId="0" xfId="0" applyNumberFormat="1" applyFont="1" applyFill="1"/>
    <xf numFmtId="164" fontId="31" fillId="2" borderId="0" xfId="0" applyNumberFormat="1" applyFont="1" applyFill="1" applyAlignment="1">
      <alignment horizontal="left"/>
    </xf>
    <xf numFmtId="49" fontId="31" fillId="2" borderId="0" xfId="0" applyNumberFormat="1" applyFont="1" applyFill="1" applyAlignment="1">
      <alignment horizontal="left"/>
    </xf>
    <xf numFmtId="164" fontId="31" fillId="2" borderId="0" xfId="0" applyNumberFormat="1" applyFont="1" applyFill="1" applyAlignment="1">
      <alignment horizontal="left" shrinkToFit="1"/>
    </xf>
    <xf numFmtId="0" fontId="31" fillId="2" borderId="0" xfId="0" applyFont="1" applyFill="1"/>
    <xf numFmtId="164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 shrinkToFit="1"/>
    </xf>
    <xf numFmtId="4" fontId="24" fillId="2" borderId="0" xfId="0" applyNumberFormat="1" applyFont="1" applyFill="1" applyAlignment="1">
      <alignment horizontal="right"/>
    </xf>
    <xf numFmtId="164" fontId="3" fillId="0" borderId="0" xfId="0" applyNumberFormat="1" applyFont="1"/>
    <xf numFmtId="4" fontId="24" fillId="2" borderId="0" xfId="0" applyNumberFormat="1" applyFont="1" applyFill="1" applyAlignment="1">
      <alignment horizontal="right" shrinkToFit="1"/>
    </xf>
    <xf numFmtId="4" fontId="24" fillId="2" borderId="0" xfId="0" applyNumberFormat="1" applyFont="1" applyFill="1"/>
    <xf numFmtId="4" fontId="24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shrinkToFit="1"/>
    </xf>
    <xf numFmtId="2" fontId="24" fillId="2" borderId="0" xfId="0" applyNumberFormat="1" applyFont="1" applyFill="1" applyAlignment="1">
      <alignment horizontal="right"/>
    </xf>
    <xf numFmtId="2" fontId="24" fillId="2" borderId="0" xfId="0" applyNumberFormat="1" applyFont="1" applyFill="1" applyAlignment="1">
      <alignment horizontal="right" shrinkToFit="1"/>
    </xf>
    <xf numFmtId="2" fontId="24" fillId="2" borderId="0" xfId="0" applyNumberFormat="1" applyFont="1" applyFill="1" applyAlignment="1">
      <alignment horizontal="center"/>
    </xf>
    <xf numFmtId="49" fontId="24" fillId="2" borderId="0" xfId="0" applyNumberFormat="1" applyFont="1" applyFill="1" applyAlignment="1">
      <alignment horizontal="left" vertical="center"/>
    </xf>
    <xf numFmtId="169" fontId="24" fillId="2" borderId="0" xfId="0" applyNumberFormat="1" applyFont="1" applyFill="1" applyAlignment="1">
      <alignment horizontal="right"/>
    </xf>
    <xf numFmtId="49" fontId="28" fillId="2" borderId="0" xfId="0" applyNumberFormat="1" applyFont="1" applyFill="1" applyAlignment="1">
      <alignment horizontal="left" vertical="center"/>
    </xf>
    <xf numFmtId="0" fontId="21" fillId="0" borderId="0" xfId="0" applyFont="1" applyAlignment="1">
      <alignment horizontal="right" vertical="center"/>
    </xf>
    <xf numFmtId="49" fontId="15" fillId="2" borderId="0" xfId="0" applyNumberFormat="1" applyFont="1" applyFill="1" applyAlignment="1">
      <alignment vertical="top"/>
    </xf>
    <xf numFmtId="164" fontId="4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168" fontId="1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 vertical="top" wrapText="1"/>
    </xf>
    <xf numFmtId="0" fontId="2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68" fontId="24" fillId="2" borderId="0" xfId="0" applyNumberFormat="1" applyFont="1" applyFill="1" applyAlignment="1">
      <alignment horizontal="right" vertical="top"/>
    </xf>
    <xf numFmtId="0" fontId="19" fillId="2" borderId="0" xfId="0" applyFont="1" applyFill="1" applyAlignment="1">
      <alignment horizontal="center"/>
    </xf>
    <xf numFmtId="168" fontId="24" fillId="5" borderId="0" xfId="0" applyNumberFormat="1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horizontal="center"/>
    </xf>
    <xf numFmtId="14" fontId="33" fillId="2" borderId="0" xfId="0" applyNumberFormat="1" applyFont="1" applyFill="1" applyAlignment="1">
      <alignment horizontal="left"/>
    </xf>
    <xf numFmtId="165" fontId="34" fillId="2" borderId="0" xfId="0" applyNumberFormat="1" applyFont="1" applyFill="1" applyAlignment="1">
      <alignment horizontal="left" shrinkToFit="1"/>
    </xf>
    <xf numFmtId="4" fontId="34" fillId="2" borderId="0" xfId="0" applyNumberFormat="1" applyFont="1" applyFill="1"/>
    <xf numFmtId="0" fontId="24" fillId="2" borderId="0" xfId="0" applyFont="1" applyFill="1" applyAlignment="1">
      <alignment horizontal="left" wrapText="1"/>
    </xf>
  </cellXfs>
  <cellStyles count="1">
    <cellStyle name="Normal" xfId="0" builtinId="0"/>
  </cellStyles>
  <dxfs count="5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142875</xdr:rowOff>
    </xdr:to>
    <xdr:pic>
      <xdr:nvPicPr>
        <xdr:cNvPr id="1139" name="Picture 1">
          <a:extLst>
            <a:ext uri="{FF2B5EF4-FFF2-40B4-BE49-F238E27FC236}">
              <a16:creationId xmlns:a16="http://schemas.microsoft.com/office/drawing/2014/main" id="{2F6A5293-ADB9-54FA-F14F-EE1E5A7B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752475</xdr:colOff>
      <xdr:row>3</xdr:row>
      <xdr:rowOff>142875</xdr:rowOff>
    </xdr:to>
    <xdr:pic>
      <xdr:nvPicPr>
        <xdr:cNvPr id="2208" name="Picture 4">
          <a:extLst>
            <a:ext uri="{FF2B5EF4-FFF2-40B4-BE49-F238E27FC236}">
              <a16:creationId xmlns:a16="http://schemas.microsoft.com/office/drawing/2014/main" id="{A8D99B42-E1EB-2C49-A6B7-9651A7B13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3</xdr:row>
      <xdr:rowOff>142875</xdr:rowOff>
    </xdr:to>
    <xdr:pic>
      <xdr:nvPicPr>
        <xdr:cNvPr id="2209" name="Picture 4">
          <a:extLst>
            <a:ext uri="{FF2B5EF4-FFF2-40B4-BE49-F238E27FC236}">
              <a16:creationId xmlns:a16="http://schemas.microsoft.com/office/drawing/2014/main" id="{C8B1069D-E220-0BFF-AB45-02A73960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5" name="Picture 8">
          <a:extLst>
            <a:ext uri="{FF2B5EF4-FFF2-40B4-BE49-F238E27FC236}">
              <a16:creationId xmlns:a16="http://schemas.microsoft.com/office/drawing/2014/main" id="{6971A16D-DCE9-2492-7A6F-3BBD1E11E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619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6" name="Picture 8">
          <a:extLst>
            <a:ext uri="{FF2B5EF4-FFF2-40B4-BE49-F238E27FC236}">
              <a16:creationId xmlns:a16="http://schemas.microsoft.com/office/drawing/2014/main" id="{6E34D1D9-5C86-BB8F-05D1-66A66519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38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828675</xdr:colOff>
      <xdr:row>4</xdr:row>
      <xdr:rowOff>9525</xdr:rowOff>
    </xdr:to>
    <xdr:pic>
      <xdr:nvPicPr>
        <xdr:cNvPr id="15410" name="Picture 1">
          <a:extLst>
            <a:ext uri="{FF2B5EF4-FFF2-40B4-BE49-F238E27FC236}">
              <a16:creationId xmlns:a16="http://schemas.microsoft.com/office/drawing/2014/main" id="{CDC9E693-CC94-0320-CCC4-BAD7B0F16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790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tabSelected="1" zoomScaleNormal="100" workbookViewId="0">
      <selection activeCell="A30" sqref="A30:I30"/>
    </sheetView>
  </sheetViews>
  <sheetFormatPr baseColWidth="10" defaultColWidth="11.44140625" defaultRowHeight="13.2" x14ac:dyDescent="0.25"/>
  <cols>
    <col min="1" max="1" width="3.88671875" style="20" customWidth="1"/>
    <col min="2" max="4" width="11.44140625" style="20" customWidth="1"/>
    <col min="5" max="5" width="17.6640625" style="20" customWidth="1"/>
    <col min="6" max="8" width="11.44140625" style="20" customWidth="1"/>
    <col min="9" max="9" width="5.6640625" style="20" customWidth="1"/>
  </cols>
  <sheetData>
    <row r="20" spans="1:9" ht="34.799999999999997" x14ac:dyDescent="0.75">
      <c r="A20" s="121" t="s">
        <v>1</v>
      </c>
      <c r="B20" s="121"/>
      <c r="C20" s="121"/>
      <c r="D20" s="121"/>
      <c r="E20" s="121"/>
      <c r="F20" s="121"/>
      <c r="G20" s="121"/>
      <c r="H20" s="121"/>
      <c r="I20" s="121"/>
    </row>
    <row r="22" spans="1:9" ht="24.6" x14ac:dyDescent="0.55000000000000004">
      <c r="A22" s="122" t="s">
        <v>17</v>
      </c>
      <c r="B22" s="122"/>
      <c r="C22" s="122"/>
      <c r="D22" s="122"/>
      <c r="E22" s="122"/>
      <c r="F22" s="122"/>
      <c r="G22" s="122"/>
      <c r="H22" s="122"/>
      <c r="I22" s="122"/>
    </row>
    <row r="24" spans="1:9" x14ac:dyDescent="0.25">
      <c r="E24" s="28"/>
      <c r="F24" s="28"/>
      <c r="G24" s="21"/>
      <c r="H24" s="21"/>
      <c r="I24" s="21"/>
    </row>
    <row r="25" spans="1:9" x14ac:dyDescent="0.25">
      <c r="A25" s="21"/>
      <c r="B25" s="21"/>
      <c r="C25" s="21"/>
      <c r="D25" s="21"/>
      <c r="E25" s="29">
        <v>46170</v>
      </c>
      <c r="F25" s="30" t="s">
        <v>46</v>
      </c>
      <c r="G25" s="21"/>
      <c r="H25" s="21"/>
      <c r="I25" s="21"/>
    </row>
    <row r="26" spans="1:9" ht="24.6" x14ac:dyDescent="0.55000000000000004">
      <c r="A26" s="123" t="s">
        <v>8</v>
      </c>
      <c r="B26" s="123"/>
      <c r="C26" s="123"/>
      <c r="D26" s="123"/>
      <c r="E26" s="120">
        <f>E25</f>
        <v>46170</v>
      </c>
      <c r="F26" s="120"/>
      <c r="G26" s="120"/>
      <c r="H26" s="25"/>
      <c r="I26" s="21"/>
    </row>
    <row r="27" spans="1:9" x14ac:dyDescent="0.25">
      <c r="A27" s="18"/>
      <c r="B27" s="18"/>
      <c r="C27" s="18"/>
      <c r="D27" s="18"/>
      <c r="E27" s="22"/>
      <c r="F27" s="21"/>
      <c r="G27" s="21"/>
      <c r="H27" s="21"/>
      <c r="I27" s="21"/>
    </row>
    <row r="28" spans="1:9" x14ac:dyDescent="0.25">
      <c r="A28" s="18"/>
      <c r="B28" s="18"/>
      <c r="C28" s="18"/>
      <c r="D28" s="18"/>
      <c r="E28" s="22"/>
      <c r="F28" s="21"/>
      <c r="G28" s="21"/>
      <c r="H28" s="21"/>
      <c r="I28" s="21"/>
    </row>
    <row r="29" spans="1:9" ht="24.6" x14ac:dyDescent="0.55000000000000004">
      <c r="A29" s="124" t="s">
        <v>15</v>
      </c>
      <c r="B29" s="124"/>
      <c r="C29" s="124"/>
      <c r="D29" s="124"/>
      <c r="E29" s="124"/>
      <c r="F29" s="124"/>
      <c r="G29" s="124"/>
      <c r="H29" s="124"/>
      <c r="I29" s="124"/>
    </row>
    <row r="30" spans="1:9" ht="45.75" customHeight="1" x14ac:dyDescent="0.25">
      <c r="A30" s="119" t="str">
        <f>F25</f>
        <v>DIVISIÓN OPERACIÓN Y CONTROL DEL SISTEMA ELÉCTRICO</v>
      </c>
      <c r="B30" s="119"/>
      <c r="C30" s="119"/>
      <c r="D30" s="119"/>
      <c r="E30" s="119"/>
      <c r="F30" s="119"/>
      <c r="G30" s="119"/>
      <c r="H30" s="119"/>
      <c r="I30" s="119"/>
    </row>
    <row r="31" spans="1:9" x14ac:dyDescent="0.25">
      <c r="A31" s="22"/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27" x14ac:dyDescent="0.6">
      <c r="A33" s="34"/>
      <c r="B33" s="125" t="s">
        <v>2</v>
      </c>
      <c r="C33" s="125"/>
      <c r="D33" s="125"/>
      <c r="E33" s="125"/>
      <c r="F33" s="125"/>
      <c r="G33" s="125"/>
      <c r="H33" s="125"/>
      <c r="I33" s="125"/>
    </row>
    <row r="34" spans="1:9" ht="40.5" customHeight="1" x14ac:dyDescent="0.25">
      <c r="A34" s="35" t="s">
        <v>3</v>
      </c>
      <c r="B34" s="118" t="s">
        <v>18</v>
      </c>
      <c r="C34" s="118"/>
      <c r="D34" s="118"/>
      <c r="E34" s="118"/>
      <c r="F34" s="118"/>
      <c r="G34" s="118"/>
      <c r="H34" s="118"/>
      <c r="I34" s="118"/>
    </row>
    <row r="35" spans="1:9" ht="40.5" customHeight="1" x14ac:dyDescent="0.25">
      <c r="A35" s="35" t="s">
        <v>4</v>
      </c>
      <c r="B35" s="118" t="s">
        <v>9</v>
      </c>
      <c r="C35" s="118"/>
      <c r="D35" s="118"/>
      <c r="E35" s="118"/>
      <c r="F35" s="118"/>
      <c r="G35" s="118"/>
      <c r="H35" s="118"/>
      <c r="I35" s="118"/>
    </row>
    <row r="36" spans="1:9" ht="24.6" x14ac:dyDescent="0.25">
      <c r="A36" s="35" t="s">
        <v>5</v>
      </c>
      <c r="B36" s="118" t="s">
        <v>10</v>
      </c>
      <c r="C36" s="118"/>
      <c r="D36" s="118"/>
      <c r="E36" s="118"/>
      <c r="F36" s="118"/>
      <c r="G36" s="118"/>
      <c r="H36" s="118"/>
      <c r="I36" s="118"/>
    </row>
    <row r="37" spans="1:9" ht="40.5" customHeight="1" x14ac:dyDescent="0.25">
      <c r="A37" s="35" t="s">
        <v>6</v>
      </c>
      <c r="B37" s="118" t="s">
        <v>14</v>
      </c>
      <c r="C37" s="118"/>
      <c r="D37" s="118"/>
      <c r="E37" s="118"/>
      <c r="F37" s="118"/>
      <c r="G37" s="118"/>
      <c r="H37" s="118"/>
      <c r="I37" s="118"/>
    </row>
    <row r="38" spans="1:9" ht="24.6" x14ac:dyDescent="0.25">
      <c r="A38" s="114" t="s">
        <v>27</v>
      </c>
      <c r="B38" s="118" t="s">
        <v>26</v>
      </c>
      <c r="C38" s="118"/>
      <c r="D38" s="118"/>
      <c r="E38" s="118"/>
      <c r="F38" s="118"/>
      <c r="G38" s="118"/>
      <c r="H38" s="118"/>
      <c r="I38" s="118"/>
    </row>
    <row r="39" spans="1:9" ht="21" x14ac:dyDescent="0.4">
      <c r="A39" s="23"/>
      <c r="B39" s="116"/>
      <c r="C39" s="116"/>
      <c r="D39" s="116"/>
      <c r="E39" s="116"/>
      <c r="F39" s="116"/>
      <c r="G39" s="116"/>
      <c r="H39" s="116"/>
      <c r="I39" s="116"/>
    </row>
    <row r="40" spans="1:9" ht="21" x14ac:dyDescent="0.25">
      <c r="A40" s="23"/>
      <c r="B40" s="117"/>
      <c r="C40" s="117"/>
      <c r="D40" s="117"/>
      <c r="E40" s="117"/>
      <c r="F40" s="117"/>
      <c r="G40" s="117"/>
      <c r="H40" s="117"/>
      <c r="I40" s="117"/>
    </row>
    <row r="42" spans="1:9" ht="15.6" x14ac:dyDescent="0.3">
      <c r="B42" s="24"/>
    </row>
  </sheetData>
  <mergeCells count="14">
    <mergeCell ref="B33:I33"/>
    <mergeCell ref="A30:I30"/>
    <mergeCell ref="E26:G26"/>
    <mergeCell ref="A20:I20"/>
    <mergeCell ref="A22:I22"/>
    <mergeCell ref="A26:D26"/>
    <mergeCell ref="A29:I29"/>
    <mergeCell ref="B39:I39"/>
    <mergeCell ref="B40:I40"/>
    <mergeCell ref="B35:I35"/>
    <mergeCell ref="B36:I36"/>
    <mergeCell ref="B34:I34"/>
    <mergeCell ref="B37:I37"/>
    <mergeCell ref="B38:I38"/>
  </mergeCells>
  <phoneticPr fontId="2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K58"/>
  <sheetViews>
    <sheetView zoomScaleNormal="100" workbookViewId="0">
      <selection activeCell="A9" sqref="A9"/>
    </sheetView>
  </sheetViews>
  <sheetFormatPr baseColWidth="10" defaultColWidth="11.44140625" defaultRowHeight="15" x14ac:dyDescent="0.35"/>
  <cols>
    <col min="1" max="1" width="15" style="49" customWidth="1"/>
    <col min="2" max="2" width="11.88671875" style="55" customWidth="1"/>
    <col min="3" max="3" width="14.5546875" style="49" customWidth="1"/>
    <col min="4" max="5" width="16.6640625" style="49" customWidth="1"/>
    <col min="6" max="6" width="20" style="49" customWidth="1"/>
    <col min="7" max="7" width="20" style="55" customWidth="1"/>
    <col min="8" max="8" width="15.33203125" style="56" customWidth="1"/>
    <col min="9" max="9" width="14.5546875" style="57" customWidth="1"/>
    <col min="10" max="10" width="13.6640625" style="58" customWidth="1"/>
    <col min="11" max="11" width="29.5546875" style="58" customWidth="1"/>
    <col min="12" max="16384" width="11.44140625" style="5"/>
  </cols>
  <sheetData>
    <row r="1" spans="1:11" s="2" customFormat="1" ht="13.2" x14ac:dyDescent="0.25">
      <c r="A1" s="1"/>
      <c r="B1" s="15"/>
      <c r="C1" s="9"/>
      <c r="D1" s="9"/>
      <c r="E1" s="9"/>
      <c r="F1" s="9"/>
      <c r="G1" s="9"/>
      <c r="H1" s="11"/>
      <c r="I1" s="11"/>
      <c r="J1" s="6"/>
      <c r="K1" s="7"/>
    </row>
    <row r="2" spans="1:11" s="3" customFormat="1" ht="20.399999999999999" x14ac:dyDescent="0.45">
      <c r="A2" s="126" t="s">
        <v>19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s="3" customFormat="1" ht="18" customHeight="1" x14ac:dyDescent="0.45">
      <c r="A3" s="126" t="s">
        <v>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s="3" customFormat="1" x14ac:dyDescent="0.35">
      <c r="A4" s="4"/>
      <c r="B4" s="16"/>
      <c r="C4" s="10"/>
      <c r="D4" s="10"/>
      <c r="E4" s="10"/>
      <c r="F4" s="10"/>
      <c r="G4" s="10"/>
      <c r="H4" s="12"/>
      <c r="I4" s="12"/>
      <c r="J4" s="8"/>
      <c r="K4" s="48" t="s">
        <v>0</v>
      </c>
    </row>
    <row r="5" spans="1:11" s="3" customFormat="1" ht="13.2" x14ac:dyDescent="0.25">
      <c r="A5" s="4"/>
      <c r="B5" s="16"/>
      <c r="C5" s="10"/>
      <c r="D5" s="10"/>
      <c r="E5" s="10"/>
      <c r="F5" s="10"/>
      <c r="G5" s="10"/>
      <c r="H5" s="12"/>
      <c r="I5" s="13"/>
      <c r="J5" s="8"/>
    </row>
    <row r="6" spans="1:11" s="3" customFormat="1" x14ac:dyDescent="0.35">
      <c r="A6" s="36" t="s">
        <v>15</v>
      </c>
      <c r="B6" s="37"/>
      <c r="C6" s="38"/>
      <c r="D6" s="38"/>
      <c r="E6" s="38"/>
      <c r="F6" s="38"/>
      <c r="G6" s="38"/>
      <c r="H6" s="39"/>
      <c r="I6" s="40"/>
      <c r="J6" s="41"/>
      <c r="K6" s="42" t="s">
        <v>20</v>
      </c>
    </row>
    <row r="7" spans="1:11" ht="25.5" customHeight="1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135">
        <f>SUM(K9:K1048575)</f>
        <v>30918.898000000001</v>
      </c>
      <c r="J7" s="44"/>
      <c r="K7" s="45">
        <f>PORTADA!E25</f>
        <v>46170</v>
      </c>
    </row>
    <row r="8" spans="1:11" ht="50.25" customHeight="1" thickBot="1" x14ac:dyDescent="0.3">
      <c r="A8" s="113" t="s">
        <v>25</v>
      </c>
      <c r="B8" s="128" t="s">
        <v>29</v>
      </c>
      <c r="C8" s="128"/>
      <c r="D8" s="128"/>
      <c r="E8" s="128"/>
      <c r="F8" s="128"/>
      <c r="G8" s="128"/>
      <c r="H8" s="128"/>
      <c r="I8" s="128"/>
      <c r="J8" s="128"/>
      <c r="K8" s="128"/>
    </row>
    <row r="9" spans="1:11" ht="25.5" customHeight="1" thickBot="1" x14ac:dyDescent="0.3">
      <c r="A9" s="46" t="s">
        <v>31</v>
      </c>
      <c r="B9" s="47" t="s">
        <v>32</v>
      </c>
      <c r="C9" s="47" t="s">
        <v>47</v>
      </c>
      <c r="D9" s="47" t="s">
        <v>42</v>
      </c>
      <c r="E9" s="47" t="s">
        <v>48</v>
      </c>
      <c r="F9" s="47" t="s">
        <v>34</v>
      </c>
      <c r="G9" s="47" t="s">
        <v>35</v>
      </c>
      <c r="H9" s="47" t="s">
        <v>49</v>
      </c>
      <c r="I9" s="47" t="s">
        <v>50</v>
      </c>
      <c r="J9" s="47" t="s">
        <v>51</v>
      </c>
      <c r="K9" s="47" t="s">
        <v>52</v>
      </c>
    </row>
    <row r="10" spans="1:11" x14ac:dyDescent="0.35">
      <c r="A10" s="49" t="s">
        <v>53</v>
      </c>
      <c r="B10" s="50" t="s">
        <v>54</v>
      </c>
      <c r="C10" s="51" t="s">
        <v>55</v>
      </c>
      <c r="D10" s="51" t="s">
        <v>56</v>
      </c>
      <c r="E10" s="51" t="s">
        <v>57</v>
      </c>
      <c r="F10" s="51" t="s">
        <v>58</v>
      </c>
      <c r="G10" s="50" t="s">
        <v>58</v>
      </c>
      <c r="H10" s="52">
        <v>0</v>
      </c>
      <c r="I10" s="53">
        <v>0</v>
      </c>
      <c r="J10" s="54">
        <v>211.65</v>
      </c>
      <c r="K10" s="54">
        <v>0</v>
      </c>
    </row>
    <row r="11" spans="1:11" x14ac:dyDescent="0.35">
      <c r="A11" s="49" t="s">
        <v>53</v>
      </c>
      <c r="B11" s="50" t="s">
        <v>59</v>
      </c>
      <c r="C11" s="51" t="s">
        <v>55</v>
      </c>
      <c r="D11" s="51" t="s">
        <v>56</v>
      </c>
      <c r="E11" s="51" t="s">
        <v>57</v>
      </c>
      <c r="F11" s="51" t="s">
        <v>58</v>
      </c>
      <c r="G11" s="50" t="s">
        <v>58</v>
      </c>
      <c r="H11" s="52">
        <v>0</v>
      </c>
      <c r="I11" s="53">
        <v>0</v>
      </c>
      <c r="J11" s="54">
        <v>210.79</v>
      </c>
      <c r="K11" s="54">
        <v>0</v>
      </c>
    </row>
    <row r="12" spans="1:11" x14ac:dyDescent="0.35">
      <c r="A12" s="49" t="s">
        <v>53</v>
      </c>
      <c r="B12" s="50" t="s">
        <v>60</v>
      </c>
      <c r="C12" s="51" t="s">
        <v>55</v>
      </c>
      <c r="D12" s="51" t="s">
        <v>56</v>
      </c>
      <c r="E12" s="51" t="s">
        <v>57</v>
      </c>
      <c r="F12" s="51" t="s">
        <v>58</v>
      </c>
      <c r="G12" s="50" t="s">
        <v>58</v>
      </c>
      <c r="H12" s="52">
        <v>0</v>
      </c>
      <c r="I12" s="53">
        <v>0</v>
      </c>
      <c r="J12" s="54">
        <v>192.2</v>
      </c>
      <c r="K12" s="54">
        <v>0</v>
      </c>
    </row>
    <row r="13" spans="1:11" x14ac:dyDescent="0.35">
      <c r="A13" s="49" t="s">
        <v>53</v>
      </c>
      <c r="B13" s="50" t="s">
        <v>61</v>
      </c>
      <c r="C13" s="51" t="s">
        <v>55</v>
      </c>
      <c r="D13" s="51" t="s">
        <v>56</v>
      </c>
      <c r="E13" s="51" t="s">
        <v>57</v>
      </c>
      <c r="F13" s="51" t="s">
        <v>58</v>
      </c>
      <c r="G13" s="50" t="s">
        <v>58</v>
      </c>
      <c r="H13" s="52">
        <v>0</v>
      </c>
      <c r="I13" s="53">
        <v>0</v>
      </c>
      <c r="J13" s="54">
        <v>177.37</v>
      </c>
      <c r="K13" s="54">
        <v>0</v>
      </c>
    </row>
    <row r="14" spans="1:11" x14ac:dyDescent="0.35">
      <c r="A14" s="49" t="s">
        <v>53</v>
      </c>
      <c r="B14" s="50" t="s">
        <v>62</v>
      </c>
      <c r="C14" s="51" t="s">
        <v>55</v>
      </c>
      <c r="D14" s="51" t="s">
        <v>56</v>
      </c>
      <c r="E14" s="51" t="s">
        <v>57</v>
      </c>
      <c r="F14" s="51" t="s">
        <v>58</v>
      </c>
      <c r="G14" s="50" t="s">
        <v>58</v>
      </c>
      <c r="H14" s="52">
        <v>0</v>
      </c>
      <c r="I14" s="53">
        <v>0</v>
      </c>
      <c r="J14" s="54">
        <v>177.6</v>
      </c>
      <c r="K14" s="54">
        <v>0</v>
      </c>
    </row>
    <row r="15" spans="1:11" x14ac:dyDescent="0.35">
      <c r="A15" s="49" t="s">
        <v>53</v>
      </c>
      <c r="B15" s="50" t="s">
        <v>63</v>
      </c>
      <c r="C15" s="51" t="s">
        <v>55</v>
      </c>
      <c r="D15" s="51" t="s">
        <v>56</v>
      </c>
      <c r="E15" s="51" t="s">
        <v>57</v>
      </c>
      <c r="F15" s="51" t="s">
        <v>58</v>
      </c>
      <c r="G15" s="50" t="s">
        <v>58</v>
      </c>
      <c r="H15" s="52">
        <v>0</v>
      </c>
      <c r="I15" s="53">
        <v>0</v>
      </c>
      <c r="J15" s="54">
        <v>218.73</v>
      </c>
      <c r="K15" s="54">
        <v>0</v>
      </c>
    </row>
    <row r="16" spans="1:11" x14ac:dyDescent="0.35">
      <c r="A16" s="49" t="s">
        <v>53</v>
      </c>
      <c r="B16" s="50" t="s">
        <v>64</v>
      </c>
      <c r="C16" s="51" t="s">
        <v>55</v>
      </c>
      <c r="D16" s="51" t="s">
        <v>56</v>
      </c>
      <c r="E16" s="51" t="s">
        <v>57</v>
      </c>
      <c r="F16" s="51" t="s">
        <v>58</v>
      </c>
      <c r="G16" s="50" t="s">
        <v>58</v>
      </c>
      <c r="H16" s="52">
        <v>0</v>
      </c>
      <c r="I16" s="53">
        <v>0</v>
      </c>
      <c r="J16" s="54">
        <v>218.68</v>
      </c>
      <c r="K16" s="54">
        <v>0</v>
      </c>
    </row>
    <row r="17" spans="1:11" x14ac:dyDescent="0.35">
      <c r="A17" s="49" t="s">
        <v>53</v>
      </c>
      <c r="B17" s="50" t="s">
        <v>65</v>
      </c>
      <c r="C17" s="51" t="s">
        <v>55</v>
      </c>
      <c r="D17" s="51" t="s">
        <v>56</v>
      </c>
      <c r="E17" s="51" t="s">
        <v>57</v>
      </c>
      <c r="F17" s="51" t="s">
        <v>58</v>
      </c>
      <c r="G17" s="50" t="s">
        <v>58</v>
      </c>
      <c r="H17" s="52">
        <v>0</v>
      </c>
      <c r="I17" s="53">
        <v>0</v>
      </c>
      <c r="J17" s="54">
        <v>218.08</v>
      </c>
      <c r="K17" s="54">
        <v>0</v>
      </c>
    </row>
    <row r="18" spans="1:11" x14ac:dyDescent="0.35">
      <c r="A18" s="49" t="s">
        <v>53</v>
      </c>
      <c r="B18" s="50" t="s">
        <v>66</v>
      </c>
      <c r="C18" s="51" t="s">
        <v>55</v>
      </c>
      <c r="D18" s="51" t="s">
        <v>56</v>
      </c>
      <c r="E18" s="51" t="s">
        <v>57</v>
      </c>
      <c r="F18" s="51" t="s">
        <v>58</v>
      </c>
      <c r="G18" s="50" t="s">
        <v>58</v>
      </c>
      <c r="H18" s="52">
        <v>0</v>
      </c>
      <c r="I18" s="53">
        <v>0</v>
      </c>
      <c r="J18" s="54">
        <v>204.56</v>
      </c>
      <c r="K18" s="54">
        <v>0</v>
      </c>
    </row>
    <row r="19" spans="1:11" x14ac:dyDescent="0.35">
      <c r="A19" s="49" t="s">
        <v>53</v>
      </c>
      <c r="B19" s="50" t="s">
        <v>67</v>
      </c>
      <c r="C19" s="51" t="s">
        <v>55</v>
      </c>
      <c r="D19" s="51" t="s">
        <v>56</v>
      </c>
      <c r="E19" s="51" t="s">
        <v>57</v>
      </c>
      <c r="F19" s="51" t="s">
        <v>58</v>
      </c>
      <c r="G19" s="50" t="s">
        <v>58</v>
      </c>
      <c r="H19" s="52">
        <v>35.4</v>
      </c>
      <c r="I19" s="53">
        <v>35.4</v>
      </c>
      <c r="J19" s="54">
        <v>152.16</v>
      </c>
      <c r="K19" s="54">
        <v>5386.4639999999999</v>
      </c>
    </row>
    <row r="20" spans="1:11" x14ac:dyDescent="0.35">
      <c r="A20" s="49" t="s">
        <v>53</v>
      </c>
      <c r="B20" s="50" t="s">
        <v>68</v>
      </c>
      <c r="C20" s="51" t="s">
        <v>55</v>
      </c>
      <c r="D20" s="51" t="s">
        <v>56</v>
      </c>
      <c r="E20" s="51" t="s">
        <v>57</v>
      </c>
      <c r="F20" s="51" t="s">
        <v>58</v>
      </c>
      <c r="G20" s="50" t="s">
        <v>58</v>
      </c>
      <c r="H20" s="52">
        <v>13.792</v>
      </c>
      <c r="I20" s="53">
        <v>13.792</v>
      </c>
      <c r="J20" s="54">
        <v>155</v>
      </c>
      <c r="K20" s="54">
        <v>2137.7600000000002</v>
      </c>
    </row>
    <row r="21" spans="1:11" x14ac:dyDescent="0.35">
      <c r="A21" s="49" t="s">
        <v>53</v>
      </c>
      <c r="B21" s="50" t="s">
        <v>69</v>
      </c>
      <c r="C21" s="51" t="s">
        <v>55</v>
      </c>
      <c r="D21" s="51" t="s">
        <v>56</v>
      </c>
      <c r="E21" s="51" t="s">
        <v>57</v>
      </c>
      <c r="F21" s="51" t="s">
        <v>58</v>
      </c>
      <c r="G21" s="50" t="s">
        <v>58</v>
      </c>
      <c r="H21" s="52">
        <v>17.582999999999998</v>
      </c>
      <c r="I21" s="53">
        <v>17.582999999999998</v>
      </c>
      <c r="J21" s="54">
        <v>155</v>
      </c>
      <c r="K21" s="54">
        <v>2725.3649999999998</v>
      </c>
    </row>
    <row r="22" spans="1:11" x14ac:dyDescent="0.35">
      <c r="A22" s="49" t="s">
        <v>53</v>
      </c>
      <c r="B22" s="50" t="s">
        <v>70</v>
      </c>
      <c r="C22" s="51" t="s">
        <v>55</v>
      </c>
      <c r="D22" s="51" t="s">
        <v>56</v>
      </c>
      <c r="E22" s="51" t="s">
        <v>57</v>
      </c>
      <c r="F22" s="51" t="s">
        <v>58</v>
      </c>
      <c r="G22" s="50" t="s">
        <v>58</v>
      </c>
      <c r="H22" s="52">
        <v>24.295000000000002</v>
      </c>
      <c r="I22" s="53">
        <v>24.295000000000002</v>
      </c>
      <c r="J22" s="54">
        <v>155</v>
      </c>
      <c r="K22" s="54">
        <v>3765.7249999999999</v>
      </c>
    </row>
    <row r="23" spans="1:11" x14ac:dyDescent="0.35">
      <c r="A23" s="49" t="s">
        <v>53</v>
      </c>
      <c r="B23" s="50" t="s">
        <v>71</v>
      </c>
      <c r="C23" s="51" t="s">
        <v>55</v>
      </c>
      <c r="D23" s="51" t="s">
        <v>56</v>
      </c>
      <c r="E23" s="51" t="s">
        <v>57</v>
      </c>
      <c r="F23" s="51" t="s">
        <v>58</v>
      </c>
      <c r="G23" s="50" t="s">
        <v>58</v>
      </c>
      <c r="H23" s="52">
        <v>9.3170000000000002</v>
      </c>
      <c r="I23" s="53">
        <v>9.3170000000000002</v>
      </c>
      <c r="J23" s="54">
        <v>155</v>
      </c>
      <c r="K23" s="54">
        <v>1444.135</v>
      </c>
    </row>
    <row r="24" spans="1:11" x14ac:dyDescent="0.35">
      <c r="A24" s="49" t="s">
        <v>53</v>
      </c>
      <c r="B24" s="50" t="s">
        <v>72</v>
      </c>
      <c r="C24" s="51" t="s">
        <v>55</v>
      </c>
      <c r="D24" s="51" t="s">
        <v>56</v>
      </c>
      <c r="E24" s="51" t="s">
        <v>57</v>
      </c>
      <c r="F24" s="51" t="s">
        <v>58</v>
      </c>
      <c r="G24" s="50" t="s">
        <v>58</v>
      </c>
      <c r="H24" s="52">
        <v>0</v>
      </c>
      <c r="I24" s="53">
        <v>0</v>
      </c>
      <c r="J24" s="54">
        <v>173.49</v>
      </c>
      <c r="K24" s="54">
        <v>0</v>
      </c>
    </row>
    <row r="25" spans="1:11" x14ac:dyDescent="0.35">
      <c r="A25" s="49" t="s">
        <v>53</v>
      </c>
      <c r="B25" s="55" t="s">
        <v>73</v>
      </c>
      <c r="C25" s="49" t="s">
        <v>55</v>
      </c>
      <c r="D25" s="49" t="s">
        <v>56</v>
      </c>
      <c r="E25" s="49" t="s">
        <v>57</v>
      </c>
      <c r="F25" s="49" t="s">
        <v>58</v>
      </c>
      <c r="G25" s="55" t="s">
        <v>58</v>
      </c>
      <c r="H25" s="56">
        <v>0</v>
      </c>
      <c r="I25" s="57">
        <v>0</v>
      </c>
      <c r="J25" s="58">
        <v>223.54</v>
      </c>
      <c r="K25" s="58">
        <v>0</v>
      </c>
    </row>
    <row r="26" spans="1:11" x14ac:dyDescent="0.35">
      <c r="A26" s="49" t="s">
        <v>53</v>
      </c>
      <c r="B26" s="55" t="s">
        <v>74</v>
      </c>
      <c r="C26" s="49" t="s">
        <v>55</v>
      </c>
      <c r="D26" s="49" t="s">
        <v>56</v>
      </c>
      <c r="E26" s="49" t="s">
        <v>57</v>
      </c>
      <c r="F26" s="49" t="s">
        <v>58</v>
      </c>
      <c r="G26" s="55" t="s">
        <v>58</v>
      </c>
      <c r="H26" s="56">
        <v>0</v>
      </c>
      <c r="I26" s="57">
        <v>0</v>
      </c>
      <c r="J26" s="58">
        <v>223.47</v>
      </c>
      <c r="K26" s="58">
        <v>0</v>
      </c>
    </row>
    <row r="27" spans="1:11" x14ac:dyDescent="0.35">
      <c r="A27" s="49" t="s">
        <v>53</v>
      </c>
      <c r="B27" s="55" t="s">
        <v>75</v>
      </c>
      <c r="C27" s="49" t="s">
        <v>55</v>
      </c>
      <c r="D27" s="49" t="s">
        <v>56</v>
      </c>
      <c r="E27" s="49" t="s">
        <v>57</v>
      </c>
      <c r="F27" s="49" t="s">
        <v>58</v>
      </c>
      <c r="G27" s="55" t="s">
        <v>58</v>
      </c>
      <c r="H27" s="56">
        <v>0</v>
      </c>
      <c r="I27" s="57">
        <v>0</v>
      </c>
      <c r="J27" s="58">
        <v>251.06</v>
      </c>
      <c r="K27" s="58">
        <v>0</v>
      </c>
    </row>
    <row r="28" spans="1:11" x14ac:dyDescent="0.35">
      <c r="A28" s="49" t="s">
        <v>53</v>
      </c>
      <c r="B28" s="55" t="s">
        <v>76</v>
      </c>
      <c r="C28" s="49" t="s">
        <v>55</v>
      </c>
      <c r="D28" s="49" t="s">
        <v>56</v>
      </c>
      <c r="E28" s="49" t="s">
        <v>57</v>
      </c>
      <c r="F28" s="49" t="s">
        <v>58</v>
      </c>
      <c r="G28" s="55" t="s">
        <v>58</v>
      </c>
      <c r="H28" s="56">
        <v>0</v>
      </c>
      <c r="I28" s="57">
        <v>0</v>
      </c>
      <c r="J28" s="58">
        <v>308.23</v>
      </c>
      <c r="K28" s="58">
        <v>0</v>
      </c>
    </row>
    <row r="29" spans="1:11" x14ac:dyDescent="0.35">
      <c r="A29" s="49" t="s">
        <v>53</v>
      </c>
      <c r="B29" s="55" t="s">
        <v>77</v>
      </c>
      <c r="C29" s="49" t="s">
        <v>55</v>
      </c>
      <c r="D29" s="49" t="s">
        <v>56</v>
      </c>
      <c r="E29" s="49" t="s">
        <v>57</v>
      </c>
      <c r="F29" s="49" t="s">
        <v>58</v>
      </c>
      <c r="G29" s="55" t="s">
        <v>58</v>
      </c>
      <c r="H29" s="56">
        <v>0</v>
      </c>
      <c r="I29" s="57">
        <v>0</v>
      </c>
      <c r="J29" s="58">
        <v>308.67</v>
      </c>
      <c r="K29" s="58">
        <v>0</v>
      </c>
    </row>
    <row r="30" spans="1:11" x14ac:dyDescent="0.35">
      <c r="A30" s="49" t="s">
        <v>53</v>
      </c>
      <c r="B30" s="55" t="s">
        <v>78</v>
      </c>
      <c r="C30" s="49" t="s">
        <v>55</v>
      </c>
      <c r="D30" s="49" t="s">
        <v>56</v>
      </c>
      <c r="E30" s="49" t="s">
        <v>57</v>
      </c>
      <c r="F30" s="49" t="s">
        <v>58</v>
      </c>
      <c r="G30" s="55" t="s">
        <v>58</v>
      </c>
      <c r="H30" s="56">
        <v>0</v>
      </c>
      <c r="I30" s="57">
        <v>0</v>
      </c>
      <c r="J30" s="58">
        <v>308.19</v>
      </c>
      <c r="K30" s="58">
        <v>0</v>
      </c>
    </row>
    <row r="31" spans="1:11" x14ac:dyDescent="0.35">
      <c r="A31" s="49" t="s">
        <v>53</v>
      </c>
      <c r="B31" s="55" t="s">
        <v>79</v>
      </c>
      <c r="C31" s="49" t="s">
        <v>55</v>
      </c>
      <c r="D31" s="49" t="s">
        <v>56</v>
      </c>
      <c r="E31" s="49" t="s">
        <v>57</v>
      </c>
      <c r="F31" s="49" t="s">
        <v>58</v>
      </c>
      <c r="G31" s="55" t="s">
        <v>58</v>
      </c>
      <c r="H31" s="56">
        <v>0</v>
      </c>
      <c r="I31" s="57">
        <v>0</v>
      </c>
      <c r="J31" s="58">
        <v>223.78</v>
      </c>
      <c r="K31" s="58">
        <v>0</v>
      </c>
    </row>
    <row r="32" spans="1:11" x14ac:dyDescent="0.35">
      <c r="A32" s="49" t="s">
        <v>53</v>
      </c>
      <c r="B32" s="55" t="s">
        <v>80</v>
      </c>
      <c r="C32" s="49" t="s">
        <v>55</v>
      </c>
      <c r="D32" s="49" t="s">
        <v>56</v>
      </c>
      <c r="E32" s="49" t="s">
        <v>57</v>
      </c>
      <c r="F32" s="49" t="s">
        <v>58</v>
      </c>
      <c r="G32" s="55" t="s">
        <v>58</v>
      </c>
      <c r="H32" s="56">
        <v>0</v>
      </c>
      <c r="I32" s="57">
        <v>0</v>
      </c>
      <c r="J32" s="58">
        <v>220.92</v>
      </c>
      <c r="K32" s="58">
        <v>0</v>
      </c>
    </row>
    <row r="33" spans="1:11" x14ac:dyDescent="0.35">
      <c r="A33" s="49" t="s">
        <v>53</v>
      </c>
      <c r="B33" s="55" t="s">
        <v>81</v>
      </c>
      <c r="C33" s="49" t="s">
        <v>55</v>
      </c>
      <c r="D33" s="49" t="s">
        <v>56</v>
      </c>
      <c r="E33" s="49" t="s">
        <v>57</v>
      </c>
      <c r="F33" s="49" t="s">
        <v>58</v>
      </c>
      <c r="G33" s="55" t="s">
        <v>58</v>
      </c>
      <c r="H33" s="56">
        <v>0</v>
      </c>
      <c r="I33" s="57">
        <v>0</v>
      </c>
      <c r="J33" s="58">
        <v>220.49</v>
      </c>
      <c r="K33" s="58">
        <v>0</v>
      </c>
    </row>
    <row r="34" spans="1:11" x14ac:dyDescent="0.35">
      <c r="A34" s="49" t="s">
        <v>53</v>
      </c>
      <c r="B34" s="55" t="s">
        <v>54</v>
      </c>
      <c r="C34" s="49" t="s">
        <v>82</v>
      </c>
      <c r="D34" s="49" t="s">
        <v>83</v>
      </c>
      <c r="E34" s="49" t="s">
        <v>57</v>
      </c>
      <c r="F34" s="49" t="s">
        <v>58</v>
      </c>
      <c r="G34" s="55" t="s">
        <v>58</v>
      </c>
      <c r="H34" s="56">
        <v>0</v>
      </c>
      <c r="I34" s="57">
        <v>0</v>
      </c>
      <c r="J34" s="58">
        <v>209.82</v>
      </c>
      <c r="K34" s="58">
        <v>0</v>
      </c>
    </row>
    <row r="35" spans="1:11" x14ac:dyDescent="0.35">
      <c r="A35" s="49" t="s">
        <v>53</v>
      </c>
      <c r="B35" s="55" t="s">
        <v>59</v>
      </c>
      <c r="C35" s="49" t="s">
        <v>82</v>
      </c>
      <c r="D35" s="49" t="s">
        <v>83</v>
      </c>
      <c r="E35" s="49" t="s">
        <v>57</v>
      </c>
      <c r="F35" s="49" t="s">
        <v>58</v>
      </c>
      <c r="G35" s="55" t="s">
        <v>58</v>
      </c>
      <c r="H35" s="56">
        <v>0</v>
      </c>
      <c r="I35" s="57">
        <v>0</v>
      </c>
      <c r="J35" s="58">
        <v>209.11</v>
      </c>
      <c r="K35" s="58">
        <v>0</v>
      </c>
    </row>
    <row r="36" spans="1:11" x14ac:dyDescent="0.35">
      <c r="A36" s="49" t="s">
        <v>53</v>
      </c>
      <c r="B36" s="55" t="s">
        <v>60</v>
      </c>
      <c r="C36" s="49" t="s">
        <v>82</v>
      </c>
      <c r="D36" s="49" t="s">
        <v>83</v>
      </c>
      <c r="E36" s="49" t="s">
        <v>57</v>
      </c>
      <c r="F36" s="49" t="s">
        <v>58</v>
      </c>
      <c r="G36" s="55" t="s">
        <v>58</v>
      </c>
      <c r="H36" s="56">
        <v>0</v>
      </c>
      <c r="I36" s="57">
        <v>0</v>
      </c>
      <c r="J36" s="58">
        <v>191.02</v>
      </c>
      <c r="K36" s="58">
        <v>0</v>
      </c>
    </row>
    <row r="37" spans="1:11" x14ac:dyDescent="0.35">
      <c r="A37" s="49" t="s">
        <v>53</v>
      </c>
      <c r="B37" s="55" t="s">
        <v>61</v>
      </c>
      <c r="C37" s="49" t="s">
        <v>82</v>
      </c>
      <c r="D37" s="49" t="s">
        <v>83</v>
      </c>
      <c r="E37" s="49" t="s">
        <v>57</v>
      </c>
      <c r="F37" s="49" t="s">
        <v>58</v>
      </c>
      <c r="G37" s="55" t="s">
        <v>58</v>
      </c>
      <c r="H37" s="56">
        <v>0</v>
      </c>
      <c r="I37" s="57">
        <v>0</v>
      </c>
      <c r="J37" s="58">
        <v>176.13</v>
      </c>
      <c r="K37" s="58">
        <v>0</v>
      </c>
    </row>
    <row r="38" spans="1:11" x14ac:dyDescent="0.35">
      <c r="A38" s="49" t="s">
        <v>53</v>
      </c>
      <c r="B38" s="55" t="s">
        <v>62</v>
      </c>
      <c r="C38" s="49" t="s">
        <v>82</v>
      </c>
      <c r="D38" s="49" t="s">
        <v>83</v>
      </c>
      <c r="E38" s="49" t="s">
        <v>57</v>
      </c>
      <c r="F38" s="49" t="s">
        <v>58</v>
      </c>
      <c r="G38" s="55" t="s">
        <v>58</v>
      </c>
      <c r="H38" s="56">
        <v>0</v>
      </c>
      <c r="I38" s="57">
        <v>0</v>
      </c>
      <c r="J38" s="58">
        <v>176.05</v>
      </c>
      <c r="K38" s="58">
        <v>0</v>
      </c>
    </row>
    <row r="39" spans="1:11" x14ac:dyDescent="0.35">
      <c r="A39" s="49" t="s">
        <v>53</v>
      </c>
      <c r="B39" s="55" t="s">
        <v>63</v>
      </c>
      <c r="C39" s="49" t="s">
        <v>82</v>
      </c>
      <c r="D39" s="49" t="s">
        <v>83</v>
      </c>
      <c r="E39" s="49" t="s">
        <v>57</v>
      </c>
      <c r="F39" s="49" t="s">
        <v>58</v>
      </c>
      <c r="G39" s="55" t="s">
        <v>58</v>
      </c>
      <c r="H39" s="56">
        <v>0</v>
      </c>
      <c r="I39" s="57">
        <v>0</v>
      </c>
      <c r="J39" s="58">
        <v>217.86</v>
      </c>
      <c r="K39" s="58">
        <v>0</v>
      </c>
    </row>
    <row r="40" spans="1:11" x14ac:dyDescent="0.35">
      <c r="A40" s="49" t="s">
        <v>53</v>
      </c>
      <c r="B40" s="55" t="s">
        <v>64</v>
      </c>
      <c r="C40" s="49" t="s">
        <v>82</v>
      </c>
      <c r="D40" s="49" t="s">
        <v>83</v>
      </c>
      <c r="E40" s="49" t="s">
        <v>57</v>
      </c>
      <c r="F40" s="49" t="s">
        <v>58</v>
      </c>
      <c r="G40" s="55" t="s">
        <v>58</v>
      </c>
      <c r="H40" s="56">
        <v>0</v>
      </c>
      <c r="I40" s="57">
        <v>0</v>
      </c>
      <c r="J40" s="58">
        <v>216.95</v>
      </c>
      <c r="K40" s="58">
        <v>0</v>
      </c>
    </row>
    <row r="41" spans="1:11" x14ac:dyDescent="0.35">
      <c r="A41" s="49" t="s">
        <v>53</v>
      </c>
      <c r="B41" s="55" t="s">
        <v>65</v>
      </c>
      <c r="C41" s="49" t="s">
        <v>82</v>
      </c>
      <c r="D41" s="49" t="s">
        <v>83</v>
      </c>
      <c r="E41" s="49" t="s">
        <v>57</v>
      </c>
      <c r="F41" s="49" t="s">
        <v>58</v>
      </c>
      <c r="G41" s="55" t="s">
        <v>58</v>
      </c>
      <c r="H41" s="56">
        <v>0</v>
      </c>
      <c r="I41" s="57">
        <v>0</v>
      </c>
      <c r="J41" s="58">
        <v>216.53</v>
      </c>
      <c r="K41" s="58">
        <v>0</v>
      </c>
    </row>
    <row r="42" spans="1:11" x14ac:dyDescent="0.35">
      <c r="A42" s="49" t="s">
        <v>53</v>
      </c>
      <c r="B42" s="55" t="s">
        <v>66</v>
      </c>
      <c r="C42" s="49" t="s">
        <v>82</v>
      </c>
      <c r="D42" s="49" t="s">
        <v>83</v>
      </c>
      <c r="E42" s="49" t="s">
        <v>57</v>
      </c>
      <c r="F42" s="49" t="s">
        <v>58</v>
      </c>
      <c r="G42" s="55" t="s">
        <v>58</v>
      </c>
      <c r="H42" s="56">
        <v>0</v>
      </c>
      <c r="I42" s="57">
        <v>0</v>
      </c>
      <c r="J42" s="58">
        <v>201.89</v>
      </c>
      <c r="K42" s="58">
        <v>0</v>
      </c>
    </row>
    <row r="43" spans="1:11" x14ac:dyDescent="0.35">
      <c r="A43" s="49" t="s">
        <v>53</v>
      </c>
      <c r="B43" s="55" t="s">
        <v>67</v>
      </c>
      <c r="C43" s="49" t="s">
        <v>82</v>
      </c>
      <c r="D43" s="49" t="s">
        <v>83</v>
      </c>
      <c r="E43" s="49" t="s">
        <v>57</v>
      </c>
      <c r="F43" s="49" t="s">
        <v>58</v>
      </c>
      <c r="G43" s="55" t="s">
        <v>58</v>
      </c>
      <c r="H43" s="56">
        <v>0</v>
      </c>
      <c r="I43" s="57">
        <v>0</v>
      </c>
      <c r="J43" s="58">
        <v>150.11000000000001</v>
      </c>
      <c r="K43" s="58">
        <v>0</v>
      </c>
    </row>
    <row r="44" spans="1:11" x14ac:dyDescent="0.35">
      <c r="A44" s="49" t="s">
        <v>53</v>
      </c>
      <c r="B44" s="55" t="s">
        <v>68</v>
      </c>
      <c r="C44" s="49" t="s">
        <v>82</v>
      </c>
      <c r="D44" s="49" t="s">
        <v>83</v>
      </c>
      <c r="E44" s="49" t="s">
        <v>57</v>
      </c>
      <c r="F44" s="49" t="s">
        <v>58</v>
      </c>
      <c r="G44" s="55" t="s">
        <v>58</v>
      </c>
      <c r="H44" s="56">
        <v>0</v>
      </c>
      <c r="I44" s="57">
        <v>0</v>
      </c>
      <c r="J44" s="58">
        <v>152.97</v>
      </c>
      <c r="K44" s="58">
        <v>0</v>
      </c>
    </row>
    <row r="45" spans="1:11" x14ac:dyDescent="0.35">
      <c r="A45" s="49" t="s">
        <v>53</v>
      </c>
      <c r="B45" s="55" t="s">
        <v>69</v>
      </c>
      <c r="C45" s="49" t="s">
        <v>82</v>
      </c>
      <c r="D45" s="49" t="s">
        <v>83</v>
      </c>
      <c r="E45" s="49" t="s">
        <v>57</v>
      </c>
      <c r="F45" s="49" t="s">
        <v>58</v>
      </c>
      <c r="G45" s="55" t="s">
        <v>58</v>
      </c>
      <c r="H45" s="56">
        <v>0</v>
      </c>
      <c r="I45" s="57">
        <v>0</v>
      </c>
      <c r="J45" s="58">
        <v>152.83000000000001</v>
      </c>
      <c r="K45" s="58">
        <v>0</v>
      </c>
    </row>
    <row r="46" spans="1:11" x14ac:dyDescent="0.35">
      <c r="A46" s="49" t="s">
        <v>53</v>
      </c>
      <c r="B46" s="55" t="s">
        <v>70</v>
      </c>
      <c r="C46" s="49" t="s">
        <v>82</v>
      </c>
      <c r="D46" s="49" t="s">
        <v>83</v>
      </c>
      <c r="E46" s="49" t="s">
        <v>57</v>
      </c>
      <c r="F46" s="49" t="s">
        <v>58</v>
      </c>
      <c r="G46" s="55" t="s">
        <v>58</v>
      </c>
      <c r="H46" s="56">
        <v>0</v>
      </c>
      <c r="I46" s="57">
        <v>0</v>
      </c>
      <c r="J46" s="58">
        <v>152.87</v>
      </c>
      <c r="K46" s="58">
        <v>0</v>
      </c>
    </row>
    <row r="47" spans="1:11" x14ac:dyDescent="0.35">
      <c r="A47" s="49" t="s">
        <v>53</v>
      </c>
      <c r="B47" s="55" t="s">
        <v>71</v>
      </c>
      <c r="C47" s="49" t="s">
        <v>82</v>
      </c>
      <c r="D47" s="49" t="s">
        <v>83</v>
      </c>
      <c r="E47" s="49" t="s">
        <v>57</v>
      </c>
      <c r="F47" s="49" t="s">
        <v>58</v>
      </c>
      <c r="G47" s="55" t="s">
        <v>58</v>
      </c>
      <c r="H47" s="56">
        <v>0</v>
      </c>
      <c r="I47" s="57">
        <v>0</v>
      </c>
      <c r="J47" s="58">
        <v>152.04</v>
      </c>
      <c r="K47" s="58">
        <v>0</v>
      </c>
    </row>
    <row r="48" spans="1:11" x14ac:dyDescent="0.35">
      <c r="A48" s="49" t="s">
        <v>53</v>
      </c>
      <c r="B48" s="55" t="s">
        <v>72</v>
      </c>
      <c r="C48" s="49" t="s">
        <v>82</v>
      </c>
      <c r="D48" s="49" t="s">
        <v>83</v>
      </c>
      <c r="E48" s="49" t="s">
        <v>57</v>
      </c>
      <c r="F48" s="49" t="s">
        <v>58</v>
      </c>
      <c r="G48" s="55" t="s">
        <v>58</v>
      </c>
      <c r="H48" s="56">
        <v>0</v>
      </c>
      <c r="I48" s="57">
        <v>0</v>
      </c>
      <c r="J48" s="58">
        <v>170.18</v>
      </c>
      <c r="K48" s="58">
        <v>0</v>
      </c>
    </row>
    <row r="49" spans="1:11" x14ac:dyDescent="0.35">
      <c r="A49" s="49" t="s">
        <v>53</v>
      </c>
      <c r="B49" s="55" t="s">
        <v>73</v>
      </c>
      <c r="C49" s="49" t="s">
        <v>82</v>
      </c>
      <c r="D49" s="49" t="s">
        <v>83</v>
      </c>
      <c r="E49" s="49" t="s">
        <v>57</v>
      </c>
      <c r="F49" s="49" t="s">
        <v>58</v>
      </c>
      <c r="G49" s="55" t="s">
        <v>58</v>
      </c>
      <c r="H49" s="56">
        <v>0</v>
      </c>
      <c r="I49" s="57">
        <v>0</v>
      </c>
      <c r="J49" s="58">
        <v>218.81</v>
      </c>
      <c r="K49" s="58">
        <v>0</v>
      </c>
    </row>
    <row r="50" spans="1:11" x14ac:dyDescent="0.35">
      <c r="A50" s="49" t="s">
        <v>53</v>
      </c>
      <c r="B50" s="55" t="s">
        <v>74</v>
      </c>
      <c r="C50" s="49" t="s">
        <v>82</v>
      </c>
      <c r="D50" s="49" t="s">
        <v>83</v>
      </c>
      <c r="E50" s="49" t="s">
        <v>57</v>
      </c>
      <c r="F50" s="49" t="s">
        <v>58</v>
      </c>
      <c r="G50" s="55" t="s">
        <v>58</v>
      </c>
      <c r="H50" s="56">
        <v>0</v>
      </c>
      <c r="I50" s="57">
        <v>0</v>
      </c>
      <c r="J50" s="58">
        <v>218.6</v>
      </c>
      <c r="K50" s="58">
        <v>0</v>
      </c>
    </row>
    <row r="51" spans="1:11" x14ac:dyDescent="0.35">
      <c r="A51" s="49" t="s">
        <v>53</v>
      </c>
      <c r="B51" s="55" t="s">
        <v>75</v>
      </c>
      <c r="C51" s="49" t="s">
        <v>82</v>
      </c>
      <c r="D51" s="49" t="s">
        <v>83</v>
      </c>
      <c r="E51" s="49" t="s">
        <v>57</v>
      </c>
      <c r="F51" s="49" t="s">
        <v>58</v>
      </c>
      <c r="G51" s="55" t="s">
        <v>58</v>
      </c>
      <c r="H51" s="56">
        <v>0</v>
      </c>
      <c r="I51" s="57">
        <v>0</v>
      </c>
      <c r="J51" s="58">
        <v>246.96</v>
      </c>
      <c r="K51" s="58">
        <v>0</v>
      </c>
    </row>
    <row r="52" spans="1:11" x14ac:dyDescent="0.35">
      <c r="A52" s="49" t="s">
        <v>53</v>
      </c>
      <c r="B52" s="55" t="s">
        <v>76</v>
      </c>
      <c r="C52" s="49" t="s">
        <v>82</v>
      </c>
      <c r="D52" s="49" t="s">
        <v>83</v>
      </c>
      <c r="E52" s="49" t="s">
        <v>57</v>
      </c>
      <c r="F52" s="49" t="s">
        <v>58</v>
      </c>
      <c r="G52" s="55" t="s">
        <v>58</v>
      </c>
      <c r="H52" s="56">
        <v>0</v>
      </c>
      <c r="I52" s="57">
        <v>0</v>
      </c>
      <c r="J52" s="58">
        <v>303.10000000000002</v>
      </c>
      <c r="K52" s="58">
        <v>0</v>
      </c>
    </row>
    <row r="53" spans="1:11" x14ac:dyDescent="0.35">
      <c r="A53" s="49" t="s">
        <v>53</v>
      </c>
      <c r="B53" s="55" t="s">
        <v>77</v>
      </c>
      <c r="C53" s="49" t="s">
        <v>82</v>
      </c>
      <c r="D53" s="49" t="s">
        <v>83</v>
      </c>
      <c r="E53" s="49" t="s">
        <v>57</v>
      </c>
      <c r="F53" s="49" t="s">
        <v>58</v>
      </c>
      <c r="G53" s="55" t="s">
        <v>58</v>
      </c>
      <c r="H53" s="56">
        <v>0</v>
      </c>
      <c r="I53" s="57">
        <v>0</v>
      </c>
      <c r="J53" s="58">
        <v>303.92</v>
      </c>
      <c r="K53" s="58">
        <v>0</v>
      </c>
    </row>
    <row r="54" spans="1:11" x14ac:dyDescent="0.35">
      <c r="A54" s="49" t="s">
        <v>53</v>
      </c>
      <c r="B54" s="55" t="s">
        <v>78</v>
      </c>
      <c r="C54" s="49" t="s">
        <v>82</v>
      </c>
      <c r="D54" s="49" t="s">
        <v>83</v>
      </c>
      <c r="E54" s="49" t="s">
        <v>57</v>
      </c>
      <c r="F54" s="49" t="s">
        <v>58</v>
      </c>
      <c r="G54" s="55" t="s">
        <v>58</v>
      </c>
      <c r="H54" s="56">
        <v>0</v>
      </c>
      <c r="I54" s="57">
        <v>0</v>
      </c>
      <c r="J54" s="58">
        <v>301.12</v>
      </c>
      <c r="K54" s="58">
        <v>0</v>
      </c>
    </row>
    <row r="55" spans="1:11" x14ac:dyDescent="0.35">
      <c r="A55" s="49" t="s">
        <v>53</v>
      </c>
      <c r="B55" s="55" t="s">
        <v>79</v>
      </c>
      <c r="C55" s="49" t="s">
        <v>82</v>
      </c>
      <c r="D55" s="49" t="s">
        <v>83</v>
      </c>
      <c r="E55" s="49" t="s">
        <v>57</v>
      </c>
      <c r="F55" s="49" t="s">
        <v>58</v>
      </c>
      <c r="G55" s="55" t="s">
        <v>58</v>
      </c>
      <c r="H55" s="56">
        <v>0</v>
      </c>
      <c r="I55" s="57">
        <v>0</v>
      </c>
      <c r="J55" s="58">
        <v>218.22</v>
      </c>
      <c r="K55" s="58">
        <v>0</v>
      </c>
    </row>
    <row r="56" spans="1:11" x14ac:dyDescent="0.35">
      <c r="A56" s="49" t="s">
        <v>53</v>
      </c>
      <c r="B56" s="55" t="s">
        <v>80</v>
      </c>
      <c r="C56" s="49" t="s">
        <v>82</v>
      </c>
      <c r="D56" s="49" t="s">
        <v>83</v>
      </c>
      <c r="E56" s="49" t="s">
        <v>57</v>
      </c>
      <c r="F56" s="49" t="s">
        <v>58</v>
      </c>
      <c r="G56" s="55" t="s">
        <v>58</v>
      </c>
      <c r="H56" s="56">
        <v>0</v>
      </c>
      <c r="I56" s="57">
        <v>0</v>
      </c>
      <c r="J56" s="58">
        <v>216.07</v>
      </c>
      <c r="K56" s="58">
        <v>0</v>
      </c>
    </row>
    <row r="57" spans="1:11" x14ac:dyDescent="0.35">
      <c r="A57" s="49" t="s">
        <v>53</v>
      </c>
      <c r="B57" s="55" t="s">
        <v>81</v>
      </c>
      <c r="C57" s="49" t="s">
        <v>82</v>
      </c>
      <c r="D57" s="49" t="s">
        <v>83</v>
      </c>
      <c r="E57" s="49" t="s">
        <v>57</v>
      </c>
      <c r="F57" s="49" t="s">
        <v>58</v>
      </c>
      <c r="G57" s="55" t="s">
        <v>58</v>
      </c>
      <c r="H57" s="56">
        <v>0</v>
      </c>
      <c r="I57" s="57">
        <v>0</v>
      </c>
      <c r="J57" s="58">
        <v>215.04</v>
      </c>
      <c r="K57" s="58">
        <v>0</v>
      </c>
    </row>
    <row r="58" spans="1:11" x14ac:dyDescent="0.35">
      <c r="A58" s="49" t="s">
        <v>84</v>
      </c>
      <c r="B58" s="55" t="s">
        <v>85</v>
      </c>
      <c r="C58" s="49" t="s">
        <v>85</v>
      </c>
      <c r="D58" s="49" t="s">
        <v>85</v>
      </c>
      <c r="E58" s="49" t="s">
        <v>85</v>
      </c>
      <c r="F58" s="49" t="s">
        <v>85</v>
      </c>
      <c r="G58" s="55" t="s">
        <v>85</v>
      </c>
      <c r="K58" s="58">
        <v>15459.449000000001</v>
      </c>
    </row>
  </sheetData>
  <mergeCells count="4">
    <mergeCell ref="A2:K2"/>
    <mergeCell ref="A3:K3"/>
    <mergeCell ref="A7:H7"/>
    <mergeCell ref="B8:K8"/>
  </mergeCells>
  <phoneticPr fontId="0" type="noConversion"/>
  <conditionalFormatting sqref="A10:K65536">
    <cfRule type="expression" dxfId="4" priority="2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&amp;L&amp;8TRANSACCIONES PROGRAMADAS NO COMPROMETIDAS EN CONTRATO&amp;RPágina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zoomScaleNormal="100" zoomScalePageLayoutView="60" workbookViewId="0">
      <selection activeCell="A9" sqref="A9"/>
    </sheetView>
  </sheetViews>
  <sheetFormatPr baseColWidth="10" defaultColWidth="11.44140625" defaultRowHeight="15" x14ac:dyDescent="0.35"/>
  <cols>
    <col min="1" max="1" width="15.6640625" style="49" customWidth="1"/>
    <col min="2" max="3" width="9.5546875" style="55" customWidth="1"/>
    <col min="4" max="4" width="14.33203125" style="49" customWidth="1"/>
    <col min="5" max="5" width="24.33203125" style="110" customWidth="1"/>
    <col min="6" max="6" width="12" style="68" customWidth="1"/>
    <col min="7" max="7" width="11.6640625" style="69" customWidth="1"/>
    <col min="8" max="8" width="11" style="101" customWidth="1"/>
    <col min="9" max="9" width="10.33203125" style="68" customWidth="1"/>
    <col min="10" max="10" width="11.33203125" style="69" customWidth="1"/>
    <col min="11" max="11" width="12" style="103" customWidth="1"/>
    <col min="12" max="12" width="12" style="72" customWidth="1"/>
    <col min="13" max="14" width="13" style="71" customWidth="1"/>
    <col min="15" max="15" width="21.88671875" style="101" customWidth="1"/>
    <col min="16" max="21" width="9.109375" style="31" customWidth="1"/>
    <col min="22" max="16384" width="11.44140625" style="31"/>
  </cols>
  <sheetData>
    <row r="1" spans="1:18" s="83" customFormat="1" ht="13.2" x14ac:dyDescent="0.25">
      <c r="A1" s="78"/>
      <c r="B1" s="79"/>
      <c r="C1" s="79"/>
      <c r="D1" s="79"/>
      <c r="E1" s="79"/>
      <c r="F1" s="80"/>
      <c r="G1" s="80"/>
      <c r="H1" s="94"/>
      <c r="I1" s="94"/>
      <c r="J1" s="95"/>
      <c r="K1" s="96"/>
      <c r="L1" s="136">
        <f>SUM(O10:O1048569)</f>
        <v>0</v>
      </c>
      <c r="M1" s="97"/>
      <c r="N1" s="97"/>
      <c r="O1" s="97"/>
    </row>
    <row r="2" spans="1:18" ht="20.399999999999999" x14ac:dyDescent="0.45">
      <c r="A2" s="126" t="s">
        <v>11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9"/>
    </row>
    <row r="3" spans="1:18" ht="18" customHeight="1" x14ac:dyDescent="0.45">
      <c r="A3" s="126" t="s">
        <v>12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9"/>
    </row>
    <row r="4" spans="1:18" x14ac:dyDescent="0.35">
      <c r="A4" s="84"/>
      <c r="B4" s="26"/>
      <c r="C4" s="26"/>
      <c r="D4" s="26"/>
      <c r="E4" s="26"/>
      <c r="F4" s="27"/>
      <c r="G4" s="27"/>
      <c r="H4" s="98"/>
      <c r="I4" s="98"/>
      <c r="J4" s="99"/>
      <c r="K4" s="100"/>
      <c r="L4" s="90"/>
      <c r="M4" s="22"/>
      <c r="N4" s="22"/>
      <c r="O4" s="67" t="s">
        <v>0</v>
      </c>
    </row>
    <row r="5" spans="1:18" ht="13.2" x14ac:dyDescent="0.25">
      <c r="A5" s="84"/>
      <c r="B5" s="26"/>
      <c r="C5" s="26"/>
      <c r="D5" s="26"/>
      <c r="E5" s="26"/>
      <c r="F5" s="27"/>
      <c r="G5" s="27"/>
      <c r="H5" s="98"/>
      <c r="I5" s="13"/>
      <c r="J5" s="33"/>
      <c r="K5" s="100"/>
      <c r="L5" s="86"/>
      <c r="M5" s="22"/>
      <c r="N5" s="22"/>
      <c r="O5" s="31"/>
    </row>
    <row r="6" spans="1:18" x14ac:dyDescent="0.35">
      <c r="A6" s="36" t="s">
        <v>15</v>
      </c>
      <c r="B6" s="37"/>
      <c r="C6" s="37"/>
      <c r="D6" s="37"/>
      <c r="E6" s="37"/>
      <c r="F6" s="38"/>
      <c r="G6" s="38"/>
      <c r="H6" s="39"/>
      <c r="I6" s="40"/>
      <c r="J6" s="59"/>
      <c r="K6" s="41"/>
      <c r="L6" s="60"/>
      <c r="M6" s="34"/>
      <c r="N6" s="34"/>
      <c r="O6" s="42" t="s">
        <v>20</v>
      </c>
    </row>
    <row r="7" spans="1:18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43"/>
      <c r="J7" s="64"/>
      <c r="K7" s="44"/>
      <c r="L7" s="65"/>
      <c r="M7" s="66"/>
      <c r="N7" s="66"/>
      <c r="O7" s="45">
        <f>PORTADA!E25</f>
        <v>46170</v>
      </c>
    </row>
    <row r="8" spans="1:18" ht="13.8" thickBot="1" x14ac:dyDescent="0.3">
      <c r="A8" s="115" t="s">
        <v>25</v>
      </c>
      <c r="B8" s="129" t="s">
        <v>30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22"/>
      <c r="N8" s="22"/>
      <c r="O8" s="22"/>
    </row>
    <row r="9" spans="1:18" ht="54.75" customHeight="1" thickBot="1" x14ac:dyDescent="0.3">
      <c r="A9" s="61" t="s">
        <v>31</v>
      </c>
      <c r="B9" s="62" t="s">
        <v>32</v>
      </c>
      <c r="C9" s="62" t="s">
        <v>33</v>
      </c>
      <c r="D9" s="62" t="s">
        <v>34</v>
      </c>
      <c r="E9" s="62" t="s">
        <v>35</v>
      </c>
      <c r="F9" s="62" t="s">
        <v>36</v>
      </c>
      <c r="G9" s="63" t="s">
        <v>37</v>
      </c>
      <c r="H9" s="62" t="s">
        <v>38</v>
      </c>
      <c r="I9" s="62" t="s">
        <v>39</v>
      </c>
      <c r="J9" s="63" t="s">
        <v>40</v>
      </c>
      <c r="K9" s="62" t="s">
        <v>41</v>
      </c>
      <c r="L9" s="62" t="s">
        <v>42</v>
      </c>
      <c r="M9" s="62" t="s">
        <v>43</v>
      </c>
      <c r="N9" s="62" t="s">
        <v>44</v>
      </c>
      <c r="O9" s="62" t="s">
        <v>45</v>
      </c>
    </row>
    <row r="10" spans="1:18" x14ac:dyDescent="0.35">
      <c r="K10" s="101"/>
      <c r="L10" s="70"/>
      <c r="P10" s="102"/>
      <c r="Q10" s="102"/>
      <c r="R10" s="102"/>
    </row>
    <row r="11" spans="1:18" x14ac:dyDescent="0.35">
      <c r="K11" s="101"/>
      <c r="L11" s="70"/>
      <c r="P11" s="102"/>
      <c r="Q11" s="102"/>
      <c r="R11" s="102"/>
    </row>
    <row r="12" spans="1:18" x14ac:dyDescent="0.35">
      <c r="K12" s="101"/>
      <c r="L12" s="70"/>
      <c r="P12" s="102"/>
      <c r="Q12" s="102"/>
      <c r="R12" s="102"/>
    </row>
    <row r="13" spans="1:18" x14ac:dyDescent="0.35">
      <c r="K13" s="101"/>
      <c r="L13" s="70"/>
      <c r="P13" s="102"/>
      <c r="Q13" s="102"/>
      <c r="R13" s="102"/>
    </row>
    <row r="14" spans="1:18" x14ac:dyDescent="0.35">
      <c r="K14" s="101"/>
      <c r="L14" s="70"/>
      <c r="P14" s="102"/>
      <c r="Q14" s="102"/>
      <c r="R14" s="102"/>
    </row>
    <row r="15" spans="1:18" x14ac:dyDescent="0.35">
      <c r="K15" s="101"/>
      <c r="L15" s="70"/>
      <c r="P15" s="102"/>
      <c r="Q15" s="102"/>
      <c r="R15" s="102"/>
    </row>
    <row r="16" spans="1:18" x14ac:dyDescent="0.35">
      <c r="K16" s="101"/>
      <c r="L16" s="70"/>
      <c r="P16" s="102"/>
      <c r="Q16" s="102"/>
      <c r="R16" s="102"/>
    </row>
    <row r="17" spans="11:18" x14ac:dyDescent="0.35">
      <c r="K17" s="101"/>
      <c r="L17" s="70"/>
      <c r="P17" s="102"/>
      <c r="Q17" s="102"/>
      <c r="R17" s="102"/>
    </row>
    <row r="18" spans="11:18" x14ac:dyDescent="0.35">
      <c r="K18" s="101"/>
      <c r="L18" s="70"/>
      <c r="P18" s="102"/>
      <c r="Q18" s="102"/>
      <c r="R18" s="102"/>
    </row>
    <row r="19" spans="11:18" x14ac:dyDescent="0.35">
      <c r="K19" s="101"/>
      <c r="L19" s="70"/>
      <c r="P19" s="102"/>
      <c r="Q19" s="102"/>
      <c r="R19" s="102"/>
    </row>
    <row r="20" spans="11:18" x14ac:dyDescent="0.35">
      <c r="K20" s="101"/>
      <c r="L20" s="70"/>
      <c r="P20" s="102"/>
      <c r="Q20" s="102"/>
      <c r="R20" s="102"/>
    </row>
    <row r="21" spans="11:18" x14ac:dyDescent="0.35">
      <c r="K21" s="101"/>
      <c r="L21" s="70"/>
      <c r="P21" s="102"/>
      <c r="Q21" s="102"/>
      <c r="R21" s="102"/>
    </row>
    <row r="22" spans="11:18" x14ac:dyDescent="0.35">
      <c r="K22" s="101"/>
      <c r="L22" s="70"/>
      <c r="P22" s="102"/>
      <c r="Q22" s="102"/>
      <c r="R22" s="102"/>
    </row>
    <row r="23" spans="11:18" x14ac:dyDescent="0.35">
      <c r="K23" s="101"/>
      <c r="L23" s="70"/>
      <c r="P23" s="102"/>
      <c r="Q23" s="102"/>
      <c r="R23" s="102"/>
    </row>
    <row r="24" spans="11:18" x14ac:dyDescent="0.35">
      <c r="K24" s="101"/>
      <c r="L24" s="70"/>
      <c r="P24" s="102"/>
      <c r="Q24" s="102"/>
      <c r="R24" s="102"/>
    </row>
    <row r="25" spans="11:18" x14ac:dyDescent="0.35">
      <c r="K25" s="101"/>
      <c r="L25" s="70"/>
      <c r="P25" s="102"/>
      <c r="Q25" s="102"/>
      <c r="R25" s="102"/>
    </row>
    <row r="26" spans="11:18" x14ac:dyDescent="0.35">
      <c r="K26" s="101"/>
      <c r="L26" s="70"/>
      <c r="P26" s="102"/>
      <c r="Q26" s="102"/>
      <c r="R26" s="102"/>
    </row>
    <row r="27" spans="11:18" x14ac:dyDescent="0.35">
      <c r="K27" s="101"/>
      <c r="L27" s="70"/>
      <c r="P27" s="102"/>
      <c r="Q27" s="102"/>
      <c r="R27" s="102"/>
    </row>
    <row r="28" spans="11:18" x14ac:dyDescent="0.35">
      <c r="K28" s="101"/>
      <c r="L28" s="70"/>
      <c r="P28" s="102"/>
      <c r="Q28" s="102"/>
      <c r="R28" s="102"/>
    </row>
    <row r="29" spans="11:18" x14ac:dyDescent="0.35">
      <c r="K29" s="101"/>
      <c r="L29" s="70"/>
      <c r="P29" s="102"/>
      <c r="Q29" s="102"/>
      <c r="R29" s="102"/>
    </row>
    <row r="30" spans="11:18" x14ac:dyDescent="0.35">
      <c r="K30" s="101"/>
      <c r="L30" s="70"/>
      <c r="P30" s="102"/>
      <c r="Q30" s="102"/>
      <c r="R30" s="102"/>
    </row>
    <row r="31" spans="11:18" x14ac:dyDescent="0.35">
      <c r="K31" s="101"/>
      <c r="L31" s="70"/>
      <c r="P31" s="102"/>
      <c r="Q31" s="102"/>
      <c r="R31" s="102"/>
    </row>
  </sheetData>
  <mergeCells count="4">
    <mergeCell ref="A2:O2"/>
    <mergeCell ref="A3:O3"/>
    <mergeCell ref="A7:H7"/>
    <mergeCell ref="B8:L8"/>
  </mergeCells>
  <phoneticPr fontId="2" type="noConversion"/>
  <conditionalFormatting sqref="A10:O65536">
    <cfRule type="expression" dxfId="3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 horizontalDpi="1200" verticalDpi="1200" r:id="rId1"/>
  <headerFooter alignWithMargins="0">
    <oddFooter>&amp;L&amp;8CARGO EN EL MERCADO DE OPORTUNIDAD ASOCIADO A LOS COMPROMISOS CONTRACTUALES&amp;RPágina &amp;P de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"/>
  <sheetViews>
    <sheetView showWhiteSpace="0" zoomScaleNormal="100" workbookViewId="0">
      <selection activeCell="A8" sqref="A8"/>
    </sheetView>
  </sheetViews>
  <sheetFormatPr baseColWidth="10" defaultColWidth="11.44140625" defaultRowHeight="15" x14ac:dyDescent="0.35"/>
  <cols>
    <col min="1" max="1" width="15.6640625" style="49" customWidth="1"/>
    <col min="2" max="2" width="10.33203125" style="55" customWidth="1"/>
    <col min="3" max="3" width="14.33203125" style="49" customWidth="1"/>
    <col min="4" max="4" width="10.33203125" style="55" customWidth="1"/>
    <col min="5" max="5" width="23.109375" style="110" customWidth="1"/>
    <col min="6" max="6" width="12.5546875" style="109" customWidth="1"/>
    <col min="7" max="7" width="12.5546875" style="56" customWidth="1"/>
    <col min="8" max="8" width="13.5546875" style="111" customWidth="1"/>
    <col min="9" max="9" width="18.88671875" style="68" customWidth="1"/>
    <col min="10" max="10" width="13.44140625" style="108" customWidth="1"/>
    <col min="11" max="11" width="15.6640625" style="106" customWidth="1"/>
    <col min="12" max="12" width="14" style="104" customWidth="1"/>
    <col min="13" max="13" width="14.5546875" style="104" customWidth="1"/>
    <col min="14" max="14" width="8.6640625" style="31" customWidth="1"/>
    <col min="15" max="19" width="9.109375" style="31" customWidth="1"/>
    <col min="20" max="16384" width="11.44140625" style="31"/>
  </cols>
  <sheetData>
    <row r="1" spans="1:16" s="83" customFormat="1" ht="13.2" x14ac:dyDescent="0.25">
      <c r="A1" s="78"/>
      <c r="B1" s="79"/>
      <c r="C1" s="79"/>
      <c r="D1" s="79"/>
      <c r="E1" s="79"/>
      <c r="F1" s="79"/>
      <c r="G1" s="79"/>
      <c r="H1" s="80"/>
      <c r="I1" s="94"/>
      <c r="J1" s="96"/>
      <c r="K1" s="82"/>
      <c r="L1" s="137">
        <f>SUM(M9:M1048569)</f>
        <v>0</v>
      </c>
      <c r="M1" s="97"/>
    </row>
    <row r="2" spans="1:16" ht="20.399999999999999" x14ac:dyDescent="0.45">
      <c r="A2" s="126" t="s">
        <v>13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6" x14ac:dyDescent="0.35">
      <c r="A3" s="84"/>
      <c r="B3" s="26"/>
      <c r="C3" s="26"/>
      <c r="D3" s="26"/>
      <c r="E3" s="26"/>
      <c r="F3" s="26"/>
      <c r="G3" s="26"/>
      <c r="H3" s="27"/>
      <c r="I3" s="98"/>
      <c r="J3" s="100"/>
      <c r="K3" s="90"/>
      <c r="L3" s="22"/>
      <c r="M3" s="67" t="s">
        <v>0</v>
      </c>
    </row>
    <row r="4" spans="1:16" ht="13.2" x14ac:dyDescent="0.25">
      <c r="A4" s="84"/>
      <c r="B4" s="26"/>
      <c r="C4" s="26"/>
      <c r="D4" s="26"/>
      <c r="E4" s="26"/>
      <c r="F4" s="26"/>
      <c r="G4" s="26"/>
      <c r="H4" s="27"/>
      <c r="I4" s="98"/>
      <c r="J4" s="100"/>
      <c r="K4" s="86"/>
      <c r="L4" s="22"/>
      <c r="M4" s="31"/>
    </row>
    <row r="5" spans="1:16" x14ac:dyDescent="0.35">
      <c r="A5" s="36" t="s">
        <v>15</v>
      </c>
      <c r="B5" s="37"/>
      <c r="C5" s="37"/>
      <c r="D5" s="37"/>
      <c r="E5" s="37"/>
      <c r="F5" s="37"/>
      <c r="G5" s="37"/>
      <c r="H5" s="38"/>
      <c r="I5" s="39"/>
      <c r="J5" s="41"/>
      <c r="K5" s="60"/>
      <c r="L5" s="34"/>
      <c r="M5" s="42" t="s">
        <v>20</v>
      </c>
    </row>
    <row r="6" spans="1:16" x14ac:dyDescent="0.35">
      <c r="A6" s="127" t="str">
        <f>PORTADA!F25</f>
        <v>DIVISIÓN OPERACIÓN Y CONTROL DEL SISTEMA ELÉCTRICO</v>
      </c>
      <c r="B6" s="127"/>
      <c r="C6" s="127"/>
      <c r="D6" s="127"/>
      <c r="E6" s="127"/>
      <c r="F6" s="127"/>
      <c r="G6" s="127"/>
      <c r="H6" s="127"/>
      <c r="I6" s="127"/>
      <c r="J6" s="44"/>
      <c r="K6" s="65"/>
      <c r="L6" s="131">
        <f>PORTADA!E25</f>
        <v>46170</v>
      </c>
      <c r="M6" s="131"/>
    </row>
    <row r="7" spans="1:16" ht="15.75" customHeight="1" thickBot="1" x14ac:dyDescent="0.3">
      <c r="A7" s="113" t="s">
        <v>25</v>
      </c>
      <c r="B7" s="128" t="s">
        <v>30</v>
      </c>
      <c r="C7" s="128"/>
      <c r="D7" s="128"/>
      <c r="E7" s="128"/>
      <c r="F7" s="128"/>
      <c r="G7" s="128"/>
      <c r="H7" s="128"/>
      <c r="I7" s="128"/>
      <c r="J7" s="128"/>
      <c r="K7" s="128"/>
      <c r="L7" s="22"/>
      <c r="M7" s="22"/>
    </row>
    <row r="8" spans="1:16" ht="25.5" customHeight="1" thickBot="1" x14ac:dyDescent="0.3">
      <c r="A8" s="61" t="s">
        <v>31</v>
      </c>
      <c r="B8" s="62" t="s">
        <v>32</v>
      </c>
      <c r="C8" s="62" t="s">
        <v>34</v>
      </c>
      <c r="D8" s="62" t="s">
        <v>89</v>
      </c>
      <c r="E8" s="62" t="s">
        <v>35</v>
      </c>
      <c r="F8" s="62" t="s">
        <v>90</v>
      </c>
      <c r="G8" s="62" t="s">
        <v>43</v>
      </c>
      <c r="H8" s="62" t="s">
        <v>91</v>
      </c>
      <c r="I8" s="62" t="s">
        <v>36</v>
      </c>
      <c r="J8" s="62" t="s">
        <v>38</v>
      </c>
      <c r="K8" s="62" t="s">
        <v>39</v>
      </c>
      <c r="L8" s="62" t="s">
        <v>41</v>
      </c>
      <c r="M8" s="62" t="s">
        <v>92</v>
      </c>
    </row>
    <row r="9" spans="1:16" x14ac:dyDescent="0.35">
      <c r="A9" s="49" t="s">
        <v>84</v>
      </c>
      <c r="B9" s="55" t="s">
        <v>85</v>
      </c>
      <c r="C9" s="49" t="s">
        <v>85</v>
      </c>
      <c r="D9" s="55" t="s">
        <v>85</v>
      </c>
      <c r="E9" s="110" t="s">
        <v>85</v>
      </c>
      <c r="J9" s="107"/>
      <c r="K9" s="66"/>
      <c r="N9" s="102"/>
      <c r="O9" s="102"/>
      <c r="P9" s="102"/>
    </row>
    <row r="10" spans="1:16" x14ac:dyDescent="0.35">
      <c r="J10" s="107"/>
      <c r="K10" s="66"/>
      <c r="N10" s="102"/>
      <c r="O10" s="102"/>
      <c r="P10" s="102"/>
    </row>
    <row r="11" spans="1:16" x14ac:dyDescent="0.35">
      <c r="J11" s="107"/>
      <c r="K11" s="66"/>
      <c r="N11" s="102"/>
      <c r="O11" s="102"/>
      <c r="P11" s="102"/>
    </row>
    <row r="12" spans="1:16" x14ac:dyDescent="0.35">
      <c r="J12" s="107"/>
      <c r="K12" s="66"/>
      <c r="N12" s="102"/>
      <c r="O12" s="102"/>
      <c r="P12" s="102"/>
    </row>
    <row r="13" spans="1:16" x14ac:dyDescent="0.35">
      <c r="J13" s="107"/>
      <c r="K13" s="66"/>
      <c r="N13" s="102"/>
      <c r="O13" s="102"/>
      <c r="P13" s="102"/>
    </row>
    <row r="14" spans="1:16" x14ac:dyDescent="0.35">
      <c r="J14" s="107"/>
      <c r="K14" s="66"/>
      <c r="N14" s="102"/>
      <c r="O14" s="102"/>
      <c r="P14" s="102"/>
    </row>
    <row r="15" spans="1:16" x14ac:dyDescent="0.35">
      <c r="J15" s="107"/>
      <c r="K15" s="66"/>
      <c r="N15" s="102"/>
      <c r="O15" s="102"/>
      <c r="P15" s="102"/>
    </row>
    <row r="16" spans="1:16" x14ac:dyDescent="0.35">
      <c r="J16" s="107"/>
      <c r="K16" s="66"/>
      <c r="N16" s="102"/>
      <c r="O16" s="102"/>
      <c r="P16" s="102"/>
    </row>
    <row r="17" spans="10:16" x14ac:dyDescent="0.35">
      <c r="J17" s="107"/>
      <c r="K17" s="66"/>
      <c r="N17" s="102"/>
      <c r="O17" s="102"/>
      <c r="P17" s="102"/>
    </row>
    <row r="18" spans="10:16" x14ac:dyDescent="0.35">
      <c r="J18" s="107"/>
      <c r="K18" s="66"/>
      <c r="N18" s="102"/>
      <c r="O18" s="102"/>
      <c r="P18" s="102"/>
    </row>
    <row r="19" spans="10:16" x14ac:dyDescent="0.35">
      <c r="J19" s="107"/>
      <c r="K19" s="66"/>
      <c r="N19" s="102"/>
      <c r="O19" s="102"/>
      <c r="P19" s="102"/>
    </row>
    <row r="20" spans="10:16" x14ac:dyDescent="0.35">
      <c r="J20" s="107"/>
      <c r="K20" s="66"/>
      <c r="N20" s="102"/>
      <c r="O20" s="102"/>
      <c r="P20" s="102"/>
    </row>
    <row r="21" spans="10:16" x14ac:dyDescent="0.35">
      <c r="J21" s="107"/>
      <c r="K21" s="66"/>
      <c r="N21" s="102"/>
      <c r="O21" s="102"/>
      <c r="P21" s="102"/>
    </row>
    <row r="22" spans="10:16" x14ac:dyDescent="0.35">
      <c r="J22" s="107"/>
      <c r="K22" s="66"/>
      <c r="N22" s="102"/>
      <c r="O22" s="102"/>
      <c r="P22" s="102"/>
    </row>
    <row r="23" spans="10:16" x14ac:dyDescent="0.35">
      <c r="J23" s="107"/>
      <c r="K23" s="66"/>
      <c r="N23" s="102"/>
      <c r="O23" s="102"/>
      <c r="P23" s="102"/>
    </row>
    <row r="24" spans="10:16" x14ac:dyDescent="0.35">
      <c r="J24" s="107"/>
      <c r="K24" s="66"/>
      <c r="N24" s="102"/>
      <c r="O24" s="102"/>
      <c r="P24" s="102"/>
    </row>
    <row r="25" spans="10:16" x14ac:dyDescent="0.35">
      <c r="J25" s="107"/>
      <c r="K25" s="66"/>
      <c r="N25" s="102"/>
      <c r="O25" s="102"/>
      <c r="P25" s="102"/>
    </row>
    <row r="26" spans="10:16" x14ac:dyDescent="0.35">
      <c r="J26" s="107"/>
      <c r="K26" s="66"/>
      <c r="N26" s="102"/>
      <c r="O26" s="102"/>
      <c r="P26" s="102"/>
    </row>
    <row r="27" spans="10:16" x14ac:dyDescent="0.35">
      <c r="J27" s="107"/>
      <c r="K27" s="66"/>
      <c r="N27" s="102"/>
      <c r="O27" s="102"/>
      <c r="P27" s="102"/>
    </row>
    <row r="28" spans="10:16" x14ac:dyDescent="0.35">
      <c r="J28" s="107"/>
      <c r="K28" s="66"/>
      <c r="N28" s="102"/>
      <c r="O28" s="102"/>
      <c r="P28" s="102"/>
    </row>
    <row r="29" spans="10:16" x14ac:dyDescent="0.35">
      <c r="J29" s="107"/>
      <c r="K29" s="66"/>
      <c r="N29" s="102"/>
      <c r="O29" s="102"/>
      <c r="P29" s="102"/>
    </row>
    <row r="30" spans="10:16" x14ac:dyDescent="0.35">
      <c r="J30" s="107"/>
      <c r="K30" s="66"/>
      <c r="N30" s="102"/>
      <c r="O30" s="102"/>
      <c r="P30" s="102"/>
    </row>
  </sheetData>
  <mergeCells count="4">
    <mergeCell ref="A2:M2"/>
    <mergeCell ref="A6:I6"/>
    <mergeCell ref="L6:M6"/>
    <mergeCell ref="B7:K7"/>
  </mergeCells>
  <phoneticPr fontId="2" type="noConversion"/>
  <conditionalFormatting sqref="A9:M65536">
    <cfRule type="expression" dxfId="2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&amp;L&amp;8RENTA DE CONGESTIÓN&amp;RPágina &amp;P de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52"/>
  <sheetViews>
    <sheetView showWhiteSpace="0" zoomScaleNormal="100" zoomScaleSheetLayoutView="70" workbookViewId="0">
      <selection activeCell="B9" sqref="B9"/>
    </sheetView>
  </sheetViews>
  <sheetFormatPr baseColWidth="10" defaultColWidth="11.44140625" defaultRowHeight="15" x14ac:dyDescent="0.35"/>
  <cols>
    <col min="1" max="1" width="5.6640625" style="22" customWidth="1"/>
    <col min="2" max="2" width="15.6640625" style="55" customWidth="1"/>
    <col min="3" max="3" width="15.6640625" style="76" customWidth="1"/>
    <col min="4" max="5" width="15.6640625" style="55" customWidth="1"/>
    <col min="6" max="6" width="14.6640625" style="70" customWidth="1"/>
    <col min="7" max="20" width="15.6640625" style="77" customWidth="1"/>
    <col min="21" max="22" width="15.6640625" style="105" customWidth="1"/>
    <col min="23" max="23" width="27.109375" style="101" customWidth="1"/>
    <col min="24" max="24" width="5.6640625" style="22" customWidth="1"/>
    <col min="25" max="45" width="9.109375" style="31" customWidth="1"/>
    <col min="46" max="16384" width="11.44140625" style="31"/>
  </cols>
  <sheetData>
    <row r="1" spans="1:26" ht="13.2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137">
        <f>SUM(W10:W1048569)</f>
        <v>-124271.59788882555</v>
      </c>
      <c r="W1" s="22"/>
    </row>
    <row r="2" spans="1:26" ht="20.399999999999999" x14ac:dyDescent="0.45">
      <c r="A2" s="132" t="s">
        <v>21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spans="1:26" ht="20.399999999999999" x14ac:dyDescent="0.45">
      <c r="A3" s="132" t="s">
        <v>16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26" x14ac:dyDescent="0.3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67" t="s">
        <v>0</v>
      </c>
    </row>
    <row r="5" spans="1:26" ht="13.2" x14ac:dyDescent="0.2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32"/>
    </row>
    <row r="6" spans="1:26" x14ac:dyDescent="0.35">
      <c r="B6" s="36" t="s">
        <v>15</v>
      </c>
      <c r="C6" s="37"/>
      <c r="D6" s="38"/>
      <c r="E6" s="39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42" t="s">
        <v>22</v>
      </c>
    </row>
    <row r="7" spans="1:26" ht="27.75" customHeight="1" x14ac:dyDescent="0.25">
      <c r="B7" s="127" t="str">
        <f>PORTADA!F25</f>
        <v>DIVISIÓN OPERACIÓN Y CONTROL DEL SISTEMA ELÉCTRICO</v>
      </c>
      <c r="C7" s="127"/>
      <c r="D7" s="127"/>
      <c r="E7" s="127"/>
      <c r="F7" s="133">
        <f>PORTADA!E25</f>
        <v>46170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</row>
    <row r="8" spans="1:26" ht="28.5" customHeight="1" thickBot="1" x14ac:dyDescent="0.4">
      <c r="B8" s="138" t="s">
        <v>208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</row>
    <row r="9" spans="1:26" ht="60.6" thickBot="1" x14ac:dyDescent="0.3">
      <c r="B9" s="74" t="s">
        <v>93</v>
      </c>
      <c r="C9" s="75" t="s">
        <v>31</v>
      </c>
      <c r="D9" s="75" t="s">
        <v>32</v>
      </c>
      <c r="E9" s="75" t="s">
        <v>94</v>
      </c>
      <c r="F9" s="75" t="s">
        <v>38</v>
      </c>
      <c r="G9" s="75" t="s">
        <v>95</v>
      </c>
      <c r="H9" s="75" t="s">
        <v>96</v>
      </c>
      <c r="I9" s="75" t="s">
        <v>97</v>
      </c>
      <c r="J9" s="75" t="s">
        <v>98</v>
      </c>
      <c r="K9" s="75" t="s">
        <v>99</v>
      </c>
      <c r="L9" s="75" t="s">
        <v>100</v>
      </c>
      <c r="M9" s="75" t="s">
        <v>101</v>
      </c>
      <c r="N9" s="75" t="s">
        <v>102</v>
      </c>
      <c r="O9" s="75" t="s">
        <v>103</v>
      </c>
      <c r="P9" s="75" t="s">
        <v>104</v>
      </c>
      <c r="Q9" s="75" t="s">
        <v>105</v>
      </c>
      <c r="R9" s="75" t="s">
        <v>106</v>
      </c>
      <c r="S9" s="75" t="s">
        <v>107</v>
      </c>
      <c r="T9" s="75" t="s">
        <v>108</v>
      </c>
      <c r="U9" s="75" t="s">
        <v>109</v>
      </c>
      <c r="V9" s="75" t="s">
        <v>110</v>
      </c>
      <c r="W9" s="75" t="s">
        <v>111</v>
      </c>
    </row>
    <row r="10" spans="1:26" x14ac:dyDescent="0.35">
      <c r="B10" s="55" t="s">
        <v>112</v>
      </c>
      <c r="C10" s="76" t="s">
        <v>113</v>
      </c>
      <c r="D10" s="55" t="s">
        <v>54</v>
      </c>
      <c r="E10" s="55" t="s">
        <v>114</v>
      </c>
      <c r="F10" s="55" t="s">
        <v>115</v>
      </c>
      <c r="G10" s="49" t="s">
        <v>116</v>
      </c>
      <c r="H10" s="49" t="s">
        <v>117</v>
      </c>
      <c r="I10" s="49" t="s">
        <v>118</v>
      </c>
      <c r="J10" s="49" t="s">
        <v>119</v>
      </c>
      <c r="K10" s="49" t="s">
        <v>120</v>
      </c>
      <c r="L10" s="49" t="s">
        <v>121</v>
      </c>
      <c r="M10" s="49" t="s">
        <v>122</v>
      </c>
      <c r="N10" s="49" t="s">
        <v>123</v>
      </c>
      <c r="O10" s="49" t="s">
        <v>124</v>
      </c>
      <c r="P10" s="49" t="s">
        <v>125</v>
      </c>
      <c r="Q10" s="49" t="s">
        <v>126</v>
      </c>
      <c r="R10" s="49" t="s">
        <v>127</v>
      </c>
      <c r="S10" s="49" t="s">
        <v>128</v>
      </c>
      <c r="T10" s="49" t="s">
        <v>129</v>
      </c>
      <c r="U10" s="105">
        <v>-288.828911602696</v>
      </c>
      <c r="V10" s="105">
        <v>-279.677158940087</v>
      </c>
      <c r="W10" s="101">
        <v>-9.1517328213227493</v>
      </c>
    </row>
    <row r="11" spans="1:26" x14ac:dyDescent="0.35">
      <c r="B11" s="55" t="s">
        <v>112</v>
      </c>
      <c r="C11" s="76" t="s">
        <v>113</v>
      </c>
      <c r="D11" s="55" t="s">
        <v>54</v>
      </c>
      <c r="E11" s="55" t="s">
        <v>130</v>
      </c>
      <c r="F11" s="70">
        <v>134.34</v>
      </c>
      <c r="G11" s="77">
        <v>56050</v>
      </c>
      <c r="H11" s="77">
        <v>210.81</v>
      </c>
      <c r="I11" s="77">
        <v>1</v>
      </c>
      <c r="J11" s="77">
        <v>38.905609469049601</v>
      </c>
      <c r="K11" s="77">
        <v>4.84366863410624E-2</v>
      </c>
      <c r="L11" s="77">
        <v>-1.7387754026520901</v>
      </c>
      <c r="M11" s="77">
        <v>9.6746876827774001E-5</v>
      </c>
      <c r="N11" s="77">
        <v>40.644384871701703</v>
      </c>
      <c r="O11" s="77">
        <v>4.8339939464234601E-2</v>
      </c>
      <c r="P11" s="77">
        <v>33.117826019467202</v>
      </c>
      <c r="Q11" s="77">
        <v>33.117826019467202</v>
      </c>
      <c r="R11" s="77">
        <v>0</v>
      </c>
      <c r="S11" s="77">
        <v>3.5097292808182398E-2</v>
      </c>
      <c r="T11" s="77" t="s">
        <v>129</v>
      </c>
      <c r="U11" s="105">
        <v>-2293.7050976062001</v>
      </c>
      <c r="V11" s="105">
        <v>-2221.0273950251899</v>
      </c>
      <c r="W11" s="101">
        <v>-72.677545013475097</v>
      </c>
    </row>
    <row r="12" spans="1:26" x14ac:dyDescent="0.35">
      <c r="B12" s="55" t="s">
        <v>112</v>
      </c>
      <c r="C12" s="76" t="s">
        <v>113</v>
      </c>
      <c r="D12" s="55" t="s">
        <v>54</v>
      </c>
      <c r="E12" s="55" t="s">
        <v>116</v>
      </c>
      <c r="F12" s="70">
        <v>211.16</v>
      </c>
      <c r="G12" s="77">
        <v>51450</v>
      </c>
      <c r="H12" s="77">
        <v>214.28</v>
      </c>
      <c r="I12" s="77">
        <v>10</v>
      </c>
      <c r="J12" s="77">
        <v>35.845495340198298</v>
      </c>
      <c r="K12" s="77">
        <v>0.22408647911052099</v>
      </c>
      <c r="L12" s="77">
        <v>71.973338556995898</v>
      </c>
      <c r="M12" s="77">
        <v>0.90342015915416796</v>
      </c>
      <c r="N12" s="77">
        <v>-36.127843216797601</v>
      </c>
      <c r="O12" s="77">
        <v>-0.67933368004364703</v>
      </c>
      <c r="P12" s="77">
        <v>-33.199304805414997</v>
      </c>
      <c r="Q12" s="77">
        <v>-33.199304805414997</v>
      </c>
      <c r="R12" s="77">
        <v>0</v>
      </c>
      <c r="S12" s="77">
        <v>0.19222260561976101</v>
      </c>
      <c r="T12" s="77" t="s">
        <v>131</v>
      </c>
      <c r="U12" s="105">
        <v>-31.788989582475899</v>
      </c>
      <c r="V12" s="105">
        <v>-30.7817324888603</v>
      </c>
      <c r="W12" s="101">
        <v>-1.00725490985063</v>
      </c>
    </row>
    <row r="13" spans="1:26" x14ac:dyDescent="0.35">
      <c r="B13" s="55" t="s">
        <v>112</v>
      </c>
      <c r="C13" s="76" t="s">
        <v>113</v>
      </c>
      <c r="D13" s="55" t="s">
        <v>54</v>
      </c>
      <c r="E13" s="55" t="s">
        <v>132</v>
      </c>
      <c r="F13" s="70">
        <v>214.28</v>
      </c>
      <c r="G13" s="77">
        <v>54000</v>
      </c>
      <c r="H13" s="77">
        <v>214.81</v>
      </c>
      <c r="I13" s="77">
        <v>10</v>
      </c>
      <c r="J13" s="77">
        <v>19.311631397199399</v>
      </c>
      <c r="K13" s="77">
        <v>1.7841406889466799E-2</v>
      </c>
      <c r="L13" s="77">
        <v>55.036274999169898</v>
      </c>
      <c r="M13" s="77">
        <v>0.14490695650711899</v>
      </c>
      <c r="N13" s="77">
        <v>-35.724643601970499</v>
      </c>
      <c r="O13" s="77">
        <v>-0.12706554961765201</v>
      </c>
      <c r="P13" s="77">
        <v>-33.199304805416403</v>
      </c>
      <c r="Q13" s="77">
        <v>-33.199304805416403</v>
      </c>
      <c r="R13" s="77">
        <v>0</v>
      </c>
      <c r="S13" s="77">
        <v>5.2728953284691397E-2</v>
      </c>
      <c r="T13" s="77" t="s">
        <v>131</v>
      </c>
      <c r="U13" s="105">
        <v>-8.3272172336747108</v>
      </c>
      <c r="V13" s="105">
        <v>-8.0633633415295893</v>
      </c>
      <c r="W13" s="101">
        <v>-0.263853320101607</v>
      </c>
    </row>
    <row r="14" spans="1:26" x14ac:dyDescent="0.35">
      <c r="B14" s="55" t="s">
        <v>112</v>
      </c>
      <c r="C14" s="76" t="s">
        <v>113</v>
      </c>
      <c r="D14" s="55" t="s">
        <v>54</v>
      </c>
      <c r="E14" s="55" t="s">
        <v>133</v>
      </c>
      <c r="F14" s="70">
        <v>214.81</v>
      </c>
      <c r="G14" s="77">
        <v>56100</v>
      </c>
      <c r="H14" s="77">
        <v>212.18</v>
      </c>
      <c r="I14" s="77">
        <v>10</v>
      </c>
      <c r="J14" s="77">
        <v>-31.052206559828502</v>
      </c>
      <c r="K14" s="77">
        <v>0.176262986492422</v>
      </c>
      <c r="L14" s="77">
        <v>24.395091019332799</v>
      </c>
      <c r="M14" s="77">
        <v>0.108788021155832</v>
      </c>
      <c r="N14" s="77">
        <v>-55.447297579161301</v>
      </c>
      <c r="O14" s="77">
        <v>6.7474965336590198E-2</v>
      </c>
      <c r="P14" s="77">
        <v>-50.594246624511896</v>
      </c>
      <c r="Q14" s="77">
        <v>-50.594246624511797</v>
      </c>
      <c r="R14" s="77">
        <v>0</v>
      </c>
      <c r="S14" s="77">
        <v>0.46792738028655301</v>
      </c>
      <c r="T14" s="77" t="s">
        <v>131</v>
      </c>
      <c r="U14" s="105">
        <v>-131.42082490865801</v>
      </c>
      <c r="V14" s="105">
        <v>-127.25666115646899</v>
      </c>
      <c r="W14" s="101">
        <v>-4.1641547241514196</v>
      </c>
    </row>
    <row r="15" spans="1:26" x14ac:dyDescent="0.35">
      <c r="B15" s="55" t="s">
        <v>112</v>
      </c>
      <c r="C15" s="76" t="s">
        <v>113</v>
      </c>
      <c r="D15" s="55" t="s">
        <v>54</v>
      </c>
      <c r="E15" s="55" t="s">
        <v>134</v>
      </c>
      <c r="F15" s="70">
        <v>210.81</v>
      </c>
      <c r="G15" s="77">
        <v>56100</v>
      </c>
      <c r="H15" s="77">
        <v>212.18</v>
      </c>
      <c r="I15" s="77">
        <v>10</v>
      </c>
      <c r="J15" s="77">
        <v>38.8434824430012</v>
      </c>
      <c r="K15" s="77">
        <v>0.10818211639909101</v>
      </c>
      <c r="L15" s="77">
        <v>-13.5843949511268</v>
      </c>
      <c r="M15" s="77">
        <v>1.3231215869694E-2</v>
      </c>
      <c r="N15" s="77">
        <v>52.427877394127997</v>
      </c>
      <c r="O15" s="77">
        <v>9.4950900529397295E-2</v>
      </c>
      <c r="P15" s="77">
        <v>47.432120666866197</v>
      </c>
      <c r="Q15" s="77">
        <v>47.432120666866197</v>
      </c>
      <c r="R15" s="77">
        <v>0</v>
      </c>
      <c r="S15" s="77">
        <v>0.16131109528755699</v>
      </c>
      <c r="T15" s="77" t="s">
        <v>131</v>
      </c>
      <c r="U15" s="105">
        <v>-51.7445513224907</v>
      </c>
      <c r="V15" s="105">
        <v>-50.104987842805002</v>
      </c>
      <c r="W15" s="101">
        <v>-1.6395599250606201</v>
      </c>
    </row>
    <row r="16" spans="1:26" x14ac:dyDescent="0.35">
      <c r="B16" s="55" t="s">
        <v>112</v>
      </c>
      <c r="C16" s="76" t="s">
        <v>135</v>
      </c>
      <c r="D16" s="55" t="s">
        <v>54</v>
      </c>
      <c r="E16" s="55" t="s">
        <v>136</v>
      </c>
      <c r="F16" s="70">
        <v>216.8</v>
      </c>
      <c r="G16" s="77">
        <v>50000</v>
      </c>
      <c r="H16" s="77">
        <v>211.77</v>
      </c>
      <c r="I16" s="77">
        <v>1</v>
      </c>
      <c r="J16" s="77">
        <v>-123.442190913457</v>
      </c>
      <c r="K16" s="77">
        <v>1.45217896961311</v>
      </c>
      <c r="L16" s="77">
        <v>-7.84656154511217</v>
      </c>
      <c r="M16" s="77">
        <v>5.8674807261415102E-3</v>
      </c>
      <c r="N16" s="77">
        <v>-115.595629368345</v>
      </c>
      <c r="O16" s="77">
        <v>1.4463114888869699</v>
      </c>
      <c r="P16" s="77">
        <v>-106.27259145504701</v>
      </c>
      <c r="Q16" s="77">
        <v>-106.27259145504701</v>
      </c>
      <c r="R16" s="77">
        <v>0</v>
      </c>
      <c r="S16" s="77">
        <v>1.07630521009265</v>
      </c>
      <c r="T16" s="77" t="s">
        <v>137</v>
      </c>
      <c r="U16" s="105">
        <v>-272.14297494829702</v>
      </c>
      <c r="V16" s="105">
        <v>-263.519928239526</v>
      </c>
      <c r="W16" s="101">
        <v>-8.6230280137353699</v>
      </c>
    </row>
    <row r="17" spans="2:23" x14ac:dyDescent="0.35">
      <c r="B17" s="55" t="s">
        <v>112</v>
      </c>
      <c r="C17" s="76" t="s">
        <v>135</v>
      </c>
      <c r="D17" s="55" t="s">
        <v>54</v>
      </c>
      <c r="E17" s="55" t="s">
        <v>138</v>
      </c>
      <c r="F17" s="70">
        <v>133.84</v>
      </c>
      <c r="G17" s="49" t="s">
        <v>134</v>
      </c>
      <c r="H17" s="49" t="s">
        <v>139</v>
      </c>
      <c r="I17" s="49" t="s">
        <v>118</v>
      </c>
      <c r="J17" s="49" t="s">
        <v>140</v>
      </c>
      <c r="K17" s="49" t="s">
        <v>141</v>
      </c>
      <c r="L17" s="49" t="s">
        <v>142</v>
      </c>
      <c r="M17" s="49" t="s">
        <v>143</v>
      </c>
      <c r="N17" s="49" t="s">
        <v>144</v>
      </c>
      <c r="O17" s="49" t="s">
        <v>145</v>
      </c>
      <c r="P17" s="49" t="s">
        <v>146</v>
      </c>
      <c r="Q17" s="49" t="s">
        <v>147</v>
      </c>
      <c r="R17" s="49" t="s">
        <v>127</v>
      </c>
      <c r="S17" s="49" t="s">
        <v>148</v>
      </c>
      <c r="T17" s="49" t="s">
        <v>137</v>
      </c>
      <c r="U17" s="105">
        <v>-3814.2159574096099</v>
      </c>
      <c r="V17" s="105">
        <v>-3693.35977008994</v>
      </c>
      <c r="W17" s="101">
        <v>-120.855925299663</v>
      </c>
    </row>
    <row r="18" spans="2:23" x14ac:dyDescent="0.35">
      <c r="B18" s="55" t="s">
        <v>112</v>
      </c>
      <c r="C18" s="76" t="s">
        <v>135</v>
      </c>
      <c r="D18" s="55" t="s">
        <v>54</v>
      </c>
      <c r="E18" s="55" t="s">
        <v>149</v>
      </c>
      <c r="F18" s="70">
        <v>129.22999999999999</v>
      </c>
      <c r="G18" s="77">
        <v>58350</v>
      </c>
      <c r="H18" s="77">
        <v>207.43</v>
      </c>
      <c r="I18" s="77">
        <v>1</v>
      </c>
      <c r="J18" s="77">
        <v>100.107411414331</v>
      </c>
      <c r="K18" s="77">
        <v>0.71353035998956904</v>
      </c>
      <c r="L18" s="77">
        <v>6.8114757292320904</v>
      </c>
      <c r="M18" s="77">
        <v>3.3034095546261499E-3</v>
      </c>
      <c r="N18" s="77">
        <v>93.295935685099394</v>
      </c>
      <c r="O18" s="77">
        <v>0.71022695043494299</v>
      </c>
      <c r="P18" s="77">
        <v>88.664343445089401</v>
      </c>
      <c r="Q18" s="77">
        <v>88.664343445089301</v>
      </c>
      <c r="R18" s="77">
        <v>0</v>
      </c>
      <c r="S18" s="77">
        <v>0.55972924485667197</v>
      </c>
      <c r="T18" s="77" t="s">
        <v>137</v>
      </c>
      <c r="U18" s="105">
        <v>-5535.3003752756904</v>
      </c>
      <c r="V18" s="105">
        <v>-5359.91038517161</v>
      </c>
      <c r="W18" s="101">
        <v>-175.38960985309399</v>
      </c>
    </row>
    <row r="19" spans="2:23" x14ac:dyDescent="0.35">
      <c r="B19" s="55" t="s">
        <v>112</v>
      </c>
      <c r="C19" s="76" t="s">
        <v>135</v>
      </c>
      <c r="D19" s="55" t="s">
        <v>54</v>
      </c>
      <c r="E19" s="55" t="s">
        <v>150</v>
      </c>
      <c r="F19" s="70">
        <v>211.77</v>
      </c>
      <c r="G19" s="77">
        <v>50050</v>
      </c>
      <c r="H19" s="77">
        <v>211.16</v>
      </c>
      <c r="I19" s="77">
        <v>1</v>
      </c>
      <c r="J19" s="77">
        <v>-17.161168122470301</v>
      </c>
      <c r="K19" s="77">
        <v>1.70518795278733E-2</v>
      </c>
      <c r="L19" s="77">
        <v>52.595536468697503</v>
      </c>
      <c r="M19" s="77">
        <v>0.160168217427302</v>
      </c>
      <c r="N19" s="77">
        <v>-69.756704591167804</v>
      </c>
      <c r="O19" s="77">
        <v>-0.14311633789942901</v>
      </c>
      <c r="P19" s="77">
        <v>-63.549753860430698</v>
      </c>
      <c r="Q19" s="77">
        <v>-63.549753860430698</v>
      </c>
      <c r="R19" s="77">
        <v>0</v>
      </c>
      <c r="S19" s="77">
        <v>0.233833273390265</v>
      </c>
      <c r="T19" s="77" t="s">
        <v>151</v>
      </c>
      <c r="U19" s="105">
        <v>-72.815686194515905</v>
      </c>
      <c r="V19" s="105">
        <v>-70.508468588381504</v>
      </c>
      <c r="W19" s="101">
        <v>-2.3072126040143499</v>
      </c>
    </row>
    <row r="20" spans="2:23" x14ac:dyDescent="0.35">
      <c r="B20" s="55" t="s">
        <v>112</v>
      </c>
      <c r="C20" s="76" t="s">
        <v>135</v>
      </c>
      <c r="D20" s="55" t="s">
        <v>54</v>
      </c>
      <c r="E20" s="55" t="s">
        <v>150</v>
      </c>
      <c r="F20" s="70">
        <v>211.77</v>
      </c>
      <c r="G20" s="77">
        <v>51150</v>
      </c>
      <c r="H20" s="77">
        <v>209.46</v>
      </c>
      <c r="I20" s="77">
        <v>1</v>
      </c>
      <c r="J20" s="77">
        <v>-163.54460789404999</v>
      </c>
      <c r="K20" s="77">
        <v>0.93613935699264905</v>
      </c>
      <c r="L20" s="77">
        <v>-116.82485668783301</v>
      </c>
      <c r="M20" s="77">
        <v>0.47768164990464201</v>
      </c>
      <c r="N20" s="77">
        <v>-46.719751206217303</v>
      </c>
      <c r="O20" s="77">
        <v>0.45845770708800698</v>
      </c>
      <c r="P20" s="77">
        <v>-42.722837594619499</v>
      </c>
      <c r="Q20" s="77">
        <v>-42.722837594619499</v>
      </c>
      <c r="R20" s="77">
        <v>0</v>
      </c>
      <c r="S20" s="77">
        <v>6.3883429824768301E-2</v>
      </c>
      <c r="T20" s="77" t="s">
        <v>151</v>
      </c>
      <c r="U20" s="105">
        <v>-11.364555308021499</v>
      </c>
      <c r="V20" s="105">
        <v>-11.004461165359499</v>
      </c>
      <c r="W20" s="101">
        <v>-0.360093361966563</v>
      </c>
    </row>
    <row r="21" spans="2:23" x14ac:dyDescent="0.35">
      <c r="B21" s="55" t="s">
        <v>112</v>
      </c>
      <c r="C21" s="76" t="s">
        <v>135</v>
      </c>
      <c r="D21" s="55" t="s">
        <v>54</v>
      </c>
      <c r="E21" s="55" t="s">
        <v>150</v>
      </c>
      <c r="F21" s="70">
        <v>211.77</v>
      </c>
      <c r="G21" s="77">
        <v>51200</v>
      </c>
      <c r="H21" s="77">
        <v>211.77</v>
      </c>
      <c r="I21" s="77">
        <v>1</v>
      </c>
      <c r="J21" s="77">
        <v>-2.9647300000000001E-13</v>
      </c>
      <c r="K21" s="77">
        <v>0</v>
      </c>
      <c r="L21" s="77">
        <v>-1.3597509999999999E-12</v>
      </c>
      <c r="M21" s="77">
        <v>0</v>
      </c>
      <c r="N21" s="77">
        <v>1.0632779999999999E-12</v>
      </c>
      <c r="O21" s="77">
        <v>0</v>
      </c>
      <c r="P21" s="77">
        <v>8.52742E-13</v>
      </c>
      <c r="Q21" s="77">
        <v>8.5274299999999997E-13</v>
      </c>
      <c r="R21" s="77">
        <v>0</v>
      </c>
      <c r="S21" s="77">
        <v>0</v>
      </c>
      <c r="T21" s="77" t="s">
        <v>152</v>
      </c>
      <c r="U21" s="105">
        <v>0</v>
      </c>
      <c r="V21" s="105">
        <v>0</v>
      </c>
      <c r="W21" s="101">
        <v>0</v>
      </c>
    </row>
    <row r="22" spans="2:23" x14ac:dyDescent="0.35">
      <c r="B22" s="55" t="s">
        <v>112</v>
      </c>
      <c r="C22" s="76" t="s">
        <v>135</v>
      </c>
      <c r="D22" s="55" t="s">
        <v>54</v>
      </c>
      <c r="E22" s="55" t="s">
        <v>116</v>
      </c>
      <c r="F22" s="70">
        <v>211.16</v>
      </c>
      <c r="G22" s="77">
        <v>50054</v>
      </c>
      <c r="H22" s="77">
        <v>211.16</v>
      </c>
      <c r="I22" s="77">
        <v>1</v>
      </c>
      <c r="J22" s="77">
        <v>76.250699989753102</v>
      </c>
      <c r="K22" s="77">
        <v>0</v>
      </c>
      <c r="L22" s="77">
        <v>76.250699986788504</v>
      </c>
      <c r="M22" s="77">
        <v>0</v>
      </c>
      <c r="N22" s="77">
        <v>2.9645619289999999E-9</v>
      </c>
      <c r="O22" s="77">
        <v>0</v>
      </c>
      <c r="P22" s="77">
        <v>-2.7336730000000001E-12</v>
      </c>
      <c r="Q22" s="77">
        <v>-2.733677E-12</v>
      </c>
      <c r="R22" s="77">
        <v>0</v>
      </c>
      <c r="S22" s="77">
        <v>0</v>
      </c>
      <c r="T22" s="77" t="s">
        <v>151</v>
      </c>
      <c r="U22" s="105">
        <v>0</v>
      </c>
      <c r="V22" s="105">
        <v>0</v>
      </c>
      <c r="W22" s="101">
        <v>0</v>
      </c>
    </row>
    <row r="23" spans="2:23" x14ac:dyDescent="0.35">
      <c r="B23" s="55" t="s">
        <v>112</v>
      </c>
      <c r="C23" s="76" t="s">
        <v>135</v>
      </c>
      <c r="D23" s="55" t="s">
        <v>54</v>
      </c>
      <c r="E23" s="55" t="s">
        <v>116</v>
      </c>
      <c r="F23" s="70">
        <v>211.16</v>
      </c>
      <c r="G23" s="77">
        <v>50100</v>
      </c>
      <c r="H23" s="77">
        <v>210.26</v>
      </c>
      <c r="I23" s="77">
        <v>1</v>
      </c>
      <c r="J23" s="77">
        <v>-247.514220766036</v>
      </c>
      <c r="K23" s="77">
        <v>0.488268417166901</v>
      </c>
      <c r="L23" s="77">
        <v>-184.166254874907</v>
      </c>
      <c r="M23" s="77">
        <v>0.27032015919415397</v>
      </c>
      <c r="N23" s="77">
        <v>-63.347965891129</v>
      </c>
      <c r="O23" s="77">
        <v>0.217948257972747</v>
      </c>
      <c r="P23" s="77">
        <v>-57.841090898393396</v>
      </c>
      <c r="Q23" s="77">
        <v>-57.841090898393396</v>
      </c>
      <c r="R23" s="77">
        <v>0</v>
      </c>
      <c r="S23" s="77">
        <v>2.6664366616640199E-2</v>
      </c>
      <c r="T23" s="77" t="s">
        <v>151</v>
      </c>
      <c r="U23" s="105">
        <v>-11.0892918645789</v>
      </c>
      <c r="V23" s="105">
        <v>-10.7379196429236</v>
      </c>
      <c r="W23" s="101">
        <v>-0.35137145986927798</v>
      </c>
    </row>
    <row r="24" spans="2:23" x14ac:dyDescent="0.35">
      <c r="B24" s="55" t="s">
        <v>112</v>
      </c>
      <c r="C24" s="76" t="s">
        <v>135</v>
      </c>
      <c r="D24" s="55" t="s">
        <v>54</v>
      </c>
      <c r="E24" s="55" t="s">
        <v>116</v>
      </c>
      <c r="F24" s="70">
        <v>211.16</v>
      </c>
      <c r="G24" s="77">
        <v>50900</v>
      </c>
      <c r="H24" s="77">
        <v>211.65</v>
      </c>
      <c r="I24" s="77">
        <v>1</v>
      </c>
      <c r="J24" s="77">
        <v>16.797545120646301</v>
      </c>
      <c r="K24" s="77">
        <v>1.9892105306650299E-2</v>
      </c>
      <c r="L24" s="77">
        <v>72.871867650621496</v>
      </c>
      <c r="M24" s="77">
        <v>0.374376791189723</v>
      </c>
      <c r="N24" s="77">
        <v>-56.074322529975198</v>
      </c>
      <c r="O24" s="77">
        <v>-0.35448468588307303</v>
      </c>
      <c r="P24" s="77">
        <v>-51.236766701585402</v>
      </c>
      <c r="Q24" s="77">
        <v>-51.236766701585303</v>
      </c>
      <c r="R24" s="77">
        <v>0</v>
      </c>
      <c r="S24" s="77">
        <v>0.185077041473305</v>
      </c>
      <c r="T24" s="77" t="s">
        <v>151</v>
      </c>
      <c r="U24" s="105">
        <v>-47.463416979422597</v>
      </c>
      <c r="V24" s="105">
        <v>-45.959504333324801</v>
      </c>
      <c r="W24" s="101">
        <v>-1.5039093855680801</v>
      </c>
    </row>
    <row r="25" spans="2:23" x14ac:dyDescent="0.35">
      <c r="B25" s="55" t="s">
        <v>112</v>
      </c>
      <c r="C25" s="76" t="s">
        <v>135</v>
      </c>
      <c r="D25" s="55" t="s">
        <v>54</v>
      </c>
      <c r="E25" s="55" t="s">
        <v>153</v>
      </c>
      <c r="F25" s="70">
        <v>211.16</v>
      </c>
      <c r="G25" s="77">
        <v>50454</v>
      </c>
      <c r="H25" s="77">
        <v>211.16</v>
      </c>
      <c r="I25" s="77">
        <v>1</v>
      </c>
      <c r="J25" s="77">
        <v>-2.236204E-12</v>
      </c>
      <c r="K25" s="77">
        <v>0</v>
      </c>
      <c r="L25" s="77">
        <v>1.9292360000000001E-12</v>
      </c>
      <c r="M25" s="77">
        <v>0</v>
      </c>
      <c r="N25" s="77">
        <v>-4.1654399999999997E-12</v>
      </c>
      <c r="O25" s="77">
        <v>0</v>
      </c>
      <c r="P25" s="77">
        <v>-3.7055010000000001E-12</v>
      </c>
      <c r="Q25" s="77">
        <v>-3.7055019999999999E-12</v>
      </c>
      <c r="R25" s="77">
        <v>0</v>
      </c>
      <c r="S25" s="77">
        <v>0</v>
      </c>
      <c r="T25" s="77" t="s">
        <v>152</v>
      </c>
      <c r="U25" s="105">
        <v>0</v>
      </c>
      <c r="V25" s="105">
        <v>0</v>
      </c>
      <c r="W25" s="101">
        <v>0</v>
      </c>
    </row>
    <row r="26" spans="2:23" x14ac:dyDescent="0.35">
      <c r="B26" s="55" t="s">
        <v>112</v>
      </c>
      <c r="C26" s="76" t="s">
        <v>135</v>
      </c>
      <c r="D26" s="55" t="s">
        <v>54</v>
      </c>
      <c r="E26" s="55" t="s">
        <v>153</v>
      </c>
      <c r="F26" s="70">
        <v>211.16</v>
      </c>
      <c r="G26" s="77">
        <v>50604</v>
      </c>
      <c r="H26" s="77">
        <v>211.16</v>
      </c>
      <c r="I26" s="77">
        <v>1</v>
      </c>
      <c r="J26" s="77">
        <v>3.39877E-13</v>
      </c>
      <c r="K26" s="77">
        <v>0</v>
      </c>
      <c r="L26" s="77">
        <v>2.8348400000000001E-13</v>
      </c>
      <c r="M26" s="77">
        <v>0</v>
      </c>
      <c r="N26" s="77">
        <v>5.6393000000000003E-14</v>
      </c>
      <c r="O26" s="77">
        <v>0</v>
      </c>
      <c r="P26" s="77">
        <v>1.10766E-13</v>
      </c>
      <c r="Q26" s="77">
        <v>1.1076200000000001E-13</v>
      </c>
      <c r="R26" s="77">
        <v>0</v>
      </c>
      <c r="S26" s="77">
        <v>0</v>
      </c>
      <c r="T26" s="77" t="s">
        <v>152</v>
      </c>
      <c r="U26" s="105">
        <v>0</v>
      </c>
      <c r="V26" s="105">
        <v>0</v>
      </c>
      <c r="W26" s="101">
        <v>0</v>
      </c>
    </row>
    <row r="27" spans="2:23" x14ac:dyDescent="0.35">
      <c r="B27" s="55" t="s">
        <v>112</v>
      </c>
      <c r="C27" s="76" t="s">
        <v>135</v>
      </c>
      <c r="D27" s="55" t="s">
        <v>54</v>
      </c>
      <c r="E27" s="55" t="s">
        <v>154</v>
      </c>
      <c r="F27" s="70">
        <v>210.26</v>
      </c>
      <c r="G27" s="77">
        <v>50103</v>
      </c>
      <c r="H27" s="77">
        <v>210.2</v>
      </c>
      <c r="I27" s="77">
        <v>1</v>
      </c>
      <c r="J27" s="77">
        <v>-29.5088232451869</v>
      </c>
      <c r="K27" s="77">
        <v>4.35385324657841E-3</v>
      </c>
      <c r="L27" s="77">
        <v>-29.508823294932998</v>
      </c>
      <c r="M27" s="77">
        <v>4.3538532612578899E-3</v>
      </c>
      <c r="N27" s="77">
        <v>4.9746073926999999E-8</v>
      </c>
      <c r="O27" s="77">
        <v>-1.4679480999999999E-11</v>
      </c>
      <c r="P27" s="77">
        <v>-2.938267E-12</v>
      </c>
      <c r="Q27" s="77">
        <v>-2.9382650000000001E-12</v>
      </c>
      <c r="R27" s="77">
        <v>0</v>
      </c>
      <c r="S27" s="77">
        <v>0</v>
      </c>
      <c r="T27" s="77" t="s">
        <v>152</v>
      </c>
      <c r="U27" s="105">
        <v>-1.0130280799999999E-10</v>
      </c>
      <c r="V27" s="105">
        <v>0</v>
      </c>
      <c r="W27" s="101">
        <v>-1.0130258837E-10</v>
      </c>
    </row>
    <row r="28" spans="2:23" x14ac:dyDescent="0.35">
      <c r="B28" s="55" t="s">
        <v>112</v>
      </c>
      <c r="C28" s="76" t="s">
        <v>135</v>
      </c>
      <c r="D28" s="55" t="s">
        <v>54</v>
      </c>
      <c r="E28" s="55" t="s">
        <v>154</v>
      </c>
      <c r="F28" s="70">
        <v>210.26</v>
      </c>
      <c r="G28" s="77">
        <v>50200</v>
      </c>
      <c r="H28" s="77">
        <v>210.01</v>
      </c>
      <c r="I28" s="77">
        <v>1</v>
      </c>
      <c r="J28" s="77">
        <v>-27.329105410188401</v>
      </c>
      <c r="K28" s="77">
        <v>1.11957312377926E-2</v>
      </c>
      <c r="L28" s="77">
        <v>36.123652484772101</v>
      </c>
      <c r="M28" s="77">
        <v>1.9560724849920299E-2</v>
      </c>
      <c r="N28" s="77">
        <v>-63.452757894960499</v>
      </c>
      <c r="O28" s="77">
        <v>-8.3649936121276604E-3</v>
      </c>
      <c r="P28" s="77">
        <v>-57.841090898393198</v>
      </c>
      <c r="Q28" s="77">
        <v>-57.841090898393098</v>
      </c>
      <c r="R28" s="77">
        <v>0</v>
      </c>
      <c r="S28" s="77">
        <v>5.0150421026779503E-2</v>
      </c>
      <c r="T28" s="77" t="s">
        <v>151</v>
      </c>
      <c r="U28" s="105">
        <v>-17.620967406424501</v>
      </c>
      <c r="V28" s="105">
        <v>-17.0626343279087</v>
      </c>
      <c r="W28" s="101">
        <v>-0.55833186803217705</v>
      </c>
    </row>
    <row r="29" spans="2:23" x14ac:dyDescent="0.35">
      <c r="B29" s="55" t="s">
        <v>112</v>
      </c>
      <c r="C29" s="76" t="s">
        <v>135</v>
      </c>
      <c r="D29" s="55" t="s">
        <v>54</v>
      </c>
      <c r="E29" s="55" t="s">
        <v>155</v>
      </c>
      <c r="F29" s="70">
        <v>210.19</v>
      </c>
      <c r="G29" s="77">
        <v>50800</v>
      </c>
      <c r="H29" s="77">
        <v>212.83</v>
      </c>
      <c r="I29" s="77">
        <v>1</v>
      </c>
      <c r="J29" s="77">
        <v>95.187455056214702</v>
      </c>
      <c r="K29" s="77">
        <v>0.45991867522000401</v>
      </c>
      <c r="L29" s="77">
        <v>147.26874065579901</v>
      </c>
      <c r="M29" s="77">
        <v>1.10088704101775</v>
      </c>
      <c r="N29" s="77">
        <v>-52.081285599584497</v>
      </c>
      <c r="O29" s="77">
        <v>-0.64096836579774996</v>
      </c>
      <c r="P29" s="77">
        <v>-48.199029488205802</v>
      </c>
      <c r="Q29" s="77">
        <v>-48.199029488205703</v>
      </c>
      <c r="R29" s="77">
        <v>0</v>
      </c>
      <c r="S29" s="77">
        <v>0.117922913477386</v>
      </c>
      <c r="T29" s="77" t="s">
        <v>151</v>
      </c>
      <c r="U29" s="105">
        <v>1.92337493302177</v>
      </c>
      <c r="V29" s="105">
        <v>-1.8624314091660501</v>
      </c>
      <c r="W29" s="101">
        <v>3.7858145499346301</v>
      </c>
    </row>
    <row r="30" spans="2:23" x14ac:dyDescent="0.35">
      <c r="B30" s="55" t="s">
        <v>112</v>
      </c>
      <c r="C30" s="76" t="s">
        <v>135</v>
      </c>
      <c r="D30" s="55" t="s">
        <v>54</v>
      </c>
      <c r="E30" s="55" t="s">
        <v>156</v>
      </c>
      <c r="F30" s="70">
        <v>210.01</v>
      </c>
      <c r="G30" s="77">
        <v>50150</v>
      </c>
      <c r="H30" s="77">
        <v>210.19</v>
      </c>
      <c r="I30" s="77">
        <v>1</v>
      </c>
      <c r="J30" s="77">
        <v>52.104499975604</v>
      </c>
      <c r="K30" s="77">
        <v>1.41716679504343E-2</v>
      </c>
      <c r="L30" s="77">
        <v>104.527700816093</v>
      </c>
      <c r="M30" s="77">
        <v>5.7033930041830799E-2</v>
      </c>
      <c r="N30" s="77">
        <v>-52.423200840488903</v>
      </c>
      <c r="O30" s="77">
        <v>-4.28622620913965E-2</v>
      </c>
      <c r="P30" s="77">
        <v>-48.199029488205603</v>
      </c>
      <c r="Q30" s="77">
        <v>-48.199029488205603</v>
      </c>
      <c r="R30" s="77">
        <v>0</v>
      </c>
      <c r="S30" s="77">
        <v>1.2126824435617699E-2</v>
      </c>
      <c r="T30" s="77" t="s">
        <v>151</v>
      </c>
      <c r="U30" s="105">
        <v>0.43081488588594802</v>
      </c>
      <c r="V30" s="105">
        <v>-0.41716420508283603</v>
      </c>
      <c r="W30" s="101">
        <v>0.84798092941403103</v>
      </c>
    </row>
    <row r="31" spans="2:23" x14ac:dyDescent="0.35">
      <c r="B31" s="55" t="s">
        <v>112</v>
      </c>
      <c r="C31" s="76" t="s">
        <v>135</v>
      </c>
      <c r="D31" s="55" t="s">
        <v>54</v>
      </c>
      <c r="E31" s="55" t="s">
        <v>156</v>
      </c>
      <c r="F31" s="70">
        <v>210.01</v>
      </c>
      <c r="G31" s="77">
        <v>50250</v>
      </c>
      <c r="H31" s="77">
        <v>208.72</v>
      </c>
      <c r="I31" s="77">
        <v>1</v>
      </c>
      <c r="J31" s="77">
        <v>-54.335224164816303</v>
      </c>
      <c r="K31" s="77">
        <v>0.145755869803466</v>
      </c>
      <c r="L31" s="77">
        <v>-101.20565854033801</v>
      </c>
      <c r="M31" s="77">
        <v>0.50567643727720701</v>
      </c>
      <c r="N31" s="77">
        <v>46.870434375521697</v>
      </c>
      <c r="O31" s="77">
        <v>-0.35992056747374102</v>
      </c>
      <c r="P31" s="77">
        <v>42.7228375946166</v>
      </c>
      <c r="Q31" s="77">
        <v>42.7228375946166</v>
      </c>
      <c r="R31" s="77">
        <v>0</v>
      </c>
      <c r="S31" s="77">
        <v>9.01121408699537E-2</v>
      </c>
      <c r="T31" s="77" t="s">
        <v>151</v>
      </c>
      <c r="U31" s="105">
        <v>-14.891909264717</v>
      </c>
      <c r="V31" s="105">
        <v>-14.420048364406</v>
      </c>
      <c r="W31" s="101">
        <v>-0.47185987730183798</v>
      </c>
    </row>
    <row r="32" spans="2:23" x14ac:dyDescent="0.35">
      <c r="B32" s="55" t="s">
        <v>112</v>
      </c>
      <c r="C32" s="76" t="s">
        <v>135</v>
      </c>
      <c r="D32" s="55" t="s">
        <v>54</v>
      </c>
      <c r="E32" s="55" t="s">
        <v>156</v>
      </c>
      <c r="F32" s="70">
        <v>210.01</v>
      </c>
      <c r="G32" s="77">
        <v>50900</v>
      </c>
      <c r="H32" s="77">
        <v>211.65</v>
      </c>
      <c r="I32" s="77">
        <v>1</v>
      </c>
      <c r="J32" s="77">
        <v>51.702907262517598</v>
      </c>
      <c r="K32" s="77">
        <v>0.25528970415236502</v>
      </c>
      <c r="L32" s="77">
        <v>76.028807383521794</v>
      </c>
      <c r="M32" s="77">
        <v>0.55202624723134297</v>
      </c>
      <c r="N32" s="77">
        <v>-24.325900121004199</v>
      </c>
      <c r="O32" s="77">
        <v>-0.29673654307897701</v>
      </c>
      <c r="P32" s="77">
        <v>-22.257308922841698</v>
      </c>
      <c r="Q32" s="77">
        <v>-22.257308922841599</v>
      </c>
      <c r="R32" s="77">
        <v>0</v>
      </c>
      <c r="S32" s="77">
        <v>4.7309534946490199E-2</v>
      </c>
      <c r="T32" s="77" t="s">
        <v>152</v>
      </c>
      <c r="U32" s="105">
        <v>-22.666489178893499</v>
      </c>
      <c r="V32" s="105">
        <v>-21.948285099032301</v>
      </c>
      <c r="W32" s="101">
        <v>-0.71820252277231</v>
      </c>
    </row>
    <row r="33" spans="2:23" x14ac:dyDescent="0.35">
      <c r="B33" s="55" t="s">
        <v>112</v>
      </c>
      <c r="C33" s="76" t="s">
        <v>135</v>
      </c>
      <c r="D33" s="55" t="s">
        <v>54</v>
      </c>
      <c r="E33" s="55" t="s">
        <v>156</v>
      </c>
      <c r="F33" s="70">
        <v>210.01</v>
      </c>
      <c r="G33" s="77">
        <v>53050</v>
      </c>
      <c r="H33" s="77">
        <v>216.04</v>
      </c>
      <c r="I33" s="77">
        <v>1</v>
      </c>
      <c r="J33" s="77">
        <v>82.343684602859099</v>
      </c>
      <c r="K33" s="77">
        <v>1.36084281647081</v>
      </c>
      <c r="L33" s="77">
        <v>114.918995633923</v>
      </c>
      <c r="M33" s="77">
        <v>2.6505195743921601</v>
      </c>
      <c r="N33" s="77">
        <v>-32.5753110310634</v>
      </c>
      <c r="O33" s="77">
        <v>-1.2896767579213499</v>
      </c>
      <c r="P33" s="77">
        <v>-30.1075900819576</v>
      </c>
      <c r="Q33" s="77">
        <v>-30.1075900819575</v>
      </c>
      <c r="R33" s="77">
        <v>0</v>
      </c>
      <c r="S33" s="77">
        <v>0.181927922995018</v>
      </c>
      <c r="T33" s="77" t="s">
        <v>152</v>
      </c>
      <c r="U33" s="105">
        <v>-78.3042658388826</v>
      </c>
      <c r="V33" s="105">
        <v>-75.823138622745603</v>
      </c>
      <c r="W33" s="101">
        <v>-2.48112183697538</v>
      </c>
    </row>
    <row r="34" spans="2:23" x14ac:dyDescent="0.35">
      <c r="B34" s="55" t="s">
        <v>112</v>
      </c>
      <c r="C34" s="76" t="s">
        <v>135</v>
      </c>
      <c r="D34" s="55" t="s">
        <v>54</v>
      </c>
      <c r="E34" s="55" t="s">
        <v>157</v>
      </c>
      <c r="F34" s="70">
        <v>208.72</v>
      </c>
      <c r="G34" s="77">
        <v>50300</v>
      </c>
      <c r="H34" s="77">
        <v>208.84</v>
      </c>
      <c r="I34" s="77">
        <v>1</v>
      </c>
      <c r="J34" s="77">
        <v>27.415774671325298</v>
      </c>
      <c r="K34" s="77">
        <v>1.04475833415215E-2</v>
      </c>
      <c r="L34" s="77">
        <v>-19.632074690870599</v>
      </c>
      <c r="M34" s="77">
        <v>5.3573151576841197E-3</v>
      </c>
      <c r="N34" s="77">
        <v>47.047849362195997</v>
      </c>
      <c r="O34" s="77">
        <v>5.09026818383737E-3</v>
      </c>
      <c r="P34" s="77">
        <v>42.722837594617502</v>
      </c>
      <c r="Q34" s="77">
        <v>42.722837594617403</v>
      </c>
      <c r="R34" s="77">
        <v>0</v>
      </c>
      <c r="S34" s="77">
        <v>2.5370847844691201E-2</v>
      </c>
      <c r="T34" s="77" t="s">
        <v>151</v>
      </c>
      <c r="U34" s="105">
        <v>-4.5829957320421597</v>
      </c>
      <c r="V34" s="105">
        <v>-4.4377802023338999</v>
      </c>
      <c r="W34" s="101">
        <v>-0.14521521487643399</v>
      </c>
    </row>
    <row r="35" spans="2:23" x14ac:dyDescent="0.35">
      <c r="B35" s="55" t="s">
        <v>112</v>
      </c>
      <c r="C35" s="76" t="s">
        <v>135</v>
      </c>
      <c r="D35" s="55" t="s">
        <v>54</v>
      </c>
      <c r="E35" s="55" t="s">
        <v>158</v>
      </c>
      <c r="F35" s="70">
        <v>208.84</v>
      </c>
      <c r="G35" s="77">
        <v>51150</v>
      </c>
      <c r="H35" s="77">
        <v>209.46</v>
      </c>
      <c r="I35" s="77">
        <v>1</v>
      </c>
      <c r="J35" s="77">
        <v>59.330214003367999</v>
      </c>
      <c r="K35" s="77">
        <v>0.10067412479940401</v>
      </c>
      <c r="L35" s="77">
        <v>12.333071794928401</v>
      </c>
      <c r="M35" s="77">
        <v>4.3501932731073601E-3</v>
      </c>
      <c r="N35" s="77">
        <v>46.997142208439499</v>
      </c>
      <c r="O35" s="77">
        <v>9.6323931526296203E-2</v>
      </c>
      <c r="P35" s="77">
        <v>42.722837594618298</v>
      </c>
      <c r="Q35" s="77">
        <v>42.722837594618198</v>
      </c>
      <c r="R35" s="77">
        <v>0</v>
      </c>
      <c r="S35" s="77">
        <v>5.2201888371093297E-2</v>
      </c>
      <c r="T35" s="77" t="s">
        <v>151</v>
      </c>
      <c r="U35" s="105">
        <v>-8.9920778905078702</v>
      </c>
      <c r="V35" s="105">
        <v>-8.70715740827427</v>
      </c>
      <c r="W35" s="101">
        <v>-0.28491986451706403</v>
      </c>
    </row>
    <row r="36" spans="2:23" x14ac:dyDescent="0.35">
      <c r="B36" s="55" t="s">
        <v>112</v>
      </c>
      <c r="C36" s="76" t="s">
        <v>135</v>
      </c>
      <c r="D36" s="55" t="s">
        <v>54</v>
      </c>
      <c r="E36" s="55" t="s">
        <v>159</v>
      </c>
      <c r="F36" s="70">
        <v>212.19</v>
      </c>
      <c r="G36" s="77">
        <v>50354</v>
      </c>
      <c r="H36" s="77">
        <v>212.19</v>
      </c>
      <c r="I36" s="77">
        <v>1</v>
      </c>
      <c r="J36" s="77">
        <v>-9.8585399999999997E-13</v>
      </c>
      <c r="K36" s="77">
        <v>0</v>
      </c>
      <c r="L36" s="77">
        <v>-1.10053E-12</v>
      </c>
      <c r="M36" s="77">
        <v>0</v>
      </c>
      <c r="N36" s="77">
        <v>1.1467600000000001E-13</v>
      </c>
      <c r="O36" s="77">
        <v>0</v>
      </c>
      <c r="P36" s="77">
        <v>5.7808999999999999E-14</v>
      </c>
      <c r="Q36" s="77">
        <v>5.7805999999999996E-14</v>
      </c>
      <c r="R36" s="77">
        <v>0</v>
      </c>
      <c r="S36" s="77">
        <v>0</v>
      </c>
      <c r="T36" s="77" t="s">
        <v>152</v>
      </c>
      <c r="U36" s="105">
        <v>0</v>
      </c>
      <c r="V36" s="105">
        <v>0</v>
      </c>
      <c r="W36" s="101">
        <v>0</v>
      </c>
    </row>
    <row r="37" spans="2:23" x14ac:dyDescent="0.35">
      <c r="B37" s="55" t="s">
        <v>112</v>
      </c>
      <c r="C37" s="76" t="s">
        <v>135</v>
      </c>
      <c r="D37" s="55" t="s">
        <v>54</v>
      </c>
      <c r="E37" s="55" t="s">
        <v>159</v>
      </c>
      <c r="F37" s="70">
        <v>212.19</v>
      </c>
      <c r="G37" s="77">
        <v>50900</v>
      </c>
      <c r="H37" s="77">
        <v>211.65</v>
      </c>
      <c r="I37" s="77">
        <v>1</v>
      </c>
      <c r="J37" s="77">
        <v>-161.453042323635</v>
      </c>
      <c r="K37" s="77">
        <v>0.20592997051690301</v>
      </c>
      <c r="L37" s="77">
        <v>-209.687922401409</v>
      </c>
      <c r="M37" s="77">
        <v>0.34735529592805398</v>
      </c>
      <c r="N37" s="77">
        <v>48.234880077774697</v>
      </c>
      <c r="O37" s="77">
        <v>-0.14142532541115099</v>
      </c>
      <c r="P37" s="77">
        <v>44.414916285469097</v>
      </c>
      <c r="Q37" s="77">
        <v>44.414916285469097</v>
      </c>
      <c r="R37" s="77">
        <v>0</v>
      </c>
      <c r="S37" s="77">
        <v>1.55842098302973E-2</v>
      </c>
      <c r="T37" s="77" t="s">
        <v>151</v>
      </c>
      <c r="U37" s="105">
        <v>-3.9240197191330899</v>
      </c>
      <c r="V37" s="105">
        <v>-3.7996843203205701</v>
      </c>
      <c r="W37" s="101">
        <v>-0.12433512924947999</v>
      </c>
    </row>
    <row r="38" spans="2:23" x14ac:dyDescent="0.35">
      <c r="B38" s="55" t="s">
        <v>112</v>
      </c>
      <c r="C38" s="76" t="s">
        <v>135</v>
      </c>
      <c r="D38" s="55" t="s">
        <v>54</v>
      </c>
      <c r="E38" s="55" t="s">
        <v>159</v>
      </c>
      <c r="F38" s="70">
        <v>212.19</v>
      </c>
      <c r="G38" s="77">
        <v>53200</v>
      </c>
      <c r="H38" s="77">
        <v>214.72</v>
      </c>
      <c r="I38" s="77">
        <v>1</v>
      </c>
      <c r="J38" s="77">
        <v>124.1751969626</v>
      </c>
      <c r="K38" s="77">
        <v>0.74476086181584</v>
      </c>
      <c r="L38" s="77">
        <v>171.99731354238199</v>
      </c>
      <c r="M38" s="77">
        <v>1.42886256431796</v>
      </c>
      <c r="N38" s="77">
        <v>-47.822116579781202</v>
      </c>
      <c r="O38" s="77">
        <v>-0.68410170250212399</v>
      </c>
      <c r="P38" s="77">
        <v>-44.414916285465502</v>
      </c>
      <c r="Q38" s="77">
        <v>-44.414916285465402</v>
      </c>
      <c r="R38" s="77">
        <v>0</v>
      </c>
      <c r="S38" s="77">
        <v>9.5280675291548905E-2</v>
      </c>
      <c r="T38" s="77" t="s">
        <v>151</v>
      </c>
      <c r="U38" s="105">
        <v>-25.034973960744299</v>
      </c>
      <c r="V38" s="105">
        <v>-24.2417227299992</v>
      </c>
      <c r="W38" s="101">
        <v>-0.79324951095153795</v>
      </c>
    </row>
    <row r="39" spans="2:23" x14ac:dyDescent="0.35">
      <c r="B39" s="55" t="s">
        <v>112</v>
      </c>
      <c r="C39" s="76" t="s">
        <v>135</v>
      </c>
      <c r="D39" s="55" t="s">
        <v>54</v>
      </c>
      <c r="E39" s="55" t="s">
        <v>160</v>
      </c>
      <c r="F39" s="70">
        <v>212.19</v>
      </c>
      <c r="G39" s="77">
        <v>50404</v>
      </c>
      <c r="H39" s="77">
        <v>212.19</v>
      </c>
      <c r="I39" s="77">
        <v>1</v>
      </c>
      <c r="J39" s="77">
        <v>2.6039469999999999E-12</v>
      </c>
      <c r="K39" s="77">
        <v>0</v>
      </c>
      <c r="L39" s="77">
        <v>2.5284290000000002E-12</v>
      </c>
      <c r="M39" s="77">
        <v>0</v>
      </c>
      <c r="N39" s="77">
        <v>7.5517999999999997E-14</v>
      </c>
      <c r="O39" s="77">
        <v>0</v>
      </c>
      <c r="P39" s="77">
        <v>8.4040000000000001E-15</v>
      </c>
      <c r="Q39" s="77">
        <v>8.4059999999999997E-15</v>
      </c>
      <c r="R39" s="77">
        <v>0</v>
      </c>
      <c r="S39" s="77">
        <v>0</v>
      </c>
      <c r="T39" s="77" t="s">
        <v>152</v>
      </c>
      <c r="U39" s="105">
        <v>0</v>
      </c>
      <c r="V39" s="105">
        <v>0</v>
      </c>
      <c r="W39" s="101">
        <v>0</v>
      </c>
    </row>
    <row r="40" spans="2:23" x14ac:dyDescent="0.35">
      <c r="B40" s="55" t="s">
        <v>112</v>
      </c>
      <c r="C40" s="76" t="s">
        <v>135</v>
      </c>
      <c r="D40" s="55" t="s">
        <v>54</v>
      </c>
      <c r="E40" s="55" t="s">
        <v>161</v>
      </c>
      <c r="F40" s="70">
        <v>211.16</v>
      </c>
      <c r="G40" s="77">
        <v>50499</v>
      </c>
      <c r="H40" s="77">
        <v>211.16</v>
      </c>
      <c r="I40" s="77">
        <v>1</v>
      </c>
      <c r="J40" s="77">
        <v>-3.600275E-12</v>
      </c>
      <c r="K40" s="77">
        <v>0</v>
      </c>
      <c r="L40" s="77">
        <v>-2.8591099999999999E-12</v>
      </c>
      <c r="M40" s="77">
        <v>0</v>
      </c>
      <c r="N40" s="77">
        <v>-7.41165E-13</v>
      </c>
      <c r="O40" s="77">
        <v>0</v>
      </c>
      <c r="P40" s="77">
        <v>-4.60677E-13</v>
      </c>
      <c r="Q40" s="77">
        <v>-4.6067600000000003E-13</v>
      </c>
      <c r="R40" s="77">
        <v>0</v>
      </c>
      <c r="S40" s="77">
        <v>0</v>
      </c>
      <c r="T40" s="77" t="s">
        <v>152</v>
      </c>
      <c r="U40" s="105">
        <v>0</v>
      </c>
      <c r="V40" s="105">
        <v>0</v>
      </c>
      <c r="W40" s="101">
        <v>0</v>
      </c>
    </row>
    <row r="41" spans="2:23" x14ac:dyDescent="0.35">
      <c r="B41" s="55" t="s">
        <v>112</v>
      </c>
      <c r="C41" s="76" t="s">
        <v>135</v>
      </c>
      <c r="D41" s="55" t="s">
        <v>54</v>
      </c>
      <c r="E41" s="55" t="s">
        <v>161</v>
      </c>
      <c r="F41" s="70">
        <v>211.16</v>
      </c>
      <c r="G41" s="77">
        <v>50554</v>
      </c>
      <c r="H41" s="77">
        <v>211.16</v>
      </c>
      <c r="I41" s="77">
        <v>1</v>
      </c>
      <c r="J41" s="77">
        <v>2.22641E-13</v>
      </c>
      <c r="K41" s="77">
        <v>0</v>
      </c>
      <c r="L41" s="77">
        <v>-2.3751999999999999E-14</v>
      </c>
      <c r="M41" s="77">
        <v>0</v>
      </c>
      <c r="N41" s="77">
        <v>2.4639200000000002E-13</v>
      </c>
      <c r="O41" s="77">
        <v>0</v>
      </c>
      <c r="P41" s="77">
        <v>2.0043100000000001E-13</v>
      </c>
      <c r="Q41" s="77">
        <v>2.0043000000000001E-13</v>
      </c>
      <c r="R41" s="77">
        <v>0</v>
      </c>
      <c r="S41" s="77">
        <v>0</v>
      </c>
      <c r="T41" s="77" t="s">
        <v>152</v>
      </c>
      <c r="U41" s="105">
        <v>0</v>
      </c>
      <c r="V41" s="105">
        <v>0</v>
      </c>
      <c r="W41" s="101">
        <v>0</v>
      </c>
    </row>
    <row r="42" spans="2:23" x14ac:dyDescent="0.35">
      <c r="B42" s="55" t="s">
        <v>112</v>
      </c>
      <c r="C42" s="76" t="s">
        <v>135</v>
      </c>
      <c r="D42" s="55" t="s">
        <v>54</v>
      </c>
      <c r="E42" s="55" t="s">
        <v>162</v>
      </c>
      <c r="F42" s="70">
        <v>211.16</v>
      </c>
      <c r="G42" s="77">
        <v>50604</v>
      </c>
      <c r="H42" s="77">
        <v>211.16</v>
      </c>
      <c r="I42" s="77">
        <v>1</v>
      </c>
      <c r="J42" s="77">
        <v>4.2573399999999998E-13</v>
      </c>
      <c r="K42" s="77">
        <v>0</v>
      </c>
      <c r="L42" s="77">
        <v>6.3407800000000002E-13</v>
      </c>
      <c r="M42" s="77">
        <v>0</v>
      </c>
      <c r="N42" s="77">
        <v>-2.0834400000000001E-13</v>
      </c>
      <c r="O42" s="77">
        <v>0</v>
      </c>
      <c r="P42" s="77">
        <v>-2.26452E-13</v>
      </c>
      <c r="Q42" s="77">
        <v>-2.26454E-13</v>
      </c>
      <c r="R42" s="77">
        <v>0</v>
      </c>
      <c r="S42" s="77">
        <v>0</v>
      </c>
      <c r="T42" s="77" t="s">
        <v>152</v>
      </c>
      <c r="U42" s="105">
        <v>0</v>
      </c>
      <c r="V42" s="105">
        <v>0</v>
      </c>
      <c r="W42" s="101">
        <v>0</v>
      </c>
    </row>
    <row r="43" spans="2:23" x14ac:dyDescent="0.35">
      <c r="B43" s="55" t="s">
        <v>112</v>
      </c>
      <c r="C43" s="76" t="s">
        <v>135</v>
      </c>
      <c r="D43" s="55" t="s">
        <v>54</v>
      </c>
      <c r="E43" s="55" t="s">
        <v>163</v>
      </c>
      <c r="F43" s="70">
        <v>213.32</v>
      </c>
      <c r="G43" s="77">
        <v>50750</v>
      </c>
      <c r="H43" s="77">
        <v>213.96</v>
      </c>
      <c r="I43" s="77">
        <v>1</v>
      </c>
      <c r="J43" s="77">
        <v>47.410632769978399</v>
      </c>
      <c r="K43" s="77">
        <v>5.3721657581629098E-2</v>
      </c>
      <c r="L43" s="77">
        <v>89.686721739737905</v>
      </c>
      <c r="M43" s="77">
        <v>0.192244622548466</v>
      </c>
      <c r="N43" s="77">
        <v>-42.276088969759499</v>
      </c>
      <c r="O43" s="77">
        <v>-0.138522964966837</v>
      </c>
      <c r="P43" s="77">
        <v>-39.807967917999697</v>
      </c>
      <c r="Q43" s="77">
        <v>-39.807967917999697</v>
      </c>
      <c r="R43" s="77">
        <v>0</v>
      </c>
      <c r="S43" s="77">
        <v>3.7873716003275798E-2</v>
      </c>
      <c r="T43" s="77" t="s">
        <v>151</v>
      </c>
      <c r="U43" s="105">
        <v>-2.5373492948683798</v>
      </c>
      <c r="V43" s="105">
        <v>-2.4569515499320098</v>
      </c>
      <c r="W43" s="101">
        <v>-8.0397570631534798E-2</v>
      </c>
    </row>
    <row r="44" spans="2:23" x14ac:dyDescent="0.35">
      <c r="B44" s="55" t="s">
        <v>112</v>
      </c>
      <c r="C44" s="76" t="s">
        <v>135</v>
      </c>
      <c r="D44" s="55" t="s">
        <v>54</v>
      </c>
      <c r="E44" s="55" t="s">
        <v>163</v>
      </c>
      <c r="F44" s="70">
        <v>213.32</v>
      </c>
      <c r="G44" s="77">
        <v>50800</v>
      </c>
      <c r="H44" s="77">
        <v>212.83</v>
      </c>
      <c r="I44" s="77">
        <v>1</v>
      </c>
      <c r="J44" s="77">
        <v>-46.394518962997601</v>
      </c>
      <c r="K44" s="77">
        <v>4.02508409894086E-2</v>
      </c>
      <c r="L44" s="77">
        <v>-88.793461986082207</v>
      </c>
      <c r="M44" s="77">
        <v>0.14743601527056099</v>
      </c>
      <c r="N44" s="77">
        <v>42.398943023084598</v>
      </c>
      <c r="O44" s="77">
        <v>-0.107185174281152</v>
      </c>
      <c r="P44" s="77">
        <v>39.807967917997203</v>
      </c>
      <c r="Q44" s="77">
        <v>39.807967917997097</v>
      </c>
      <c r="R44" s="77">
        <v>0</v>
      </c>
      <c r="S44" s="77">
        <v>2.96334095925175E-2</v>
      </c>
      <c r="T44" s="77" t="s">
        <v>151</v>
      </c>
      <c r="U44" s="105">
        <v>-2.0629989286458201</v>
      </c>
      <c r="V44" s="105">
        <v>-1.9976313176492999</v>
      </c>
      <c r="W44" s="101">
        <v>-6.5367469277495399E-2</v>
      </c>
    </row>
    <row r="45" spans="2:23" x14ac:dyDescent="0.35">
      <c r="B45" s="55" t="s">
        <v>112</v>
      </c>
      <c r="C45" s="76" t="s">
        <v>135</v>
      </c>
      <c r="D45" s="55" t="s">
        <v>54</v>
      </c>
      <c r="E45" s="55" t="s">
        <v>164</v>
      </c>
      <c r="F45" s="70">
        <v>214.15</v>
      </c>
      <c r="G45" s="77">
        <v>50750</v>
      </c>
      <c r="H45" s="77">
        <v>213.96</v>
      </c>
      <c r="I45" s="77">
        <v>1</v>
      </c>
      <c r="J45" s="77">
        <v>-44.058895502100398</v>
      </c>
      <c r="K45" s="77">
        <v>1.4753015673774E-2</v>
      </c>
      <c r="L45" s="77">
        <v>-86.244834465529706</v>
      </c>
      <c r="M45" s="77">
        <v>5.6530103187098397E-2</v>
      </c>
      <c r="N45" s="77">
        <v>42.1859389634294</v>
      </c>
      <c r="O45" s="77">
        <v>-4.1777087513324401E-2</v>
      </c>
      <c r="P45" s="77">
        <v>39.807967917997701</v>
      </c>
      <c r="Q45" s="77">
        <v>39.807967917997601</v>
      </c>
      <c r="R45" s="77">
        <v>0</v>
      </c>
      <c r="S45" s="77">
        <v>1.2043524754178501E-2</v>
      </c>
      <c r="T45" s="77" t="s">
        <v>152</v>
      </c>
      <c r="U45" s="105">
        <v>-0.92726606461316496</v>
      </c>
      <c r="V45" s="105">
        <v>-0.89788496966431797</v>
      </c>
      <c r="W45" s="101">
        <v>-2.9381031249711798E-2</v>
      </c>
    </row>
    <row r="46" spans="2:23" x14ac:dyDescent="0.35">
      <c r="B46" s="55" t="s">
        <v>112</v>
      </c>
      <c r="C46" s="76" t="s">
        <v>135</v>
      </c>
      <c r="D46" s="55" t="s">
        <v>54</v>
      </c>
      <c r="E46" s="55" t="s">
        <v>164</v>
      </c>
      <c r="F46" s="70">
        <v>214.15</v>
      </c>
      <c r="G46" s="77">
        <v>50950</v>
      </c>
      <c r="H46" s="77">
        <v>214.38</v>
      </c>
      <c r="I46" s="77">
        <v>1</v>
      </c>
      <c r="J46" s="77">
        <v>45.999708752906798</v>
      </c>
      <c r="K46" s="77">
        <v>1.8620564207099798E-2</v>
      </c>
      <c r="L46" s="77">
        <v>88.1398874515464</v>
      </c>
      <c r="M46" s="77">
        <v>6.8364029887747105E-2</v>
      </c>
      <c r="N46" s="77">
        <v>-42.140178698639602</v>
      </c>
      <c r="O46" s="77">
        <v>-4.97434656806474E-2</v>
      </c>
      <c r="P46" s="77">
        <v>-39.807967918001999</v>
      </c>
      <c r="Q46" s="77">
        <v>-39.8079679180019</v>
      </c>
      <c r="R46" s="77">
        <v>0</v>
      </c>
      <c r="S46" s="77">
        <v>1.39451339258939E-2</v>
      </c>
      <c r="T46" s="77" t="s">
        <v>151</v>
      </c>
      <c r="U46" s="105">
        <v>-0.96604257337722199</v>
      </c>
      <c r="V46" s="105">
        <v>-0.93543281674295398</v>
      </c>
      <c r="W46" s="101">
        <v>-3.0609690271355999E-2</v>
      </c>
    </row>
    <row r="47" spans="2:23" x14ac:dyDescent="0.35">
      <c r="B47" s="55" t="s">
        <v>112</v>
      </c>
      <c r="C47" s="76" t="s">
        <v>135</v>
      </c>
      <c r="D47" s="55" t="s">
        <v>54</v>
      </c>
      <c r="E47" s="55" t="s">
        <v>165</v>
      </c>
      <c r="F47" s="70">
        <v>212.83</v>
      </c>
      <c r="G47" s="77">
        <v>51300</v>
      </c>
      <c r="H47" s="77">
        <v>213.25</v>
      </c>
      <c r="I47" s="77">
        <v>1</v>
      </c>
      <c r="J47" s="77">
        <v>56.134729743572997</v>
      </c>
      <c r="K47" s="77">
        <v>4.8243461694608802E-2</v>
      </c>
      <c r="L47" s="77">
        <v>65.434341267384795</v>
      </c>
      <c r="M47" s="77">
        <v>6.5552107691748698E-2</v>
      </c>
      <c r="N47" s="77">
        <v>-9.2996115238117998</v>
      </c>
      <c r="O47" s="77">
        <v>-1.7308645997139899E-2</v>
      </c>
      <c r="P47" s="77">
        <v>-8.3910615702095708</v>
      </c>
      <c r="Q47" s="77">
        <v>-8.3910615702095601</v>
      </c>
      <c r="R47" s="77">
        <v>0</v>
      </c>
      <c r="S47" s="77">
        <v>1.0779757875509801E-3</v>
      </c>
      <c r="T47" s="77" t="s">
        <v>151</v>
      </c>
      <c r="U47" s="105">
        <v>0.21840289677015801</v>
      </c>
      <c r="V47" s="105">
        <v>-0.21148264325070601</v>
      </c>
      <c r="W47" s="101">
        <v>0.42988647202618901</v>
      </c>
    </row>
    <row r="48" spans="2:23" x14ac:dyDescent="0.35">
      <c r="B48" s="55" t="s">
        <v>112</v>
      </c>
      <c r="C48" s="76" t="s">
        <v>135</v>
      </c>
      <c r="D48" s="55" t="s">
        <v>54</v>
      </c>
      <c r="E48" s="55" t="s">
        <v>166</v>
      </c>
      <c r="F48" s="70">
        <v>211.65</v>
      </c>
      <c r="G48" s="77">
        <v>54750</v>
      </c>
      <c r="H48" s="77">
        <v>215.84</v>
      </c>
      <c r="I48" s="77">
        <v>1</v>
      </c>
      <c r="J48" s="77">
        <v>101.738367614249</v>
      </c>
      <c r="K48" s="77">
        <v>1.10017541882907</v>
      </c>
      <c r="L48" s="77">
        <v>133.115755944814</v>
      </c>
      <c r="M48" s="77">
        <v>1.8834380182599</v>
      </c>
      <c r="N48" s="77">
        <v>-31.3773883305652</v>
      </c>
      <c r="O48" s="77">
        <v>-0.78326259943083298</v>
      </c>
      <c r="P48" s="77">
        <v>-29.079159338961102</v>
      </c>
      <c r="Q48" s="77">
        <v>-29.079159338960999</v>
      </c>
      <c r="R48" s="77">
        <v>0</v>
      </c>
      <c r="S48" s="77">
        <v>8.9878559110512304E-2</v>
      </c>
      <c r="T48" s="77" t="s">
        <v>152</v>
      </c>
      <c r="U48" s="105">
        <v>-35.947207210275401</v>
      </c>
      <c r="V48" s="105">
        <v>-34.808193987968401</v>
      </c>
      <c r="W48" s="101">
        <v>-1.1390107528906199</v>
      </c>
    </row>
    <row r="49" spans="2:23" x14ac:dyDescent="0.35">
      <c r="B49" s="55" t="s">
        <v>112</v>
      </c>
      <c r="C49" s="76" t="s">
        <v>135</v>
      </c>
      <c r="D49" s="55" t="s">
        <v>54</v>
      </c>
      <c r="E49" s="55" t="s">
        <v>167</v>
      </c>
      <c r="F49" s="70">
        <v>214.38</v>
      </c>
      <c r="G49" s="77">
        <v>53150</v>
      </c>
      <c r="H49" s="77">
        <v>215.99</v>
      </c>
      <c r="I49" s="77">
        <v>1</v>
      </c>
      <c r="J49" s="77">
        <v>98.033795701989007</v>
      </c>
      <c r="K49" s="77">
        <v>0.42286750438852999</v>
      </c>
      <c r="L49" s="77">
        <v>97.142182219509905</v>
      </c>
      <c r="M49" s="77">
        <v>0.41521055692021203</v>
      </c>
      <c r="N49" s="77">
        <v>0.89161348247908101</v>
      </c>
      <c r="O49" s="77">
        <v>7.6569474683172399E-3</v>
      </c>
      <c r="P49" s="77">
        <v>1.46273268132629</v>
      </c>
      <c r="Q49" s="77">
        <v>1.46273268132628</v>
      </c>
      <c r="R49" s="77">
        <v>0</v>
      </c>
      <c r="S49" s="77">
        <v>9.4141823468879001E-5</v>
      </c>
      <c r="T49" s="77" t="s">
        <v>151</v>
      </c>
      <c r="U49" s="105">
        <v>0.212162534178512</v>
      </c>
      <c r="V49" s="105">
        <v>-0.205440011054701</v>
      </c>
      <c r="W49" s="101">
        <v>0.41760345060861997</v>
      </c>
    </row>
    <row r="50" spans="2:23" x14ac:dyDescent="0.35">
      <c r="B50" s="55" t="s">
        <v>112</v>
      </c>
      <c r="C50" s="76" t="s">
        <v>135</v>
      </c>
      <c r="D50" s="55" t="s">
        <v>54</v>
      </c>
      <c r="E50" s="55" t="s">
        <v>167</v>
      </c>
      <c r="F50" s="70">
        <v>214.38</v>
      </c>
      <c r="G50" s="77">
        <v>54500</v>
      </c>
      <c r="H50" s="77">
        <v>213.97</v>
      </c>
      <c r="I50" s="77">
        <v>1</v>
      </c>
      <c r="J50" s="77">
        <v>-56.469814002435399</v>
      </c>
      <c r="K50" s="77">
        <v>0.17656606490141399</v>
      </c>
      <c r="L50" s="77">
        <v>-13.3757351755184</v>
      </c>
      <c r="M50" s="77">
        <v>9.9062628395577002E-3</v>
      </c>
      <c r="N50" s="77">
        <v>-43.094078826916999</v>
      </c>
      <c r="O50" s="77">
        <v>0.16665980206185699</v>
      </c>
      <c r="P50" s="77">
        <v>-41.270700599324002</v>
      </c>
      <c r="Q50" s="77">
        <v>-41.270700599324002</v>
      </c>
      <c r="R50" s="77">
        <v>0</v>
      </c>
      <c r="S50" s="77">
        <v>9.4310100207092296E-2</v>
      </c>
      <c r="T50" s="77" t="s">
        <v>151</v>
      </c>
      <c r="U50" s="105">
        <v>18.0257907875623</v>
      </c>
      <c r="V50" s="105">
        <v>-17.454630587842999</v>
      </c>
      <c r="W50" s="101">
        <v>35.480498298070898</v>
      </c>
    </row>
    <row r="51" spans="2:23" x14ac:dyDescent="0.35">
      <c r="B51" s="55" t="s">
        <v>112</v>
      </c>
      <c r="C51" s="76" t="s">
        <v>135</v>
      </c>
      <c r="D51" s="55" t="s">
        <v>54</v>
      </c>
      <c r="E51" s="55" t="s">
        <v>168</v>
      </c>
      <c r="F51" s="70">
        <v>211.77</v>
      </c>
      <c r="G51" s="77">
        <v>51250</v>
      </c>
      <c r="H51" s="77">
        <v>211.77</v>
      </c>
      <c r="I51" s="77">
        <v>1</v>
      </c>
      <c r="J51" s="77">
        <v>4.3557509999999997E-12</v>
      </c>
      <c r="K51" s="77">
        <v>0</v>
      </c>
      <c r="L51" s="77">
        <v>4.033131E-12</v>
      </c>
      <c r="M51" s="77">
        <v>0</v>
      </c>
      <c r="N51" s="77">
        <v>3.2261999999999999E-13</v>
      </c>
      <c r="O51" s="77">
        <v>0</v>
      </c>
      <c r="P51" s="77">
        <v>4.34271E-13</v>
      </c>
      <c r="Q51" s="77">
        <v>4.3426799999999998E-13</v>
      </c>
      <c r="R51" s="77">
        <v>0</v>
      </c>
      <c r="S51" s="77">
        <v>0</v>
      </c>
      <c r="T51" s="77" t="s">
        <v>152</v>
      </c>
      <c r="U51" s="105">
        <v>0</v>
      </c>
      <c r="V51" s="105">
        <v>0</v>
      </c>
      <c r="W51" s="101">
        <v>0</v>
      </c>
    </row>
    <row r="52" spans="2:23" x14ac:dyDescent="0.35">
      <c r="B52" s="55" t="s">
        <v>112</v>
      </c>
      <c r="C52" s="76" t="s">
        <v>135</v>
      </c>
      <c r="D52" s="55" t="s">
        <v>54</v>
      </c>
      <c r="E52" s="55" t="s">
        <v>169</v>
      </c>
      <c r="F52" s="70">
        <v>213.25</v>
      </c>
      <c r="G52" s="77">
        <v>53200</v>
      </c>
      <c r="H52" s="77">
        <v>214.72</v>
      </c>
      <c r="I52" s="77">
        <v>1</v>
      </c>
      <c r="J52" s="77">
        <v>59.5692343211931</v>
      </c>
      <c r="K52" s="77">
        <v>0.18274742439708</v>
      </c>
      <c r="L52" s="77">
        <v>68.829574349836193</v>
      </c>
      <c r="M52" s="77">
        <v>0.243981780716751</v>
      </c>
      <c r="N52" s="77">
        <v>-9.2603400286430908</v>
      </c>
      <c r="O52" s="77">
        <v>-6.1234356319670502E-2</v>
      </c>
      <c r="P52" s="77">
        <v>-8.3910615702134894</v>
      </c>
      <c r="Q52" s="77">
        <v>-8.3910615702134894</v>
      </c>
      <c r="R52" s="77">
        <v>0</v>
      </c>
      <c r="S52" s="77">
        <v>3.62611058516836E-3</v>
      </c>
      <c r="T52" s="77" t="s">
        <v>152</v>
      </c>
      <c r="U52" s="105">
        <v>0.50946610504062895</v>
      </c>
      <c r="V52" s="105">
        <v>-0.49332330355499199</v>
      </c>
      <c r="W52" s="101">
        <v>1.00279158267448</v>
      </c>
    </row>
    <row r="53" spans="2:23" x14ac:dyDescent="0.35">
      <c r="B53" s="55" t="s">
        <v>112</v>
      </c>
      <c r="C53" s="76" t="s">
        <v>135</v>
      </c>
      <c r="D53" s="55" t="s">
        <v>54</v>
      </c>
      <c r="E53" s="55" t="s">
        <v>170</v>
      </c>
      <c r="F53" s="70">
        <v>216.41</v>
      </c>
      <c r="G53" s="77">
        <v>53100</v>
      </c>
      <c r="H53" s="77">
        <v>216.41</v>
      </c>
      <c r="I53" s="77">
        <v>1</v>
      </c>
      <c r="J53" s="77">
        <v>6.7412905000000006E-11</v>
      </c>
      <c r="K53" s="77">
        <v>0</v>
      </c>
      <c r="L53" s="77">
        <v>3.9271766000000002E-11</v>
      </c>
      <c r="M53" s="77">
        <v>0</v>
      </c>
      <c r="N53" s="77">
        <v>2.8141138E-11</v>
      </c>
      <c r="O53" s="77">
        <v>0</v>
      </c>
      <c r="P53" s="77">
        <v>3.2537957000000002E-11</v>
      </c>
      <c r="Q53" s="77">
        <v>3.2537959000000003E-11</v>
      </c>
      <c r="R53" s="77">
        <v>0</v>
      </c>
      <c r="S53" s="77">
        <v>0</v>
      </c>
      <c r="T53" s="77" t="s">
        <v>152</v>
      </c>
      <c r="U53" s="105">
        <v>0</v>
      </c>
      <c r="V53" s="105">
        <v>0</v>
      </c>
      <c r="W53" s="101">
        <v>0</v>
      </c>
    </row>
    <row r="54" spans="2:23" x14ac:dyDescent="0.35">
      <c r="B54" s="55" t="s">
        <v>112</v>
      </c>
      <c r="C54" s="76" t="s">
        <v>135</v>
      </c>
      <c r="D54" s="55" t="s">
        <v>54</v>
      </c>
      <c r="E54" s="55" t="s">
        <v>171</v>
      </c>
      <c r="F54" s="70">
        <v>216.41</v>
      </c>
      <c r="G54" s="77">
        <v>52000</v>
      </c>
      <c r="H54" s="77">
        <v>216.41</v>
      </c>
      <c r="I54" s="77">
        <v>1</v>
      </c>
      <c r="J54" s="77">
        <v>5.3346220000000001E-12</v>
      </c>
      <c r="K54" s="77">
        <v>0</v>
      </c>
      <c r="L54" s="77">
        <v>-3.3023700000000002E-12</v>
      </c>
      <c r="M54" s="77">
        <v>0</v>
      </c>
      <c r="N54" s="77">
        <v>8.6369910000000001E-12</v>
      </c>
      <c r="O54" s="77">
        <v>0</v>
      </c>
      <c r="P54" s="77">
        <v>7.6046770000000002E-12</v>
      </c>
      <c r="Q54" s="77">
        <v>7.6046759999999996E-12</v>
      </c>
      <c r="R54" s="77">
        <v>0</v>
      </c>
      <c r="S54" s="77">
        <v>0</v>
      </c>
      <c r="T54" s="77" t="s">
        <v>152</v>
      </c>
      <c r="U54" s="105">
        <v>0</v>
      </c>
      <c r="V54" s="105">
        <v>0</v>
      </c>
      <c r="W54" s="101">
        <v>0</v>
      </c>
    </row>
    <row r="55" spans="2:23" x14ac:dyDescent="0.35">
      <c r="B55" s="55" t="s">
        <v>112</v>
      </c>
      <c r="C55" s="76" t="s">
        <v>135</v>
      </c>
      <c r="D55" s="55" t="s">
        <v>54</v>
      </c>
      <c r="E55" s="55" t="s">
        <v>171</v>
      </c>
      <c r="F55" s="70">
        <v>216.41</v>
      </c>
      <c r="G55" s="77">
        <v>53050</v>
      </c>
      <c r="H55" s="77">
        <v>216.04</v>
      </c>
      <c r="I55" s="77">
        <v>1</v>
      </c>
      <c r="J55" s="77">
        <v>-97.079250307862594</v>
      </c>
      <c r="K55" s="77">
        <v>8.8589179899164303E-2</v>
      </c>
      <c r="L55" s="77">
        <v>-90.916432446216902</v>
      </c>
      <c r="M55" s="77">
        <v>7.7698498274226799E-2</v>
      </c>
      <c r="N55" s="77">
        <v>-6.1628178616456202</v>
      </c>
      <c r="O55" s="77">
        <v>1.0890681624937599E-2</v>
      </c>
      <c r="P55" s="77">
        <v>-5.7619656987018102</v>
      </c>
      <c r="Q55" s="77">
        <v>-5.7619656987018004</v>
      </c>
      <c r="R55" s="77">
        <v>0</v>
      </c>
      <c r="S55" s="77">
        <v>3.1208233790235203E-4</v>
      </c>
      <c r="T55" s="77" t="s">
        <v>151</v>
      </c>
      <c r="U55" s="105">
        <v>7.4595025543220506E-2</v>
      </c>
      <c r="V55" s="105">
        <v>-7.2231428284745006E-2</v>
      </c>
      <c r="W55" s="101">
        <v>0.14682677215231901</v>
      </c>
    </row>
    <row r="56" spans="2:23" x14ac:dyDescent="0.35">
      <c r="B56" s="55" t="s">
        <v>112</v>
      </c>
      <c r="C56" s="76" t="s">
        <v>135</v>
      </c>
      <c r="D56" s="55" t="s">
        <v>54</v>
      </c>
      <c r="E56" s="55" t="s">
        <v>171</v>
      </c>
      <c r="F56" s="70">
        <v>216.41</v>
      </c>
      <c r="G56" s="77">
        <v>53050</v>
      </c>
      <c r="H56" s="77">
        <v>216.04</v>
      </c>
      <c r="I56" s="77">
        <v>2</v>
      </c>
      <c r="J56" s="77">
        <v>-85.858181095393107</v>
      </c>
      <c r="K56" s="77">
        <v>6.2658831718579097E-2</v>
      </c>
      <c r="L56" s="77">
        <v>-80.407702951555606</v>
      </c>
      <c r="M56" s="77">
        <v>5.4955888898537697E-2</v>
      </c>
      <c r="N56" s="77">
        <v>-5.4504781438374303</v>
      </c>
      <c r="O56" s="77">
        <v>7.7029428200414696E-3</v>
      </c>
      <c r="P56" s="77">
        <v>-5.0959591555944996</v>
      </c>
      <c r="Q56" s="77">
        <v>-5.0959591555944899</v>
      </c>
      <c r="R56" s="77">
        <v>0</v>
      </c>
      <c r="S56" s="77">
        <v>2.20734797581643E-4</v>
      </c>
      <c r="T56" s="77" t="s">
        <v>151</v>
      </c>
      <c r="U56" s="105">
        <v>-0.35110810195640701</v>
      </c>
      <c r="V56" s="105">
        <v>-0.33998298816806399</v>
      </c>
      <c r="W56" s="101">
        <v>-1.11250896687476E-2</v>
      </c>
    </row>
    <row r="57" spans="2:23" x14ac:dyDescent="0.35">
      <c r="B57" s="55" t="s">
        <v>112</v>
      </c>
      <c r="C57" s="76" t="s">
        <v>135</v>
      </c>
      <c r="D57" s="55" t="s">
        <v>54</v>
      </c>
      <c r="E57" s="55" t="s">
        <v>171</v>
      </c>
      <c r="F57" s="70">
        <v>216.41</v>
      </c>
      <c r="G57" s="77">
        <v>53100</v>
      </c>
      <c r="H57" s="77">
        <v>216.41</v>
      </c>
      <c r="I57" s="77">
        <v>2</v>
      </c>
      <c r="J57" s="77">
        <v>1.2424536E-11</v>
      </c>
      <c r="K57" s="77">
        <v>0</v>
      </c>
      <c r="L57" s="77">
        <v>-2.65879E-13</v>
      </c>
      <c r="M57" s="77">
        <v>0</v>
      </c>
      <c r="N57" s="77">
        <v>1.2690415000000001E-11</v>
      </c>
      <c r="O57" s="77">
        <v>0</v>
      </c>
      <c r="P57" s="77">
        <v>1.2805007999999999E-11</v>
      </c>
      <c r="Q57" s="77">
        <v>1.2805007E-11</v>
      </c>
      <c r="R57" s="77">
        <v>0</v>
      </c>
      <c r="S57" s="77">
        <v>0</v>
      </c>
      <c r="T57" s="77" t="s">
        <v>152</v>
      </c>
      <c r="U57" s="105">
        <v>0</v>
      </c>
      <c r="V57" s="105">
        <v>0</v>
      </c>
      <c r="W57" s="101">
        <v>0</v>
      </c>
    </row>
    <row r="58" spans="2:23" x14ac:dyDescent="0.35">
      <c r="B58" s="55" t="s">
        <v>112</v>
      </c>
      <c r="C58" s="76" t="s">
        <v>135</v>
      </c>
      <c r="D58" s="55" t="s">
        <v>54</v>
      </c>
      <c r="E58" s="55" t="s">
        <v>172</v>
      </c>
      <c r="F58" s="70">
        <v>216.32</v>
      </c>
      <c r="G58" s="77">
        <v>53000</v>
      </c>
      <c r="H58" s="77">
        <v>216.41</v>
      </c>
      <c r="I58" s="77">
        <v>1</v>
      </c>
      <c r="J58" s="77">
        <v>-32.975800598309597</v>
      </c>
      <c r="K58" s="77">
        <v>0</v>
      </c>
      <c r="L58" s="77">
        <v>-38.131531598622097</v>
      </c>
      <c r="M58" s="77">
        <v>0</v>
      </c>
      <c r="N58" s="77">
        <v>5.1557310003124899</v>
      </c>
      <c r="O58" s="77">
        <v>0</v>
      </c>
      <c r="P58" s="77">
        <v>4.8769706051945301</v>
      </c>
      <c r="Q58" s="77">
        <v>4.8769706051945301</v>
      </c>
      <c r="R58" s="77">
        <v>0</v>
      </c>
      <c r="S58" s="77">
        <v>0</v>
      </c>
      <c r="T58" s="77" t="s">
        <v>151</v>
      </c>
      <c r="U58" s="105">
        <v>-0.46401579002814097</v>
      </c>
      <c r="V58" s="105">
        <v>-0.44931311459887502</v>
      </c>
      <c r="W58" s="101">
        <v>-1.47026435534056E-2</v>
      </c>
    </row>
    <row r="59" spans="2:23" x14ac:dyDescent="0.35">
      <c r="B59" s="55" t="s">
        <v>112</v>
      </c>
      <c r="C59" s="76" t="s">
        <v>135</v>
      </c>
      <c r="D59" s="55" t="s">
        <v>54</v>
      </c>
      <c r="E59" s="55" t="s">
        <v>172</v>
      </c>
      <c r="F59" s="70">
        <v>216.32</v>
      </c>
      <c r="G59" s="77">
        <v>53000</v>
      </c>
      <c r="H59" s="77">
        <v>216.41</v>
      </c>
      <c r="I59" s="77">
        <v>2</v>
      </c>
      <c r="J59" s="77">
        <v>-29.128623861840701</v>
      </c>
      <c r="K59" s="77">
        <v>0</v>
      </c>
      <c r="L59" s="77">
        <v>-33.682852912116701</v>
      </c>
      <c r="M59" s="77">
        <v>0</v>
      </c>
      <c r="N59" s="77">
        <v>4.5542290502760201</v>
      </c>
      <c r="O59" s="77">
        <v>0</v>
      </c>
      <c r="P59" s="77">
        <v>4.3079907012551599</v>
      </c>
      <c r="Q59" s="77">
        <v>4.3079907012551599</v>
      </c>
      <c r="R59" s="77">
        <v>0</v>
      </c>
      <c r="S59" s="77">
        <v>0</v>
      </c>
      <c r="T59" s="77" t="s">
        <v>151</v>
      </c>
      <c r="U59" s="105">
        <v>-0.40988061452485602</v>
      </c>
      <c r="V59" s="105">
        <v>-0.39689325122900398</v>
      </c>
      <c r="W59" s="101">
        <v>-1.29873351388415E-2</v>
      </c>
    </row>
    <row r="60" spans="2:23" x14ac:dyDescent="0.35">
      <c r="B60" s="55" t="s">
        <v>112</v>
      </c>
      <c r="C60" s="76" t="s">
        <v>135</v>
      </c>
      <c r="D60" s="55" t="s">
        <v>54</v>
      </c>
      <c r="E60" s="55" t="s">
        <v>172</v>
      </c>
      <c r="F60" s="70">
        <v>216.32</v>
      </c>
      <c r="G60" s="77">
        <v>53000</v>
      </c>
      <c r="H60" s="77">
        <v>216.41</v>
      </c>
      <c r="I60" s="77">
        <v>3</v>
      </c>
      <c r="J60" s="77">
        <v>-29.128623861840701</v>
      </c>
      <c r="K60" s="77">
        <v>0</v>
      </c>
      <c r="L60" s="77">
        <v>-33.682852912116701</v>
      </c>
      <c r="M60" s="77">
        <v>0</v>
      </c>
      <c r="N60" s="77">
        <v>4.5542290502760201</v>
      </c>
      <c r="O60" s="77">
        <v>0</v>
      </c>
      <c r="P60" s="77">
        <v>4.3079907012551599</v>
      </c>
      <c r="Q60" s="77">
        <v>4.3079907012551599</v>
      </c>
      <c r="R60" s="77">
        <v>0</v>
      </c>
      <c r="S60" s="77">
        <v>0</v>
      </c>
      <c r="T60" s="77" t="s">
        <v>151</v>
      </c>
      <c r="U60" s="105">
        <v>-0.40988061452485602</v>
      </c>
      <c r="V60" s="105">
        <v>-0.39689325122900398</v>
      </c>
      <c r="W60" s="101">
        <v>-1.29873351388415E-2</v>
      </c>
    </row>
    <row r="61" spans="2:23" x14ac:dyDescent="0.35">
      <c r="B61" s="55" t="s">
        <v>112</v>
      </c>
      <c r="C61" s="76" t="s">
        <v>135</v>
      </c>
      <c r="D61" s="55" t="s">
        <v>54</v>
      </c>
      <c r="E61" s="55" t="s">
        <v>172</v>
      </c>
      <c r="F61" s="70">
        <v>216.32</v>
      </c>
      <c r="G61" s="77">
        <v>53000</v>
      </c>
      <c r="H61" s="77">
        <v>216.41</v>
      </c>
      <c r="I61" s="77">
        <v>4</v>
      </c>
      <c r="J61" s="77">
        <v>-31.970440823971298</v>
      </c>
      <c r="K61" s="77">
        <v>0</v>
      </c>
      <c r="L61" s="77">
        <v>-36.968984903542598</v>
      </c>
      <c r="M61" s="77">
        <v>0</v>
      </c>
      <c r="N61" s="77">
        <v>4.9985440795712499</v>
      </c>
      <c r="O61" s="77">
        <v>0</v>
      </c>
      <c r="P61" s="77">
        <v>4.7282824769874203</v>
      </c>
      <c r="Q61" s="77">
        <v>4.7282824769874203</v>
      </c>
      <c r="R61" s="77">
        <v>0</v>
      </c>
      <c r="S61" s="77">
        <v>0</v>
      </c>
      <c r="T61" s="77" t="s">
        <v>151</v>
      </c>
      <c r="U61" s="105">
        <v>-0.44986896716142899</v>
      </c>
      <c r="V61" s="105">
        <v>-0.43561454403183503</v>
      </c>
      <c r="W61" s="101">
        <v>-1.4254392225557799E-2</v>
      </c>
    </row>
    <row r="62" spans="2:23" x14ac:dyDescent="0.35">
      <c r="B62" s="55" t="s">
        <v>112</v>
      </c>
      <c r="C62" s="76" t="s">
        <v>135</v>
      </c>
      <c r="D62" s="55" t="s">
        <v>54</v>
      </c>
      <c r="E62" s="55" t="s">
        <v>172</v>
      </c>
      <c r="F62" s="70">
        <v>216.32</v>
      </c>
      <c r="G62" s="77">
        <v>53204</v>
      </c>
      <c r="H62" s="77">
        <v>215.43</v>
      </c>
      <c r="I62" s="77">
        <v>1</v>
      </c>
      <c r="J62" s="77">
        <v>-10.8299919508319</v>
      </c>
      <c r="K62" s="77">
        <v>1.49894991387196E-2</v>
      </c>
      <c r="L62" s="77">
        <v>-16.1614433379277</v>
      </c>
      <c r="M62" s="77">
        <v>3.3380369647772898E-2</v>
      </c>
      <c r="N62" s="77">
        <v>5.3314513870957798</v>
      </c>
      <c r="O62" s="77">
        <v>-1.83908705090533E-2</v>
      </c>
      <c r="P62" s="77">
        <v>5.0084234924405697</v>
      </c>
      <c r="Q62" s="77">
        <v>5.0084234924405697</v>
      </c>
      <c r="R62" s="77">
        <v>0</v>
      </c>
      <c r="S62" s="77">
        <v>3.2057742914167902E-3</v>
      </c>
      <c r="T62" s="77" t="s">
        <v>151</v>
      </c>
      <c r="U62" s="105">
        <v>0.77486256337329595</v>
      </c>
      <c r="V62" s="105">
        <v>-0.75031048343033502</v>
      </c>
      <c r="W62" s="101">
        <v>1.5251763534265901</v>
      </c>
    </row>
    <row r="63" spans="2:23" x14ac:dyDescent="0.35">
      <c r="B63" s="55" t="s">
        <v>112</v>
      </c>
      <c r="C63" s="76" t="s">
        <v>135</v>
      </c>
      <c r="D63" s="55" t="s">
        <v>54</v>
      </c>
      <c r="E63" s="55" t="s">
        <v>172</v>
      </c>
      <c r="F63" s="70">
        <v>216.32</v>
      </c>
      <c r="G63" s="77">
        <v>53304</v>
      </c>
      <c r="H63" s="77">
        <v>216.98</v>
      </c>
      <c r="I63" s="77">
        <v>1</v>
      </c>
      <c r="J63" s="77">
        <v>19.598933723874001</v>
      </c>
      <c r="K63" s="77">
        <v>3.5607757428556902E-2</v>
      </c>
      <c r="L63" s="77">
        <v>16.196186576719601</v>
      </c>
      <c r="M63" s="77">
        <v>2.4316735807507501E-2</v>
      </c>
      <c r="N63" s="77">
        <v>3.40274714715436</v>
      </c>
      <c r="O63" s="77">
        <v>1.12910216210495E-2</v>
      </c>
      <c r="P63" s="77">
        <v>3.1996455050840602</v>
      </c>
      <c r="Q63" s="77">
        <v>3.1996455050840602</v>
      </c>
      <c r="R63" s="77">
        <v>0</v>
      </c>
      <c r="S63" s="77">
        <v>9.49037696905572E-4</v>
      </c>
      <c r="T63" s="77" t="s">
        <v>151</v>
      </c>
      <c r="U63" s="105">
        <v>0.200386717078502</v>
      </c>
      <c r="V63" s="105">
        <v>-0.19403731922425399</v>
      </c>
      <c r="W63" s="101">
        <v>0.394424891426429</v>
      </c>
    </row>
    <row r="64" spans="2:23" x14ac:dyDescent="0.35">
      <c r="B64" s="55" t="s">
        <v>112</v>
      </c>
      <c r="C64" s="76" t="s">
        <v>135</v>
      </c>
      <c r="D64" s="55" t="s">
        <v>54</v>
      </c>
      <c r="E64" s="55" t="s">
        <v>172</v>
      </c>
      <c r="F64" s="70">
        <v>216.32</v>
      </c>
      <c r="G64" s="77">
        <v>53354</v>
      </c>
      <c r="H64" s="77">
        <v>216.68</v>
      </c>
      <c r="I64" s="77">
        <v>1</v>
      </c>
      <c r="J64" s="77">
        <v>39.176105853060399</v>
      </c>
      <c r="K64" s="77">
        <v>3.2230112666014103E-2</v>
      </c>
      <c r="L64" s="77">
        <v>47.8602203346911</v>
      </c>
      <c r="M64" s="77">
        <v>4.8102614500188802E-2</v>
      </c>
      <c r="N64" s="77">
        <v>-8.6841144816306599</v>
      </c>
      <c r="O64" s="77">
        <v>-1.5872501834174602E-2</v>
      </c>
      <c r="P64" s="77">
        <v>-8.1981654556396499</v>
      </c>
      <c r="Q64" s="77">
        <v>-8.1981654556396499</v>
      </c>
      <c r="R64" s="77">
        <v>0</v>
      </c>
      <c r="S64" s="77">
        <v>1.4114082535989099E-3</v>
      </c>
      <c r="T64" s="77" t="s">
        <v>152</v>
      </c>
      <c r="U64" s="105">
        <v>-0.31011543371165301</v>
      </c>
      <c r="V64" s="105">
        <v>-0.30028920222243499</v>
      </c>
      <c r="W64" s="101">
        <v>-9.8262101856398006E-3</v>
      </c>
    </row>
    <row r="65" spans="2:23" x14ac:dyDescent="0.35">
      <c r="B65" s="55" t="s">
        <v>112</v>
      </c>
      <c r="C65" s="76" t="s">
        <v>135</v>
      </c>
      <c r="D65" s="55" t="s">
        <v>54</v>
      </c>
      <c r="E65" s="55" t="s">
        <v>172</v>
      </c>
      <c r="F65" s="70">
        <v>216.32</v>
      </c>
      <c r="G65" s="77">
        <v>53454</v>
      </c>
      <c r="H65" s="77">
        <v>217.36</v>
      </c>
      <c r="I65" s="77">
        <v>1</v>
      </c>
      <c r="J65" s="77">
        <v>38.106064351912202</v>
      </c>
      <c r="K65" s="77">
        <v>9.9031319974739504E-2</v>
      </c>
      <c r="L65" s="77">
        <v>46.527372406597401</v>
      </c>
      <c r="M65" s="77">
        <v>0.147639113324842</v>
      </c>
      <c r="N65" s="77">
        <v>-8.4213080546852304</v>
      </c>
      <c r="O65" s="77">
        <v>-4.8607793350102901E-2</v>
      </c>
      <c r="P65" s="77">
        <v>-7.9563504117449098</v>
      </c>
      <c r="Q65" s="77">
        <v>-7.9563504117449</v>
      </c>
      <c r="R65" s="77">
        <v>0</v>
      </c>
      <c r="S65" s="77">
        <v>4.3172995098390904E-3</v>
      </c>
      <c r="T65" s="77" t="s">
        <v>152</v>
      </c>
      <c r="U65" s="105">
        <v>-1.7819535331634899</v>
      </c>
      <c r="V65" s="105">
        <v>-1.72549104849988</v>
      </c>
      <c r="W65" s="101">
        <v>-5.64623622511762E-2</v>
      </c>
    </row>
    <row r="66" spans="2:23" x14ac:dyDescent="0.35">
      <c r="B66" s="55" t="s">
        <v>112</v>
      </c>
      <c r="C66" s="76" t="s">
        <v>135</v>
      </c>
      <c r="D66" s="55" t="s">
        <v>54</v>
      </c>
      <c r="E66" s="55" t="s">
        <v>172</v>
      </c>
      <c r="F66" s="70">
        <v>216.32</v>
      </c>
      <c r="G66" s="77">
        <v>53604</v>
      </c>
      <c r="H66" s="77">
        <v>216.99</v>
      </c>
      <c r="I66" s="77">
        <v>1</v>
      </c>
      <c r="J66" s="77">
        <v>34.369574199669202</v>
      </c>
      <c r="K66" s="77">
        <v>5.13851419339958E-2</v>
      </c>
      <c r="L66" s="77">
        <v>38.595509347146198</v>
      </c>
      <c r="M66" s="77">
        <v>6.4798180366805805E-2</v>
      </c>
      <c r="N66" s="77">
        <v>-4.2259351474769797</v>
      </c>
      <c r="O66" s="77">
        <v>-1.3413038432810101E-2</v>
      </c>
      <c r="P66" s="77">
        <v>-4.0024889359669604</v>
      </c>
      <c r="Q66" s="77">
        <v>-4.0024889359669604</v>
      </c>
      <c r="R66" s="77">
        <v>0</v>
      </c>
      <c r="S66" s="77">
        <v>6.9686641919040101E-4</v>
      </c>
      <c r="T66" s="77" t="s">
        <v>152</v>
      </c>
      <c r="U66" s="105">
        <v>-7.46252928508193E-2</v>
      </c>
      <c r="V66" s="105">
        <v>-7.2260736550842905E-2</v>
      </c>
      <c r="W66" s="101">
        <v>-2.36455117354425E-3</v>
      </c>
    </row>
    <row r="67" spans="2:23" x14ac:dyDescent="0.35">
      <c r="B67" s="55" t="s">
        <v>112</v>
      </c>
      <c r="C67" s="76" t="s">
        <v>135</v>
      </c>
      <c r="D67" s="55" t="s">
        <v>54</v>
      </c>
      <c r="E67" s="55" t="s">
        <v>172</v>
      </c>
      <c r="F67" s="70">
        <v>216.32</v>
      </c>
      <c r="G67" s="77">
        <v>53654</v>
      </c>
      <c r="H67" s="77">
        <v>216.47</v>
      </c>
      <c r="I67" s="77">
        <v>1</v>
      </c>
      <c r="J67" s="77">
        <v>2.6660077339513499</v>
      </c>
      <c r="K67" s="77">
        <v>3.4663751727231098E-4</v>
      </c>
      <c r="L67" s="77">
        <v>9.2871552555587709</v>
      </c>
      <c r="M67" s="77">
        <v>4.2064735961713897E-3</v>
      </c>
      <c r="N67" s="77">
        <v>-6.6211475216074103</v>
      </c>
      <c r="O67" s="77">
        <v>-3.8598360788990801E-3</v>
      </c>
      <c r="P67" s="77">
        <v>-6.2722986788712802</v>
      </c>
      <c r="Q67" s="77">
        <v>-6.2722986788712696</v>
      </c>
      <c r="R67" s="77">
        <v>0</v>
      </c>
      <c r="S67" s="77">
        <v>1.91869620706665E-3</v>
      </c>
      <c r="T67" s="77" t="s">
        <v>152</v>
      </c>
      <c r="U67" s="105">
        <v>0.157922899947783</v>
      </c>
      <c r="V67" s="105">
        <v>-0.15291899880760801</v>
      </c>
      <c r="W67" s="101">
        <v>0.31084257267037002</v>
      </c>
    </row>
    <row r="68" spans="2:23" x14ac:dyDescent="0.35">
      <c r="B68" s="55" t="s">
        <v>112</v>
      </c>
      <c r="C68" s="76" t="s">
        <v>135</v>
      </c>
      <c r="D68" s="55" t="s">
        <v>54</v>
      </c>
      <c r="E68" s="55" t="s">
        <v>173</v>
      </c>
      <c r="F68" s="70">
        <v>216.04</v>
      </c>
      <c r="G68" s="77">
        <v>53150</v>
      </c>
      <c r="H68" s="77">
        <v>215.99</v>
      </c>
      <c r="I68" s="77">
        <v>1</v>
      </c>
      <c r="J68" s="77">
        <v>3.18692754018317</v>
      </c>
      <c r="K68" s="77">
        <v>2.7788203552489999E-4</v>
      </c>
      <c r="L68" s="77">
        <v>30.0809983904254</v>
      </c>
      <c r="M68" s="77">
        <v>2.4757146459548199E-2</v>
      </c>
      <c r="N68" s="77">
        <v>-26.894070850242201</v>
      </c>
      <c r="O68" s="77">
        <v>-2.44792644240233E-2</v>
      </c>
      <c r="P68" s="77">
        <v>-25.449220640615401</v>
      </c>
      <c r="Q68" s="77">
        <v>-25.449220640615302</v>
      </c>
      <c r="R68" s="77">
        <v>0</v>
      </c>
      <c r="S68" s="77">
        <v>1.7720055062034799E-2</v>
      </c>
      <c r="T68" s="77" t="s">
        <v>152</v>
      </c>
      <c r="U68" s="105">
        <v>-6.6325918470670402</v>
      </c>
      <c r="V68" s="105">
        <v>-6.4224333841916401</v>
      </c>
      <c r="W68" s="101">
        <v>-0.21015800724526301</v>
      </c>
    </row>
    <row r="69" spans="2:23" x14ac:dyDescent="0.35">
      <c r="B69" s="55" t="s">
        <v>112</v>
      </c>
      <c r="C69" s="76" t="s">
        <v>135</v>
      </c>
      <c r="D69" s="55" t="s">
        <v>54</v>
      </c>
      <c r="E69" s="55" t="s">
        <v>173</v>
      </c>
      <c r="F69" s="70">
        <v>216.04</v>
      </c>
      <c r="G69" s="77">
        <v>53150</v>
      </c>
      <c r="H69" s="77">
        <v>215.99</v>
      </c>
      <c r="I69" s="77">
        <v>2</v>
      </c>
      <c r="J69" s="77">
        <v>3.1775703212133002</v>
      </c>
      <c r="K69" s="77">
        <v>2.7655554667593997E-4</v>
      </c>
      <c r="L69" s="77">
        <v>29.9926768063198</v>
      </c>
      <c r="M69" s="77">
        <v>2.4638966532408799E-2</v>
      </c>
      <c r="N69" s="77">
        <v>-26.815106485106501</v>
      </c>
      <c r="O69" s="77">
        <v>-2.4362410985732899E-2</v>
      </c>
      <c r="P69" s="77">
        <v>-25.374498536911901</v>
      </c>
      <c r="Q69" s="77">
        <v>-25.374498536911801</v>
      </c>
      <c r="R69" s="77">
        <v>0</v>
      </c>
      <c r="S69" s="77">
        <v>1.7635467170632999E-2</v>
      </c>
      <c r="T69" s="77" t="s">
        <v>152</v>
      </c>
      <c r="U69" s="105">
        <v>-6.6034015333379603</v>
      </c>
      <c r="V69" s="105">
        <v>-6.3941679866349403</v>
      </c>
      <c r="W69" s="101">
        <v>-0.20923309307813001</v>
      </c>
    </row>
    <row r="70" spans="2:23" x14ac:dyDescent="0.35">
      <c r="B70" s="55" t="s">
        <v>112</v>
      </c>
      <c r="C70" s="76" t="s">
        <v>135</v>
      </c>
      <c r="D70" s="55" t="s">
        <v>54</v>
      </c>
      <c r="E70" s="55" t="s">
        <v>173</v>
      </c>
      <c r="F70" s="70">
        <v>216.04</v>
      </c>
      <c r="G70" s="77">
        <v>53900</v>
      </c>
      <c r="H70" s="77">
        <v>215.77</v>
      </c>
      <c r="I70" s="77">
        <v>1</v>
      </c>
      <c r="J70" s="77">
        <v>-8.2189268959054793</v>
      </c>
      <c r="K70" s="77">
        <v>3.1748856880512099E-3</v>
      </c>
      <c r="L70" s="77">
        <v>10.4933819701297</v>
      </c>
      <c r="M70" s="77">
        <v>5.1752200630389798E-3</v>
      </c>
      <c r="N70" s="77">
        <v>-18.712308866035102</v>
      </c>
      <c r="O70" s="77">
        <v>-2.0003343749877599E-3</v>
      </c>
      <c r="P70" s="77">
        <v>-17.380374837958101</v>
      </c>
      <c r="Q70" s="77">
        <v>-17.380374837958001</v>
      </c>
      <c r="R70" s="77">
        <v>0</v>
      </c>
      <c r="S70" s="77">
        <v>1.41976391868725E-2</v>
      </c>
      <c r="T70" s="77" t="s">
        <v>151</v>
      </c>
      <c r="U70" s="105">
        <v>-5.4842055870608704</v>
      </c>
      <c r="V70" s="105">
        <v>-5.3104345722231301</v>
      </c>
      <c r="W70" s="101">
        <v>-0.17377063809673701</v>
      </c>
    </row>
    <row r="71" spans="2:23" x14ac:dyDescent="0.35">
      <c r="B71" s="55" t="s">
        <v>112</v>
      </c>
      <c r="C71" s="76" t="s">
        <v>135</v>
      </c>
      <c r="D71" s="55" t="s">
        <v>54</v>
      </c>
      <c r="E71" s="55" t="s">
        <v>173</v>
      </c>
      <c r="F71" s="70">
        <v>216.04</v>
      </c>
      <c r="G71" s="77">
        <v>53900</v>
      </c>
      <c r="H71" s="77">
        <v>215.77</v>
      </c>
      <c r="I71" s="77">
        <v>2</v>
      </c>
      <c r="J71" s="77">
        <v>-8.2089749930637002</v>
      </c>
      <c r="K71" s="77">
        <v>3.15776749266588E-3</v>
      </c>
      <c r="L71" s="77">
        <v>10.4806760391513</v>
      </c>
      <c r="M71" s="77">
        <v>5.1473165613358501E-3</v>
      </c>
      <c r="N71" s="77">
        <v>-18.689651032215</v>
      </c>
      <c r="O71" s="77">
        <v>-1.9895490686699601E-3</v>
      </c>
      <c r="P71" s="77">
        <v>-17.359329778920898</v>
      </c>
      <c r="Q71" s="77">
        <v>-17.359329778920799</v>
      </c>
      <c r="R71" s="77">
        <v>0</v>
      </c>
      <c r="S71" s="77">
        <v>1.4121089041294201E-2</v>
      </c>
      <c r="T71" s="77" t="s">
        <v>151</v>
      </c>
      <c r="U71" s="105">
        <v>-5.4757593703689</v>
      </c>
      <c r="V71" s="105">
        <v>-5.3022559800070796</v>
      </c>
      <c r="W71" s="101">
        <v>-0.17350301420103001</v>
      </c>
    </row>
    <row r="72" spans="2:23" x14ac:dyDescent="0.35">
      <c r="B72" s="55" t="s">
        <v>112</v>
      </c>
      <c r="C72" s="76" t="s">
        <v>135</v>
      </c>
      <c r="D72" s="55" t="s">
        <v>54</v>
      </c>
      <c r="E72" s="55" t="s">
        <v>174</v>
      </c>
      <c r="F72" s="70">
        <v>215.99</v>
      </c>
      <c r="G72" s="77">
        <v>53550</v>
      </c>
      <c r="H72" s="77">
        <v>215.68</v>
      </c>
      <c r="I72" s="77">
        <v>1</v>
      </c>
      <c r="J72" s="77">
        <v>-16.523495010405099</v>
      </c>
      <c r="K72" s="77">
        <v>6.7164368290285204E-3</v>
      </c>
      <c r="L72" s="77">
        <v>8.7741251208027897</v>
      </c>
      <c r="M72" s="77">
        <v>1.8938376822333601E-3</v>
      </c>
      <c r="N72" s="77">
        <v>-25.2976201312079</v>
      </c>
      <c r="O72" s="77">
        <v>4.8225991467951502E-3</v>
      </c>
      <c r="P72" s="77">
        <v>-23.631134982535901</v>
      </c>
      <c r="Q72" s="77">
        <v>-23.631134982535901</v>
      </c>
      <c r="R72" s="77">
        <v>0</v>
      </c>
      <c r="S72" s="77">
        <v>1.3737391297845699E-2</v>
      </c>
      <c r="T72" s="77" t="s">
        <v>151</v>
      </c>
      <c r="U72" s="105">
        <v>-6.8013765538259703</v>
      </c>
      <c r="V72" s="105">
        <v>-6.58587002561696</v>
      </c>
      <c r="W72" s="101">
        <v>-0.21550606098410699</v>
      </c>
    </row>
    <row r="73" spans="2:23" x14ac:dyDescent="0.35">
      <c r="B73" s="55" t="s">
        <v>112</v>
      </c>
      <c r="C73" s="76" t="s">
        <v>135</v>
      </c>
      <c r="D73" s="55" t="s">
        <v>54</v>
      </c>
      <c r="E73" s="55" t="s">
        <v>174</v>
      </c>
      <c r="F73" s="70">
        <v>215.99</v>
      </c>
      <c r="G73" s="77">
        <v>54200</v>
      </c>
      <c r="H73" s="77">
        <v>215.94</v>
      </c>
      <c r="I73" s="77">
        <v>1</v>
      </c>
      <c r="J73" s="77">
        <v>-4.3934610683946103</v>
      </c>
      <c r="K73" s="77">
        <v>1.2739650105269399E-4</v>
      </c>
      <c r="L73" s="77">
        <v>21.313605292485299</v>
      </c>
      <c r="M73" s="77">
        <v>2.99818048572146E-3</v>
      </c>
      <c r="N73" s="77">
        <v>-25.707066360879899</v>
      </c>
      <c r="O73" s="77">
        <v>-2.8707839846687602E-3</v>
      </c>
      <c r="P73" s="77">
        <v>-24.015280333593601</v>
      </c>
      <c r="Q73" s="77">
        <v>-24.015280333593498</v>
      </c>
      <c r="R73" s="77">
        <v>0</v>
      </c>
      <c r="S73" s="77">
        <v>3.8064423507071701E-3</v>
      </c>
      <c r="T73" s="77" t="s">
        <v>151</v>
      </c>
      <c r="U73" s="105">
        <v>-1.90534218129327</v>
      </c>
      <c r="V73" s="105">
        <v>-1.8449700381997201</v>
      </c>
      <c r="W73" s="101">
        <v>-6.0372012204852797E-2</v>
      </c>
    </row>
    <row r="74" spans="2:23" x14ac:dyDescent="0.35">
      <c r="B74" s="55" t="s">
        <v>112</v>
      </c>
      <c r="C74" s="76" t="s">
        <v>135</v>
      </c>
      <c r="D74" s="55" t="s">
        <v>54</v>
      </c>
      <c r="E74" s="55" t="s">
        <v>175</v>
      </c>
      <c r="F74" s="70">
        <v>215.91</v>
      </c>
      <c r="G74" s="77">
        <v>53150</v>
      </c>
      <c r="H74" s="77">
        <v>215.99</v>
      </c>
      <c r="I74" s="77">
        <v>1</v>
      </c>
      <c r="J74" s="77">
        <v>-33.393028947655502</v>
      </c>
      <c r="K74" s="77">
        <v>0</v>
      </c>
      <c r="L74" s="77">
        <v>-34.018531275556597</v>
      </c>
      <c r="M74" s="77">
        <v>0</v>
      </c>
      <c r="N74" s="77">
        <v>0.62550232790117799</v>
      </c>
      <c r="O74" s="77">
        <v>0</v>
      </c>
      <c r="P74" s="77">
        <v>0.59805478492263098</v>
      </c>
      <c r="Q74" s="77">
        <v>0.59805478492263098</v>
      </c>
      <c r="R74" s="77">
        <v>0</v>
      </c>
      <c r="S74" s="77">
        <v>0</v>
      </c>
      <c r="T74" s="77" t="s">
        <v>152</v>
      </c>
      <c r="U74" s="105">
        <v>-5.0040186232101998E-2</v>
      </c>
      <c r="V74" s="105">
        <v>-4.8454626791234703E-2</v>
      </c>
      <c r="W74" s="101">
        <v>-1.5855560033248199E-3</v>
      </c>
    </row>
    <row r="75" spans="2:23" x14ac:dyDescent="0.35">
      <c r="B75" s="55" t="s">
        <v>112</v>
      </c>
      <c r="C75" s="76" t="s">
        <v>135</v>
      </c>
      <c r="D75" s="55" t="s">
        <v>54</v>
      </c>
      <c r="E75" s="55" t="s">
        <v>175</v>
      </c>
      <c r="F75" s="70">
        <v>215.91</v>
      </c>
      <c r="G75" s="77">
        <v>53150</v>
      </c>
      <c r="H75" s="77">
        <v>215.99</v>
      </c>
      <c r="I75" s="77">
        <v>2</v>
      </c>
      <c r="J75" s="77">
        <v>-28.037103802634402</v>
      </c>
      <c r="K75" s="77">
        <v>0</v>
      </c>
      <c r="L75" s="77">
        <v>-28.562281489379899</v>
      </c>
      <c r="M75" s="77">
        <v>0</v>
      </c>
      <c r="N75" s="77">
        <v>0.52517768674552601</v>
      </c>
      <c r="O75" s="77">
        <v>0</v>
      </c>
      <c r="P75" s="77">
        <v>0.50213246934926203</v>
      </c>
      <c r="Q75" s="77">
        <v>0.50213246934926103</v>
      </c>
      <c r="R75" s="77">
        <v>0</v>
      </c>
      <c r="S75" s="77">
        <v>0</v>
      </c>
      <c r="T75" s="77" t="s">
        <v>152</v>
      </c>
      <c r="U75" s="105">
        <v>-4.2014214939648603E-2</v>
      </c>
      <c r="V75" s="105">
        <v>-4.06829641957124E-2</v>
      </c>
      <c r="W75" s="101">
        <v>-1.3312478577428501E-3</v>
      </c>
    </row>
    <row r="76" spans="2:23" x14ac:dyDescent="0.35">
      <c r="B76" s="55" t="s">
        <v>112</v>
      </c>
      <c r="C76" s="76" t="s">
        <v>135</v>
      </c>
      <c r="D76" s="55" t="s">
        <v>54</v>
      </c>
      <c r="E76" s="55" t="s">
        <v>175</v>
      </c>
      <c r="F76" s="70">
        <v>215.91</v>
      </c>
      <c r="G76" s="77">
        <v>53150</v>
      </c>
      <c r="H76" s="77">
        <v>215.99</v>
      </c>
      <c r="I76" s="77">
        <v>3</v>
      </c>
      <c r="J76" s="77">
        <v>-34.304784004246699</v>
      </c>
      <c r="K76" s="77">
        <v>0</v>
      </c>
      <c r="L76" s="77">
        <v>-34.9473648940019</v>
      </c>
      <c r="M76" s="77">
        <v>0</v>
      </c>
      <c r="N76" s="77">
        <v>0.64258088975522898</v>
      </c>
      <c r="O76" s="77">
        <v>0</v>
      </c>
      <c r="P76" s="77">
        <v>0.61438392580801005</v>
      </c>
      <c r="Q76" s="77">
        <v>0.61438392580800905</v>
      </c>
      <c r="R76" s="77">
        <v>0</v>
      </c>
      <c r="S76" s="77">
        <v>0</v>
      </c>
      <c r="T76" s="77" t="s">
        <v>152</v>
      </c>
      <c r="U76" s="105">
        <v>-5.1406471180426301E-2</v>
      </c>
      <c r="V76" s="105">
        <v>-4.9777620014210697E-2</v>
      </c>
      <c r="W76" s="101">
        <v>-1.62884763481516E-3</v>
      </c>
    </row>
    <row r="77" spans="2:23" x14ac:dyDescent="0.35">
      <c r="B77" s="55" t="s">
        <v>112</v>
      </c>
      <c r="C77" s="76" t="s">
        <v>135</v>
      </c>
      <c r="D77" s="55" t="s">
        <v>54</v>
      </c>
      <c r="E77" s="55" t="s">
        <v>175</v>
      </c>
      <c r="F77" s="70">
        <v>215.91</v>
      </c>
      <c r="G77" s="77">
        <v>53654</v>
      </c>
      <c r="H77" s="77">
        <v>216.47</v>
      </c>
      <c r="I77" s="77">
        <v>1</v>
      </c>
      <c r="J77" s="77">
        <v>43.885075188259201</v>
      </c>
      <c r="K77" s="77">
        <v>6.04732544823657E-2</v>
      </c>
      <c r="L77" s="77">
        <v>38.453833064892002</v>
      </c>
      <c r="M77" s="77">
        <v>4.6431094509812899E-2</v>
      </c>
      <c r="N77" s="77">
        <v>5.4312421233672401</v>
      </c>
      <c r="O77" s="77">
        <v>1.4042159972552801E-2</v>
      </c>
      <c r="P77" s="77">
        <v>5.1373938074178502</v>
      </c>
      <c r="Q77" s="77">
        <v>5.1373938074178502</v>
      </c>
      <c r="R77" s="77">
        <v>0</v>
      </c>
      <c r="S77" s="77">
        <v>8.2873439516035195E-4</v>
      </c>
      <c r="T77" s="77" t="s">
        <v>152</v>
      </c>
      <c r="U77" s="105">
        <v>-5.7210246194830299E-3</v>
      </c>
      <c r="V77" s="105">
        <v>-5.5397498225671698E-3</v>
      </c>
      <c r="W77" s="101">
        <v>-1.8127440390641801E-4</v>
      </c>
    </row>
    <row r="78" spans="2:23" x14ac:dyDescent="0.35">
      <c r="B78" s="55" t="s">
        <v>112</v>
      </c>
      <c r="C78" s="76" t="s">
        <v>135</v>
      </c>
      <c r="D78" s="55" t="s">
        <v>54</v>
      </c>
      <c r="E78" s="55" t="s">
        <v>175</v>
      </c>
      <c r="F78" s="70">
        <v>215.91</v>
      </c>
      <c r="G78" s="77">
        <v>53654</v>
      </c>
      <c r="H78" s="77">
        <v>216.47</v>
      </c>
      <c r="I78" s="77">
        <v>2</v>
      </c>
      <c r="J78" s="77">
        <v>43.885075188259201</v>
      </c>
      <c r="K78" s="77">
        <v>6.04732544823657E-2</v>
      </c>
      <c r="L78" s="77">
        <v>38.453833064892002</v>
      </c>
      <c r="M78" s="77">
        <v>4.6431094509812899E-2</v>
      </c>
      <c r="N78" s="77">
        <v>5.4312421233672401</v>
      </c>
      <c r="O78" s="77">
        <v>1.4042159972552801E-2</v>
      </c>
      <c r="P78" s="77">
        <v>5.1373938074178502</v>
      </c>
      <c r="Q78" s="77">
        <v>5.1373938074178502</v>
      </c>
      <c r="R78" s="77">
        <v>0</v>
      </c>
      <c r="S78" s="77">
        <v>8.2873439516035195E-4</v>
      </c>
      <c r="T78" s="77" t="s">
        <v>152</v>
      </c>
      <c r="U78" s="105">
        <v>-5.7210246194830299E-3</v>
      </c>
      <c r="V78" s="105">
        <v>-5.5397498225671698E-3</v>
      </c>
      <c r="W78" s="101">
        <v>-1.8127440390641801E-4</v>
      </c>
    </row>
    <row r="79" spans="2:23" x14ac:dyDescent="0.35">
      <c r="B79" s="55" t="s">
        <v>112</v>
      </c>
      <c r="C79" s="76" t="s">
        <v>135</v>
      </c>
      <c r="D79" s="55" t="s">
        <v>54</v>
      </c>
      <c r="E79" s="55" t="s">
        <v>175</v>
      </c>
      <c r="F79" s="70">
        <v>215.91</v>
      </c>
      <c r="G79" s="77">
        <v>53704</v>
      </c>
      <c r="H79" s="77">
        <v>216.43</v>
      </c>
      <c r="I79" s="77">
        <v>1</v>
      </c>
      <c r="J79" s="77">
        <v>28.3827856123842</v>
      </c>
      <c r="K79" s="77">
        <v>3.3673349299155803E-2</v>
      </c>
      <c r="L79" s="77">
        <v>34.220136782638299</v>
      </c>
      <c r="M79" s="77">
        <v>4.8948542427459503E-2</v>
      </c>
      <c r="N79" s="77">
        <v>-5.8373511702541796</v>
      </c>
      <c r="O79" s="77">
        <v>-1.52751931283037E-2</v>
      </c>
      <c r="P79" s="77">
        <v>-5.5253856940464097</v>
      </c>
      <c r="Q79" s="77">
        <v>-5.5253856940464097</v>
      </c>
      <c r="R79" s="77">
        <v>0</v>
      </c>
      <c r="S79" s="77">
        <v>1.2761492794412599E-3</v>
      </c>
      <c r="T79" s="77" t="s">
        <v>152</v>
      </c>
      <c r="U79" s="105">
        <v>-0.26661589001317698</v>
      </c>
      <c r="V79" s="105">
        <v>-0.258167972982356</v>
      </c>
      <c r="W79" s="101">
        <v>-8.4478987154726192E-3</v>
      </c>
    </row>
    <row r="80" spans="2:23" x14ac:dyDescent="0.35">
      <c r="B80" s="55" t="s">
        <v>112</v>
      </c>
      <c r="C80" s="76" t="s">
        <v>135</v>
      </c>
      <c r="D80" s="55" t="s">
        <v>54</v>
      </c>
      <c r="E80" s="55" t="s">
        <v>175</v>
      </c>
      <c r="F80" s="70">
        <v>215.91</v>
      </c>
      <c r="G80" s="77">
        <v>58004</v>
      </c>
      <c r="H80" s="77">
        <v>214.11</v>
      </c>
      <c r="I80" s="77">
        <v>1</v>
      </c>
      <c r="J80" s="77">
        <v>-20.5400075166344</v>
      </c>
      <c r="K80" s="77">
        <v>8.9356706280323495E-2</v>
      </c>
      <c r="L80" s="77">
        <v>-13.690379083381499</v>
      </c>
      <c r="M80" s="77">
        <v>3.96969283468089E-2</v>
      </c>
      <c r="N80" s="77">
        <v>-6.8496284332528896</v>
      </c>
      <c r="O80" s="77">
        <v>4.9659777933514601E-2</v>
      </c>
      <c r="P80" s="77">
        <v>-6.4639731008653403</v>
      </c>
      <c r="Q80" s="77">
        <v>-6.4639731008653403</v>
      </c>
      <c r="R80" s="77">
        <v>0</v>
      </c>
      <c r="S80" s="77">
        <v>8.8496284390769293E-3</v>
      </c>
      <c r="T80" s="77" t="s">
        <v>152</v>
      </c>
      <c r="U80" s="105">
        <v>-1.6519823263700899</v>
      </c>
      <c r="V80" s="105">
        <v>-1.5996380732617399</v>
      </c>
      <c r="W80" s="101">
        <v>-5.2344139624369797E-2</v>
      </c>
    </row>
    <row r="81" spans="2:23" x14ac:dyDescent="0.35">
      <c r="B81" s="55" t="s">
        <v>112</v>
      </c>
      <c r="C81" s="76" t="s">
        <v>135</v>
      </c>
      <c r="D81" s="55" t="s">
        <v>54</v>
      </c>
      <c r="E81" s="55" t="s">
        <v>176</v>
      </c>
      <c r="F81" s="70">
        <v>214.72</v>
      </c>
      <c r="G81" s="77">
        <v>53050</v>
      </c>
      <c r="H81" s="77">
        <v>216.04</v>
      </c>
      <c r="I81" s="77">
        <v>1</v>
      </c>
      <c r="J81" s="77">
        <v>134.35464834192999</v>
      </c>
      <c r="K81" s="77">
        <v>0.43503323389911702</v>
      </c>
      <c r="L81" s="77">
        <v>182.121295670443</v>
      </c>
      <c r="M81" s="77">
        <v>0.79935280871400605</v>
      </c>
      <c r="N81" s="77">
        <v>-47.766647328512398</v>
      </c>
      <c r="O81" s="77">
        <v>-0.36431957481488902</v>
      </c>
      <c r="P81" s="77">
        <v>-44.597908858150099</v>
      </c>
      <c r="Q81" s="77">
        <v>-44.597908858149999</v>
      </c>
      <c r="R81" s="77">
        <v>0</v>
      </c>
      <c r="S81" s="77">
        <v>4.7934260735928602E-2</v>
      </c>
      <c r="T81" s="77" t="s">
        <v>151</v>
      </c>
      <c r="U81" s="105">
        <v>-15.415175549994601</v>
      </c>
      <c r="V81" s="105">
        <v>-14.9267345795203</v>
      </c>
      <c r="W81" s="101">
        <v>-0.48843991151895799</v>
      </c>
    </row>
    <row r="82" spans="2:23" x14ac:dyDescent="0.35">
      <c r="B82" s="55" t="s">
        <v>112</v>
      </c>
      <c r="C82" s="76" t="s">
        <v>135</v>
      </c>
      <c r="D82" s="55" t="s">
        <v>54</v>
      </c>
      <c r="E82" s="55" t="s">
        <v>176</v>
      </c>
      <c r="F82" s="70">
        <v>214.72</v>
      </c>
      <c r="G82" s="77">
        <v>53204</v>
      </c>
      <c r="H82" s="77">
        <v>215.43</v>
      </c>
      <c r="I82" s="77">
        <v>1</v>
      </c>
      <c r="J82" s="77">
        <v>24.354256090907199</v>
      </c>
      <c r="K82" s="77">
        <v>0</v>
      </c>
      <c r="L82" s="77">
        <v>28.734746822455602</v>
      </c>
      <c r="M82" s="77">
        <v>0</v>
      </c>
      <c r="N82" s="77">
        <v>-4.3804907315483401</v>
      </c>
      <c r="O82" s="77">
        <v>0</v>
      </c>
      <c r="P82" s="77">
        <v>-4.1040344987642703</v>
      </c>
      <c r="Q82" s="77">
        <v>-4.1040344987642703</v>
      </c>
      <c r="R82" s="77">
        <v>0</v>
      </c>
      <c r="S82" s="77">
        <v>0</v>
      </c>
      <c r="T82" s="77" t="s">
        <v>152</v>
      </c>
      <c r="U82" s="105">
        <v>3.1101484193993501</v>
      </c>
      <c r="V82" s="105">
        <v>-3.0116011205143298</v>
      </c>
      <c r="W82" s="101">
        <v>6.1217628120585497</v>
      </c>
    </row>
    <row r="83" spans="2:23" x14ac:dyDescent="0.35">
      <c r="B83" s="55" t="s">
        <v>112</v>
      </c>
      <c r="C83" s="76" t="s">
        <v>135</v>
      </c>
      <c r="D83" s="55" t="s">
        <v>54</v>
      </c>
      <c r="E83" s="55" t="s">
        <v>176</v>
      </c>
      <c r="F83" s="70">
        <v>214.72</v>
      </c>
      <c r="G83" s="77">
        <v>53204</v>
      </c>
      <c r="H83" s="77">
        <v>215.43</v>
      </c>
      <c r="I83" s="77">
        <v>2</v>
      </c>
      <c r="J83" s="77">
        <v>24.354256090907199</v>
      </c>
      <c r="K83" s="77">
        <v>0</v>
      </c>
      <c r="L83" s="77">
        <v>28.734746822455602</v>
      </c>
      <c r="M83" s="77">
        <v>0</v>
      </c>
      <c r="N83" s="77">
        <v>-4.3804907315483401</v>
      </c>
      <c r="O83" s="77">
        <v>0</v>
      </c>
      <c r="P83" s="77">
        <v>-4.1040344987642703</v>
      </c>
      <c r="Q83" s="77">
        <v>-4.1040344987642703</v>
      </c>
      <c r="R83" s="77">
        <v>0</v>
      </c>
      <c r="S83" s="77">
        <v>0</v>
      </c>
      <c r="T83" s="77" t="s">
        <v>152</v>
      </c>
      <c r="U83" s="105">
        <v>3.1101484193993501</v>
      </c>
      <c r="V83" s="105">
        <v>-3.0116011205143298</v>
      </c>
      <c r="W83" s="101">
        <v>6.1217628120585497</v>
      </c>
    </row>
    <row r="84" spans="2:23" x14ac:dyDescent="0.35">
      <c r="B84" s="55" t="s">
        <v>112</v>
      </c>
      <c r="C84" s="76" t="s">
        <v>135</v>
      </c>
      <c r="D84" s="55" t="s">
        <v>54</v>
      </c>
      <c r="E84" s="55" t="s">
        <v>177</v>
      </c>
      <c r="F84" s="70">
        <v>215.43</v>
      </c>
      <c r="G84" s="77">
        <v>53254</v>
      </c>
      <c r="H84" s="77">
        <v>216.38</v>
      </c>
      <c r="I84" s="77">
        <v>1</v>
      </c>
      <c r="J84" s="77">
        <v>20.722362038818002</v>
      </c>
      <c r="K84" s="77">
        <v>4.5260476804511E-2</v>
      </c>
      <c r="L84" s="77">
        <v>20.722362034814999</v>
      </c>
      <c r="M84" s="77">
        <v>4.5260476787024599E-2</v>
      </c>
      <c r="N84" s="77">
        <v>4.003061771E-9</v>
      </c>
      <c r="O84" s="77">
        <v>1.7486467999999999E-11</v>
      </c>
      <c r="P84" s="77">
        <v>-1.4334090000000001E-12</v>
      </c>
      <c r="Q84" s="77">
        <v>-1.433411E-12</v>
      </c>
      <c r="R84" s="77">
        <v>0</v>
      </c>
      <c r="S84" s="77">
        <v>0</v>
      </c>
      <c r="T84" s="77" t="s">
        <v>152</v>
      </c>
      <c r="U84" s="105">
        <v>-2.7492807999999999E-11</v>
      </c>
      <c r="V84" s="105">
        <v>0</v>
      </c>
      <c r="W84" s="101">
        <v>-2.7492748390000001E-11</v>
      </c>
    </row>
    <row r="85" spans="2:23" x14ac:dyDescent="0.35">
      <c r="B85" s="55" t="s">
        <v>112</v>
      </c>
      <c r="C85" s="76" t="s">
        <v>135</v>
      </c>
      <c r="D85" s="55" t="s">
        <v>54</v>
      </c>
      <c r="E85" s="55" t="s">
        <v>177</v>
      </c>
      <c r="F85" s="70">
        <v>215.43</v>
      </c>
      <c r="G85" s="77">
        <v>53304</v>
      </c>
      <c r="H85" s="77">
        <v>216.98</v>
      </c>
      <c r="I85" s="77">
        <v>1</v>
      </c>
      <c r="J85" s="77">
        <v>28.8871499775146</v>
      </c>
      <c r="K85" s="77">
        <v>9.2959672127928897E-2</v>
      </c>
      <c r="L85" s="77">
        <v>32.295868160601401</v>
      </c>
      <c r="M85" s="77">
        <v>0.11619277336750999</v>
      </c>
      <c r="N85" s="77">
        <v>-3.4087181830868301</v>
      </c>
      <c r="O85" s="77">
        <v>-2.3233101239581E-2</v>
      </c>
      <c r="P85" s="77">
        <v>-3.1996455050849502</v>
      </c>
      <c r="Q85" s="77">
        <v>-3.1996455050849399</v>
      </c>
      <c r="R85" s="77">
        <v>0</v>
      </c>
      <c r="S85" s="77">
        <v>1.1404832733046301E-3</v>
      </c>
      <c r="T85" s="77" t="s">
        <v>152</v>
      </c>
      <c r="U85" s="105">
        <v>0.26040053028093202</v>
      </c>
      <c r="V85" s="105">
        <v>-0.252149551412094</v>
      </c>
      <c r="W85" s="101">
        <v>0.51255119291766804</v>
      </c>
    </row>
    <row r="86" spans="2:23" x14ac:dyDescent="0.35">
      <c r="B86" s="55" t="s">
        <v>112</v>
      </c>
      <c r="C86" s="76" t="s">
        <v>135</v>
      </c>
      <c r="D86" s="55" t="s">
        <v>54</v>
      </c>
      <c r="E86" s="55" t="s">
        <v>177</v>
      </c>
      <c r="F86" s="70">
        <v>215.43</v>
      </c>
      <c r="G86" s="77">
        <v>54104</v>
      </c>
      <c r="H86" s="77">
        <v>216.26</v>
      </c>
      <c r="I86" s="77">
        <v>1</v>
      </c>
      <c r="J86" s="77">
        <v>19.514890633183398</v>
      </c>
      <c r="K86" s="77">
        <v>3.7626098494801002E-2</v>
      </c>
      <c r="L86" s="77">
        <v>19.5148906287579</v>
      </c>
      <c r="M86" s="77">
        <v>3.7626098477735397E-2</v>
      </c>
      <c r="N86" s="77">
        <v>4.4255626939999997E-9</v>
      </c>
      <c r="O86" s="77">
        <v>1.7065597E-11</v>
      </c>
      <c r="P86" s="77">
        <v>-2.6262300000000001E-13</v>
      </c>
      <c r="Q86" s="77">
        <v>-2.6262599999999998E-13</v>
      </c>
      <c r="R86" s="77">
        <v>0</v>
      </c>
      <c r="S86" s="77">
        <v>0</v>
      </c>
      <c r="T86" s="77" t="s">
        <v>152</v>
      </c>
      <c r="U86" s="105">
        <v>1.0306744999999999E-11</v>
      </c>
      <c r="V86" s="105">
        <v>0</v>
      </c>
      <c r="W86" s="101">
        <v>1.0306767349999999E-11</v>
      </c>
    </row>
    <row r="87" spans="2:23" x14ac:dyDescent="0.35">
      <c r="B87" s="55" t="s">
        <v>112</v>
      </c>
      <c r="C87" s="76" t="s">
        <v>135</v>
      </c>
      <c r="D87" s="55" t="s">
        <v>54</v>
      </c>
      <c r="E87" s="55" t="s">
        <v>178</v>
      </c>
      <c r="F87" s="70">
        <v>216.38</v>
      </c>
      <c r="G87" s="77">
        <v>54104</v>
      </c>
      <c r="H87" s="77">
        <v>216.26</v>
      </c>
      <c r="I87" s="77">
        <v>1</v>
      </c>
      <c r="J87" s="77">
        <v>-3.2220228930117099</v>
      </c>
      <c r="K87" s="77">
        <v>9.0941340142282204E-4</v>
      </c>
      <c r="L87" s="77">
        <v>-3.2220228931652701</v>
      </c>
      <c r="M87" s="77">
        <v>9.0941340150950596E-4</v>
      </c>
      <c r="N87" s="77">
        <v>1.53558416E-10</v>
      </c>
      <c r="O87" s="77">
        <v>-8.6683000000000005E-14</v>
      </c>
      <c r="P87" s="77">
        <v>1.4839299999999999E-12</v>
      </c>
      <c r="Q87" s="77">
        <v>1.4839310000000001E-12</v>
      </c>
      <c r="R87" s="77">
        <v>0</v>
      </c>
      <c r="S87" s="77">
        <v>0</v>
      </c>
      <c r="T87" s="77" t="s">
        <v>152</v>
      </c>
      <c r="U87" s="105">
        <v>-3.2436199999999999E-13</v>
      </c>
      <c r="V87" s="105">
        <v>0</v>
      </c>
      <c r="W87" s="101">
        <v>-3.2436129999999999E-13</v>
      </c>
    </row>
    <row r="88" spans="2:23" x14ac:dyDescent="0.35">
      <c r="B88" s="55" t="s">
        <v>112</v>
      </c>
      <c r="C88" s="76" t="s">
        <v>135</v>
      </c>
      <c r="D88" s="55" t="s">
        <v>54</v>
      </c>
      <c r="E88" s="55" t="s">
        <v>179</v>
      </c>
      <c r="F88" s="70">
        <v>216.68</v>
      </c>
      <c r="G88" s="77">
        <v>53404</v>
      </c>
      <c r="H88" s="77">
        <v>217.19</v>
      </c>
      <c r="I88" s="77">
        <v>1</v>
      </c>
      <c r="J88" s="77">
        <v>11.2819049321287</v>
      </c>
      <c r="K88" s="77">
        <v>1.2371750028845699E-2</v>
      </c>
      <c r="L88" s="77">
        <v>19.9449359380516</v>
      </c>
      <c r="M88" s="77">
        <v>3.8666205642493803E-2</v>
      </c>
      <c r="N88" s="77">
        <v>-8.6630310059228695</v>
      </c>
      <c r="O88" s="77">
        <v>-2.6294455613647998E-2</v>
      </c>
      <c r="P88" s="77">
        <v>-8.1981654556375201</v>
      </c>
      <c r="Q88" s="77">
        <v>-8.1981654556375201</v>
      </c>
      <c r="R88" s="77">
        <v>0</v>
      </c>
      <c r="S88" s="77">
        <v>6.5328039166544097E-3</v>
      </c>
      <c r="T88" s="77" t="s">
        <v>152</v>
      </c>
      <c r="U88" s="105">
        <v>-1.28604191552614</v>
      </c>
      <c r="V88" s="105">
        <v>-1.2452927486254499</v>
      </c>
      <c r="W88" s="101">
        <v>-4.0749078555221599E-2</v>
      </c>
    </row>
    <row r="89" spans="2:23" x14ac:dyDescent="0.35">
      <c r="B89" s="55" t="s">
        <v>112</v>
      </c>
      <c r="C89" s="76" t="s">
        <v>135</v>
      </c>
      <c r="D89" s="55" t="s">
        <v>54</v>
      </c>
      <c r="E89" s="55" t="s">
        <v>180</v>
      </c>
      <c r="F89" s="70">
        <v>217.19</v>
      </c>
      <c r="G89" s="77">
        <v>53854</v>
      </c>
      <c r="H89" s="77">
        <v>214.05</v>
      </c>
      <c r="I89" s="77">
        <v>1</v>
      </c>
      <c r="J89" s="77">
        <v>-37.807484746585402</v>
      </c>
      <c r="K89" s="77">
        <v>0.282207607402299</v>
      </c>
      <c r="L89" s="77">
        <v>-29.1000905340582</v>
      </c>
      <c r="M89" s="77">
        <v>0.167186738576515</v>
      </c>
      <c r="N89" s="77">
        <v>-8.7073942125271895</v>
      </c>
      <c r="O89" s="77">
        <v>0.115020868825784</v>
      </c>
      <c r="P89" s="77">
        <v>-8.1981654556361701</v>
      </c>
      <c r="Q89" s="77">
        <v>-8.1981654556361701</v>
      </c>
      <c r="R89" s="77">
        <v>0</v>
      </c>
      <c r="S89" s="77">
        <v>1.3269253881323601E-2</v>
      </c>
      <c r="T89" s="77" t="s">
        <v>152</v>
      </c>
      <c r="U89" s="105">
        <v>-2.5404180911196401</v>
      </c>
      <c r="V89" s="105">
        <v>-2.4599231091577001</v>
      </c>
      <c r="W89" s="101">
        <v>-8.0494807446294003E-2</v>
      </c>
    </row>
    <row r="90" spans="2:23" x14ac:dyDescent="0.35">
      <c r="B90" s="55" t="s">
        <v>112</v>
      </c>
      <c r="C90" s="76" t="s">
        <v>135</v>
      </c>
      <c r="D90" s="55" t="s">
        <v>54</v>
      </c>
      <c r="E90" s="55" t="s">
        <v>181</v>
      </c>
      <c r="F90" s="70">
        <v>217.36</v>
      </c>
      <c r="G90" s="77">
        <v>53754</v>
      </c>
      <c r="H90" s="77">
        <v>215.2</v>
      </c>
      <c r="I90" s="77">
        <v>1</v>
      </c>
      <c r="J90" s="77">
        <v>-27.5577410072252</v>
      </c>
      <c r="K90" s="77">
        <v>0.123179398304135</v>
      </c>
      <c r="L90" s="77">
        <v>-19.1288226014324</v>
      </c>
      <c r="M90" s="77">
        <v>5.9350902737789001E-2</v>
      </c>
      <c r="N90" s="77">
        <v>-8.4289184057927802</v>
      </c>
      <c r="O90" s="77">
        <v>6.3828495566345997E-2</v>
      </c>
      <c r="P90" s="77">
        <v>-7.9563504117444097</v>
      </c>
      <c r="Q90" s="77">
        <v>-7.9563504117443999</v>
      </c>
      <c r="R90" s="77">
        <v>0</v>
      </c>
      <c r="S90" s="77">
        <v>1.02678296260383E-2</v>
      </c>
      <c r="T90" s="77" t="s">
        <v>152</v>
      </c>
      <c r="U90" s="105">
        <v>-4.4016367354232901</v>
      </c>
      <c r="V90" s="105">
        <v>-4.2621676965042896</v>
      </c>
      <c r="W90" s="101">
        <v>-0.13946873654575301</v>
      </c>
    </row>
    <row r="91" spans="2:23" x14ac:dyDescent="0.35">
      <c r="B91" s="55" t="s">
        <v>112</v>
      </c>
      <c r="C91" s="76" t="s">
        <v>135</v>
      </c>
      <c r="D91" s="55" t="s">
        <v>54</v>
      </c>
      <c r="E91" s="55" t="s">
        <v>182</v>
      </c>
      <c r="F91" s="70">
        <v>215.68</v>
      </c>
      <c r="G91" s="77">
        <v>54050</v>
      </c>
      <c r="H91" s="77">
        <v>215.02</v>
      </c>
      <c r="I91" s="77">
        <v>1</v>
      </c>
      <c r="J91" s="77">
        <v>-67.535500792146806</v>
      </c>
      <c r="K91" s="77">
        <v>6.6135136075068005E-2</v>
      </c>
      <c r="L91" s="77">
        <v>-4.3334491150304402</v>
      </c>
      <c r="M91" s="77">
        <v>2.7229232787209199E-4</v>
      </c>
      <c r="N91" s="77">
        <v>-63.202051677116401</v>
      </c>
      <c r="O91" s="77">
        <v>6.5862843747195907E-2</v>
      </c>
      <c r="P91" s="77">
        <v>-59.271496091519701</v>
      </c>
      <c r="Q91" s="77">
        <v>-59.271496091519701</v>
      </c>
      <c r="R91" s="77">
        <v>0</v>
      </c>
      <c r="S91" s="77">
        <v>5.0940098609442E-2</v>
      </c>
      <c r="T91" s="77" t="s">
        <v>151</v>
      </c>
      <c r="U91" s="105">
        <v>-27.529790705937899</v>
      </c>
      <c r="V91" s="105">
        <v>-26.657489404810899</v>
      </c>
      <c r="W91" s="101">
        <v>-0.87229940995050403</v>
      </c>
    </row>
    <row r="92" spans="2:23" x14ac:dyDescent="0.35">
      <c r="B92" s="55" t="s">
        <v>112</v>
      </c>
      <c r="C92" s="76" t="s">
        <v>135</v>
      </c>
      <c r="D92" s="55" t="s">
        <v>54</v>
      </c>
      <c r="E92" s="55" t="s">
        <v>182</v>
      </c>
      <c r="F92" s="70">
        <v>215.68</v>
      </c>
      <c r="G92" s="77">
        <v>54850</v>
      </c>
      <c r="H92" s="77">
        <v>215.78</v>
      </c>
      <c r="I92" s="77">
        <v>1</v>
      </c>
      <c r="J92" s="77">
        <v>2.7732461830928599</v>
      </c>
      <c r="K92" s="77">
        <v>2.00732343632221E-4</v>
      </c>
      <c r="L92" s="77">
        <v>-9.3834798383306097</v>
      </c>
      <c r="M92" s="77">
        <v>2.29809701017292E-3</v>
      </c>
      <c r="N92" s="77">
        <v>12.1567260214235</v>
      </c>
      <c r="O92" s="77">
        <v>-2.0973646665406998E-3</v>
      </c>
      <c r="P92" s="77">
        <v>11.6250807753978</v>
      </c>
      <c r="Q92" s="77">
        <v>11.6250807753978</v>
      </c>
      <c r="R92" s="77">
        <v>0</v>
      </c>
      <c r="S92" s="77">
        <v>3.5272193292010799E-3</v>
      </c>
      <c r="T92" s="77" t="s">
        <v>152</v>
      </c>
      <c r="U92" s="105">
        <v>-1.6681370816551</v>
      </c>
      <c r="V92" s="105">
        <v>-1.61528095345823</v>
      </c>
      <c r="W92" s="101">
        <v>-5.2856013603127201E-2</v>
      </c>
    </row>
    <row r="93" spans="2:23" x14ac:dyDescent="0.35">
      <c r="B93" s="55" t="s">
        <v>112</v>
      </c>
      <c r="C93" s="76" t="s">
        <v>135</v>
      </c>
      <c r="D93" s="55" t="s">
        <v>54</v>
      </c>
      <c r="E93" s="55" t="s">
        <v>183</v>
      </c>
      <c r="F93" s="70">
        <v>216.99</v>
      </c>
      <c r="G93" s="77">
        <v>53654</v>
      </c>
      <c r="H93" s="77">
        <v>216.47</v>
      </c>
      <c r="I93" s="77">
        <v>1</v>
      </c>
      <c r="J93" s="77">
        <v>-32.217914954255903</v>
      </c>
      <c r="K93" s="77">
        <v>4.07931659291869E-2</v>
      </c>
      <c r="L93" s="77">
        <v>-27.9936883985321</v>
      </c>
      <c r="M93" s="77">
        <v>3.07973109930566E-2</v>
      </c>
      <c r="N93" s="77">
        <v>-4.2242265557237699</v>
      </c>
      <c r="O93" s="77">
        <v>9.9958549361302499E-3</v>
      </c>
      <c r="P93" s="77">
        <v>-4.0024889359624503</v>
      </c>
      <c r="Q93" s="77">
        <v>-4.0024889359624503</v>
      </c>
      <c r="R93" s="77">
        <v>0</v>
      </c>
      <c r="S93" s="77">
        <v>6.2958276492232302E-4</v>
      </c>
      <c r="T93" s="77" t="s">
        <v>152</v>
      </c>
      <c r="U93" s="105">
        <v>-3.01961686688938E-2</v>
      </c>
      <c r="V93" s="105">
        <v>-2.9239381256294699E-2</v>
      </c>
      <c r="W93" s="101">
        <v>-9.56785338253975E-4</v>
      </c>
    </row>
    <row r="94" spans="2:23" x14ac:dyDescent="0.35">
      <c r="B94" s="55" t="s">
        <v>112</v>
      </c>
      <c r="C94" s="76" t="s">
        <v>135</v>
      </c>
      <c r="D94" s="55" t="s">
        <v>54</v>
      </c>
      <c r="E94" s="55" t="s">
        <v>184</v>
      </c>
      <c r="F94" s="70">
        <v>216.43</v>
      </c>
      <c r="G94" s="77">
        <v>58004</v>
      </c>
      <c r="H94" s="77">
        <v>214.11</v>
      </c>
      <c r="I94" s="77">
        <v>1</v>
      </c>
      <c r="J94" s="77">
        <v>-26.879606049727801</v>
      </c>
      <c r="K94" s="77">
        <v>0.148909974928183</v>
      </c>
      <c r="L94" s="77">
        <v>-21.020973358695802</v>
      </c>
      <c r="M94" s="77">
        <v>9.1071740247176305E-2</v>
      </c>
      <c r="N94" s="77">
        <v>-5.8586326910320299</v>
      </c>
      <c r="O94" s="77">
        <v>5.7838234681006802E-2</v>
      </c>
      <c r="P94" s="77">
        <v>-5.5253856940477899</v>
      </c>
      <c r="Q94" s="77">
        <v>-5.5253856940477899</v>
      </c>
      <c r="R94" s="77">
        <v>0</v>
      </c>
      <c r="S94" s="77">
        <v>6.2922097247123301E-3</v>
      </c>
      <c r="T94" s="77" t="s">
        <v>152</v>
      </c>
      <c r="U94" s="105">
        <v>-1.1411910634139399</v>
      </c>
      <c r="V94" s="105">
        <v>-1.1050316003768299</v>
      </c>
      <c r="W94" s="101">
        <v>-3.6159384642254301E-2</v>
      </c>
    </row>
    <row r="95" spans="2:23" x14ac:dyDescent="0.35">
      <c r="B95" s="55" t="s">
        <v>112</v>
      </c>
      <c r="C95" s="76" t="s">
        <v>135</v>
      </c>
      <c r="D95" s="55" t="s">
        <v>54</v>
      </c>
      <c r="E95" s="55" t="s">
        <v>185</v>
      </c>
      <c r="F95" s="70">
        <v>215.2</v>
      </c>
      <c r="G95" s="77">
        <v>53854</v>
      </c>
      <c r="H95" s="77">
        <v>214.05</v>
      </c>
      <c r="I95" s="77">
        <v>1</v>
      </c>
      <c r="J95" s="77">
        <v>-55.505623725167197</v>
      </c>
      <c r="K95" s="77">
        <v>0.15250327612343201</v>
      </c>
      <c r="L95" s="77">
        <v>-45.8574644646854</v>
      </c>
      <c r="M95" s="77">
        <v>0.10409389883292899</v>
      </c>
      <c r="N95" s="77">
        <v>-9.6481592604817408</v>
      </c>
      <c r="O95" s="77">
        <v>4.8409377290502702E-2</v>
      </c>
      <c r="P95" s="77">
        <v>-9.0543243005481209</v>
      </c>
      <c r="Q95" s="77">
        <v>-9.0543243005481209</v>
      </c>
      <c r="R95" s="77">
        <v>0</v>
      </c>
      <c r="S95" s="77">
        <v>4.0580490327050698E-3</v>
      </c>
      <c r="T95" s="77" t="s">
        <v>151</v>
      </c>
      <c r="U95" s="105">
        <v>-0.70552054857963797</v>
      </c>
      <c r="V95" s="105">
        <v>-0.68316562045571405</v>
      </c>
      <c r="W95" s="101">
        <v>-2.2354879657738601E-2</v>
      </c>
    </row>
    <row r="96" spans="2:23" x14ac:dyDescent="0.35">
      <c r="B96" s="55" t="s">
        <v>112</v>
      </c>
      <c r="C96" s="76" t="s">
        <v>135</v>
      </c>
      <c r="D96" s="55" t="s">
        <v>54</v>
      </c>
      <c r="E96" s="55" t="s">
        <v>185</v>
      </c>
      <c r="F96" s="70">
        <v>215.2</v>
      </c>
      <c r="G96" s="77">
        <v>58104</v>
      </c>
      <c r="H96" s="77">
        <v>213.84</v>
      </c>
      <c r="I96" s="77">
        <v>1</v>
      </c>
      <c r="J96" s="77">
        <v>-18.611697169391501</v>
      </c>
      <c r="K96" s="77">
        <v>4.4477152863827397E-2</v>
      </c>
      <c r="L96" s="77">
        <v>-19.7776927914826</v>
      </c>
      <c r="M96" s="77">
        <v>5.0224575768607303E-2</v>
      </c>
      <c r="N96" s="77">
        <v>1.1659956220910901</v>
      </c>
      <c r="O96" s="77">
        <v>-5.7474229047798798E-3</v>
      </c>
      <c r="P96" s="77">
        <v>1.0979738888025401</v>
      </c>
      <c r="Q96" s="77">
        <v>1.0979738888025401</v>
      </c>
      <c r="R96" s="77">
        <v>0</v>
      </c>
      <c r="S96" s="77">
        <v>1.54792191207196E-4</v>
      </c>
      <c r="T96" s="77" t="s">
        <v>152</v>
      </c>
      <c r="U96" s="105">
        <v>0.35281688451048099</v>
      </c>
      <c r="V96" s="105">
        <v>-0.34163762671279302</v>
      </c>
      <c r="W96" s="101">
        <v>0.69445601682241997</v>
      </c>
    </row>
    <row r="97" spans="2:23" x14ac:dyDescent="0.35">
      <c r="B97" s="55" t="s">
        <v>112</v>
      </c>
      <c r="C97" s="76" t="s">
        <v>135</v>
      </c>
      <c r="D97" s="55" t="s">
        <v>54</v>
      </c>
      <c r="E97" s="55" t="s">
        <v>186</v>
      </c>
      <c r="F97" s="70">
        <v>214.03</v>
      </c>
      <c r="G97" s="77">
        <v>54050</v>
      </c>
      <c r="H97" s="77">
        <v>215.02</v>
      </c>
      <c r="I97" s="77">
        <v>1</v>
      </c>
      <c r="J97" s="77">
        <v>100.61730526085201</v>
      </c>
      <c r="K97" s="77">
        <v>0.179192005487812</v>
      </c>
      <c r="L97" s="77">
        <v>31.763834954295898</v>
      </c>
      <c r="M97" s="77">
        <v>1.7858259434766401E-2</v>
      </c>
      <c r="N97" s="77">
        <v>68.853470306556105</v>
      </c>
      <c r="O97" s="77">
        <v>0.16133374605304601</v>
      </c>
      <c r="P97" s="77">
        <v>64.991178113907594</v>
      </c>
      <c r="Q97" s="77">
        <v>64.991178113907495</v>
      </c>
      <c r="R97" s="77">
        <v>0</v>
      </c>
      <c r="S97" s="77">
        <v>7.47622022176158E-2</v>
      </c>
      <c r="T97" s="77" t="s">
        <v>151</v>
      </c>
      <c r="U97" s="105">
        <v>-33.5548137314615</v>
      </c>
      <c r="V97" s="105">
        <v>-32.491605224369003</v>
      </c>
      <c r="W97" s="101">
        <v>-1.0632062020231601</v>
      </c>
    </row>
    <row r="98" spans="2:23" x14ac:dyDescent="0.35">
      <c r="B98" s="55" t="s">
        <v>112</v>
      </c>
      <c r="C98" s="76" t="s">
        <v>135</v>
      </c>
      <c r="D98" s="55" t="s">
        <v>54</v>
      </c>
      <c r="E98" s="55" t="s">
        <v>186</v>
      </c>
      <c r="F98" s="70">
        <v>214.03</v>
      </c>
      <c r="G98" s="77">
        <v>56000</v>
      </c>
      <c r="H98" s="77">
        <v>213.59</v>
      </c>
      <c r="I98" s="77">
        <v>1</v>
      </c>
      <c r="J98" s="77">
        <v>-8.3500041840342796</v>
      </c>
      <c r="K98" s="77">
        <v>6.7630892777188201E-3</v>
      </c>
      <c r="L98" s="77">
        <v>42.514172228648199</v>
      </c>
      <c r="M98" s="77">
        <v>0.17532311950785501</v>
      </c>
      <c r="N98" s="77">
        <v>-50.864176412682497</v>
      </c>
      <c r="O98" s="77">
        <v>-0.16856003023013599</v>
      </c>
      <c r="P98" s="77">
        <v>-45.741409930437598</v>
      </c>
      <c r="Q98" s="77">
        <v>-45.741409930437598</v>
      </c>
      <c r="R98" s="77">
        <v>0</v>
      </c>
      <c r="S98" s="77">
        <v>0.202950828495161</v>
      </c>
      <c r="T98" s="77" t="s">
        <v>151</v>
      </c>
      <c r="U98" s="105">
        <v>-58.420057685085503</v>
      </c>
      <c r="V98" s="105">
        <v>-56.568975965106198</v>
      </c>
      <c r="W98" s="101">
        <v>-1.8510777067761299</v>
      </c>
    </row>
    <row r="99" spans="2:23" x14ac:dyDescent="0.35">
      <c r="B99" s="55" t="s">
        <v>112</v>
      </c>
      <c r="C99" s="76" t="s">
        <v>135</v>
      </c>
      <c r="D99" s="55" t="s">
        <v>54</v>
      </c>
      <c r="E99" s="55" t="s">
        <v>186</v>
      </c>
      <c r="F99" s="70">
        <v>214.03</v>
      </c>
      <c r="G99" s="77">
        <v>58450</v>
      </c>
      <c r="H99" s="77">
        <v>211.99</v>
      </c>
      <c r="I99" s="77">
        <v>1</v>
      </c>
      <c r="J99" s="77">
        <v>-155.421858225221</v>
      </c>
      <c r="K99" s="77">
        <v>0.61790930368274599</v>
      </c>
      <c r="L99" s="77">
        <v>-107.24715724716199</v>
      </c>
      <c r="M99" s="77">
        <v>0.29421995102774501</v>
      </c>
      <c r="N99" s="77">
        <v>-48.174700978059299</v>
      </c>
      <c r="O99" s="77">
        <v>0.32368935265500098</v>
      </c>
      <c r="P99" s="77">
        <v>-47.393642845766401</v>
      </c>
      <c r="Q99" s="77">
        <v>-47.393642845766401</v>
      </c>
      <c r="R99" s="77">
        <v>0</v>
      </c>
      <c r="S99" s="77">
        <v>5.7456705836472999E-2</v>
      </c>
      <c r="T99" s="77" t="s">
        <v>151</v>
      </c>
      <c r="U99" s="105">
        <v>-29.327320986198799</v>
      </c>
      <c r="V99" s="105">
        <v>-28.398063639926399</v>
      </c>
      <c r="W99" s="101">
        <v>-0.92925533161326801</v>
      </c>
    </row>
    <row r="100" spans="2:23" x14ac:dyDescent="0.35">
      <c r="B100" s="55" t="s">
        <v>112</v>
      </c>
      <c r="C100" s="76" t="s">
        <v>135</v>
      </c>
      <c r="D100" s="55" t="s">
        <v>54</v>
      </c>
      <c r="E100" s="55" t="s">
        <v>187</v>
      </c>
      <c r="F100" s="70">
        <v>214.05</v>
      </c>
      <c r="G100" s="77">
        <v>53850</v>
      </c>
      <c r="H100" s="77">
        <v>214.03</v>
      </c>
      <c r="I100" s="77">
        <v>1</v>
      </c>
      <c r="J100" s="77">
        <v>-18.941460526135501</v>
      </c>
      <c r="K100" s="77">
        <v>0</v>
      </c>
      <c r="L100" s="77">
        <v>-9.8779582288012993</v>
      </c>
      <c r="M100" s="77">
        <v>0</v>
      </c>
      <c r="N100" s="77">
        <v>-9.0635022973341801</v>
      </c>
      <c r="O100" s="77">
        <v>0</v>
      </c>
      <c r="P100" s="77">
        <v>-8.4950405086655802</v>
      </c>
      <c r="Q100" s="77">
        <v>-8.4950405086655802</v>
      </c>
      <c r="R100" s="77">
        <v>0</v>
      </c>
      <c r="S100" s="77">
        <v>0</v>
      </c>
      <c r="T100" s="77" t="s">
        <v>151</v>
      </c>
      <c r="U100" s="105">
        <v>-0.18127004594677601</v>
      </c>
      <c r="V100" s="105">
        <v>-0.17552637362380999</v>
      </c>
      <c r="W100" s="101">
        <v>-5.74365987050414E-3</v>
      </c>
    </row>
    <row r="101" spans="2:23" x14ac:dyDescent="0.35">
      <c r="B101" s="55" t="s">
        <v>112</v>
      </c>
      <c r="C101" s="76" t="s">
        <v>135</v>
      </c>
      <c r="D101" s="55" t="s">
        <v>54</v>
      </c>
      <c r="E101" s="55" t="s">
        <v>187</v>
      </c>
      <c r="F101" s="70">
        <v>214.05</v>
      </c>
      <c r="G101" s="77">
        <v>53850</v>
      </c>
      <c r="H101" s="77">
        <v>214.03</v>
      </c>
      <c r="I101" s="77">
        <v>2</v>
      </c>
      <c r="J101" s="77">
        <v>-43.811164423045597</v>
      </c>
      <c r="K101" s="77">
        <v>0</v>
      </c>
      <c r="L101" s="77">
        <v>-22.8474911704329</v>
      </c>
      <c r="M101" s="77">
        <v>0</v>
      </c>
      <c r="N101" s="77">
        <v>-20.963673252612601</v>
      </c>
      <c r="O101" s="77">
        <v>0</v>
      </c>
      <c r="P101" s="77">
        <v>-19.648834153631</v>
      </c>
      <c r="Q101" s="77">
        <v>-19.648834153631</v>
      </c>
      <c r="R101" s="77">
        <v>0</v>
      </c>
      <c r="S101" s="77">
        <v>0</v>
      </c>
      <c r="T101" s="77" t="s">
        <v>151</v>
      </c>
      <c r="U101" s="105">
        <v>-0.41927346505246599</v>
      </c>
      <c r="V101" s="105">
        <v>-0.405988482503927</v>
      </c>
      <c r="W101" s="101">
        <v>-1.32849537462805E-2</v>
      </c>
    </row>
    <row r="102" spans="2:23" x14ac:dyDescent="0.35">
      <c r="B102" s="55" t="s">
        <v>112</v>
      </c>
      <c r="C102" s="76" t="s">
        <v>135</v>
      </c>
      <c r="D102" s="55" t="s">
        <v>54</v>
      </c>
      <c r="E102" s="55" t="s">
        <v>187</v>
      </c>
      <c r="F102" s="70">
        <v>214.05</v>
      </c>
      <c r="G102" s="77">
        <v>58004</v>
      </c>
      <c r="H102" s="77">
        <v>214.11</v>
      </c>
      <c r="I102" s="77">
        <v>1</v>
      </c>
      <c r="J102" s="77">
        <v>-0.61134510838630896</v>
      </c>
      <c r="K102" s="77">
        <v>1.2707256612628E-5</v>
      </c>
      <c r="L102" s="77">
        <v>-12.203777495090399</v>
      </c>
      <c r="M102" s="77">
        <v>5.0636942950889599E-3</v>
      </c>
      <c r="N102" s="77">
        <v>11.5924323867041</v>
      </c>
      <c r="O102" s="77">
        <v>-5.0509870384763296E-3</v>
      </c>
      <c r="P102" s="77">
        <v>10.891384906113601</v>
      </c>
      <c r="Q102" s="77">
        <v>10.891384906113601</v>
      </c>
      <c r="R102" s="77">
        <v>0</v>
      </c>
      <c r="S102" s="77">
        <v>4.0331570158860597E-3</v>
      </c>
      <c r="T102" s="77" t="s">
        <v>151</v>
      </c>
      <c r="U102" s="105">
        <v>-1.7768612483992801</v>
      </c>
      <c r="V102" s="105">
        <v>-1.7205601164561799</v>
      </c>
      <c r="W102" s="101">
        <v>-5.6301009880481902E-2</v>
      </c>
    </row>
    <row r="103" spans="2:23" x14ac:dyDescent="0.35">
      <c r="B103" s="55" t="s">
        <v>112</v>
      </c>
      <c r="C103" s="76" t="s">
        <v>135</v>
      </c>
      <c r="D103" s="55" t="s">
        <v>54</v>
      </c>
      <c r="E103" s="55" t="s">
        <v>188</v>
      </c>
      <c r="F103" s="70">
        <v>215.77</v>
      </c>
      <c r="G103" s="77">
        <v>54000</v>
      </c>
      <c r="H103" s="77">
        <v>214.81</v>
      </c>
      <c r="I103" s="77">
        <v>1</v>
      </c>
      <c r="J103" s="77">
        <v>-31.089327468542699</v>
      </c>
      <c r="K103" s="77">
        <v>5.8572704716244699E-2</v>
      </c>
      <c r="L103" s="77">
        <v>-5.8216024593531603</v>
      </c>
      <c r="M103" s="77">
        <v>2.0537979448016501E-3</v>
      </c>
      <c r="N103" s="77">
        <v>-25.267725009189501</v>
      </c>
      <c r="O103" s="77">
        <v>5.6518906771443098E-2</v>
      </c>
      <c r="P103" s="77">
        <v>-23.114623841478998</v>
      </c>
      <c r="Q103" s="77">
        <v>-23.114623841478899</v>
      </c>
      <c r="R103" s="77">
        <v>0</v>
      </c>
      <c r="S103" s="77">
        <v>3.2377721621183901E-2</v>
      </c>
      <c r="T103" s="77" t="s">
        <v>151</v>
      </c>
      <c r="U103" s="105">
        <v>-12.0890605699981</v>
      </c>
      <c r="V103" s="105">
        <v>-11.7060099548571</v>
      </c>
      <c r="W103" s="101">
        <v>-0.383049784675288</v>
      </c>
    </row>
    <row r="104" spans="2:23" x14ac:dyDescent="0.35">
      <c r="B104" s="55" t="s">
        <v>112</v>
      </c>
      <c r="C104" s="76" t="s">
        <v>135</v>
      </c>
      <c r="D104" s="55" t="s">
        <v>54</v>
      </c>
      <c r="E104" s="55" t="s">
        <v>188</v>
      </c>
      <c r="F104" s="70">
        <v>215.77</v>
      </c>
      <c r="G104" s="77">
        <v>54850</v>
      </c>
      <c r="H104" s="77">
        <v>215.78</v>
      </c>
      <c r="I104" s="77">
        <v>1</v>
      </c>
      <c r="J104" s="77">
        <v>8.1031135418487192</v>
      </c>
      <c r="K104" s="77">
        <v>5.1871754766952803E-4</v>
      </c>
      <c r="L104" s="77">
        <v>20.262250594090101</v>
      </c>
      <c r="M104" s="77">
        <v>3.2434145131878598E-3</v>
      </c>
      <c r="N104" s="77">
        <v>-12.1591370522413</v>
      </c>
      <c r="O104" s="77">
        <v>-2.7246969655183302E-3</v>
      </c>
      <c r="P104" s="77">
        <v>-11.625080775399701</v>
      </c>
      <c r="Q104" s="77">
        <v>-11.625080775399599</v>
      </c>
      <c r="R104" s="77">
        <v>0</v>
      </c>
      <c r="S104" s="77">
        <v>1.0676257739730801E-3</v>
      </c>
      <c r="T104" s="77" t="s">
        <v>152</v>
      </c>
      <c r="U104" s="105">
        <v>-0.46633011721241402</v>
      </c>
      <c r="V104" s="105">
        <v>-0.45155411065485601</v>
      </c>
      <c r="W104" s="101">
        <v>-1.4775974522712201E-2</v>
      </c>
    </row>
    <row r="105" spans="2:23" x14ac:dyDescent="0.35">
      <c r="B105" s="55" t="s">
        <v>112</v>
      </c>
      <c r="C105" s="76" t="s">
        <v>135</v>
      </c>
      <c r="D105" s="55" t="s">
        <v>54</v>
      </c>
      <c r="E105" s="55" t="s">
        <v>133</v>
      </c>
      <c r="F105" s="70">
        <v>214.81</v>
      </c>
      <c r="G105" s="77">
        <v>54250</v>
      </c>
      <c r="H105" s="77">
        <v>214.84</v>
      </c>
      <c r="I105" s="77">
        <v>1</v>
      </c>
      <c r="J105" s="77">
        <v>4.2182509426763097</v>
      </c>
      <c r="K105" s="77">
        <v>2.4199351780929899E-4</v>
      </c>
      <c r="L105" s="77">
        <v>9.7612592138435907</v>
      </c>
      <c r="M105" s="77">
        <v>1.2958376675819101E-3</v>
      </c>
      <c r="N105" s="77">
        <v>-5.5430082711672801</v>
      </c>
      <c r="O105" s="77">
        <v>-1.0538441497726101E-3</v>
      </c>
      <c r="P105" s="77">
        <v>-5.7196820223796196</v>
      </c>
      <c r="Q105" s="77">
        <v>-5.7196820223796099</v>
      </c>
      <c r="R105" s="77">
        <v>0</v>
      </c>
      <c r="S105" s="77">
        <v>4.4492076914500302E-4</v>
      </c>
      <c r="T105" s="77" t="s">
        <v>151</v>
      </c>
      <c r="U105" s="105">
        <v>-6.0101821339876703E-2</v>
      </c>
      <c r="V105" s="105">
        <v>-5.81974517238893E-2</v>
      </c>
      <c r="W105" s="101">
        <v>-1.9043654872543899E-3</v>
      </c>
    </row>
    <row r="106" spans="2:23" x14ac:dyDescent="0.35">
      <c r="B106" s="55" t="s">
        <v>112</v>
      </c>
      <c r="C106" s="76" t="s">
        <v>135</v>
      </c>
      <c r="D106" s="55" t="s">
        <v>54</v>
      </c>
      <c r="E106" s="55" t="s">
        <v>189</v>
      </c>
      <c r="F106" s="70">
        <v>215.02</v>
      </c>
      <c r="G106" s="77">
        <v>54250</v>
      </c>
      <c r="H106" s="77">
        <v>214.84</v>
      </c>
      <c r="I106" s="77">
        <v>1</v>
      </c>
      <c r="J106" s="77">
        <v>-4.2175945239955803</v>
      </c>
      <c r="K106" s="77">
        <v>1.07084383484402E-3</v>
      </c>
      <c r="L106" s="77">
        <v>-9.7577453658138804</v>
      </c>
      <c r="M106" s="77">
        <v>5.7318583963685502E-3</v>
      </c>
      <c r="N106" s="77">
        <v>5.5401508418183001</v>
      </c>
      <c r="O106" s="77">
        <v>-4.6610145615245298E-3</v>
      </c>
      <c r="P106" s="77">
        <v>5.7196820223857898</v>
      </c>
      <c r="Q106" s="77">
        <v>5.7196820223857898</v>
      </c>
      <c r="R106" s="77">
        <v>0</v>
      </c>
      <c r="S106" s="77">
        <v>1.9694286987196399E-3</v>
      </c>
      <c r="T106" s="77" t="s">
        <v>151</v>
      </c>
      <c r="U106" s="105">
        <v>-4.5647081811353903E-3</v>
      </c>
      <c r="V106" s="105">
        <v>-4.4200721056852797E-3</v>
      </c>
      <c r="W106" s="101">
        <v>-1.4463576187456401E-4</v>
      </c>
    </row>
    <row r="107" spans="2:23" x14ac:dyDescent="0.35">
      <c r="B107" s="55" t="s">
        <v>112</v>
      </c>
      <c r="C107" s="76" t="s">
        <v>135</v>
      </c>
      <c r="D107" s="55" t="s">
        <v>54</v>
      </c>
      <c r="E107" s="55" t="s">
        <v>190</v>
      </c>
      <c r="F107" s="70">
        <v>215.94</v>
      </c>
      <c r="G107" s="77">
        <v>53550</v>
      </c>
      <c r="H107" s="77">
        <v>215.68</v>
      </c>
      <c r="I107" s="77">
        <v>1</v>
      </c>
      <c r="J107" s="77">
        <v>-21.403679106335101</v>
      </c>
      <c r="K107" s="77">
        <v>8.1086793833793202E-3</v>
      </c>
      <c r="L107" s="77">
        <v>4.3058421207914597</v>
      </c>
      <c r="M107" s="77">
        <v>3.2816289173452E-4</v>
      </c>
      <c r="N107" s="77">
        <v>-25.709521227126601</v>
      </c>
      <c r="O107" s="77">
        <v>7.7805164916447999E-3</v>
      </c>
      <c r="P107" s="77">
        <v>-24.0152803335877</v>
      </c>
      <c r="Q107" s="77">
        <v>-24.015280333587601</v>
      </c>
      <c r="R107" s="77">
        <v>0</v>
      </c>
      <c r="S107" s="77">
        <v>1.02081863041642E-2</v>
      </c>
      <c r="T107" s="77" t="s">
        <v>151</v>
      </c>
      <c r="U107" s="105">
        <v>-5.0053622549908097</v>
      </c>
      <c r="V107" s="105">
        <v>-4.8467637369606997</v>
      </c>
      <c r="W107" s="101">
        <v>-0.15859817418354899</v>
      </c>
    </row>
    <row r="108" spans="2:23" x14ac:dyDescent="0.35">
      <c r="B108" s="55" t="s">
        <v>112</v>
      </c>
      <c r="C108" s="76" t="s">
        <v>135</v>
      </c>
      <c r="D108" s="55" t="s">
        <v>54</v>
      </c>
      <c r="E108" s="55" t="s">
        <v>191</v>
      </c>
      <c r="F108" s="70">
        <v>213.97</v>
      </c>
      <c r="G108" s="77">
        <v>58200</v>
      </c>
      <c r="H108" s="77">
        <v>211.41</v>
      </c>
      <c r="I108" s="77">
        <v>1</v>
      </c>
      <c r="J108" s="77">
        <v>-37.683058056348997</v>
      </c>
      <c r="K108" s="77">
        <v>0.24992226414815799</v>
      </c>
      <c r="L108" s="77">
        <v>5.6165358339289604</v>
      </c>
      <c r="M108" s="77">
        <v>5.5520035601902204E-3</v>
      </c>
      <c r="N108" s="77">
        <v>-43.299593890277897</v>
      </c>
      <c r="O108" s="77">
        <v>0.24437026058796699</v>
      </c>
      <c r="P108" s="77">
        <v>-41.270700599325302</v>
      </c>
      <c r="Q108" s="77">
        <v>-41.270700599325203</v>
      </c>
      <c r="R108" s="77">
        <v>0</v>
      </c>
      <c r="S108" s="77">
        <v>0.29977564812080998</v>
      </c>
      <c r="T108" s="77" t="s">
        <v>152</v>
      </c>
      <c r="U108" s="105">
        <v>-58.871849634656797</v>
      </c>
      <c r="V108" s="105">
        <v>-57.006452560461398</v>
      </c>
      <c r="W108" s="101">
        <v>-1.8653930299560599</v>
      </c>
    </row>
    <row r="109" spans="2:23" x14ac:dyDescent="0.35">
      <c r="B109" s="55" t="s">
        <v>112</v>
      </c>
      <c r="C109" s="76" t="s">
        <v>135</v>
      </c>
      <c r="D109" s="55" t="s">
        <v>54</v>
      </c>
      <c r="E109" s="55" t="s">
        <v>192</v>
      </c>
      <c r="F109" s="70">
        <v>215.84</v>
      </c>
      <c r="G109" s="77">
        <v>53000</v>
      </c>
      <c r="H109" s="77">
        <v>216.41</v>
      </c>
      <c r="I109" s="77">
        <v>1</v>
      </c>
      <c r="J109" s="77">
        <v>62.381980822304101</v>
      </c>
      <c r="K109" s="77">
        <v>9.6198165054089804E-2</v>
      </c>
      <c r="L109" s="77">
        <v>93.308225523296201</v>
      </c>
      <c r="M109" s="77">
        <v>0.21522282477157201</v>
      </c>
      <c r="N109" s="77">
        <v>-30.9262447009922</v>
      </c>
      <c r="O109" s="77">
        <v>-0.119024659717482</v>
      </c>
      <c r="P109" s="77">
        <v>-29.079159338960199</v>
      </c>
      <c r="Q109" s="77">
        <v>-29.079159338960199</v>
      </c>
      <c r="R109" s="77">
        <v>0</v>
      </c>
      <c r="S109" s="77">
        <v>2.0903170394314999E-2</v>
      </c>
      <c r="T109" s="77" t="s">
        <v>152</v>
      </c>
      <c r="U109" s="105">
        <v>-8.0962451018755193</v>
      </c>
      <c r="V109" s="105">
        <v>-7.8397097285395203</v>
      </c>
      <c r="W109" s="101">
        <v>-0.25653481715926602</v>
      </c>
    </row>
    <row r="110" spans="2:23" x14ac:dyDescent="0.35">
      <c r="B110" s="55" t="s">
        <v>112</v>
      </c>
      <c r="C110" s="76" t="s">
        <v>135</v>
      </c>
      <c r="D110" s="55" t="s">
        <v>54</v>
      </c>
      <c r="E110" s="55" t="s">
        <v>193</v>
      </c>
      <c r="F110" s="70">
        <v>213.59</v>
      </c>
      <c r="G110" s="77">
        <v>56100</v>
      </c>
      <c r="H110" s="77">
        <v>212.18</v>
      </c>
      <c r="I110" s="77">
        <v>1</v>
      </c>
      <c r="J110" s="77">
        <v>-40.252541959914197</v>
      </c>
      <c r="K110" s="77">
        <v>0.12411246248237399</v>
      </c>
      <c r="L110" s="77">
        <v>10.5851193549054</v>
      </c>
      <c r="M110" s="77">
        <v>8.5826279846316408E-3</v>
      </c>
      <c r="N110" s="77">
        <v>-50.837661314819599</v>
      </c>
      <c r="O110" s="77">
        <v>0.115529834497743</v>
      </c>
      <c r="P110" s="77">
        <v>-45.741409930438898</v>
      </c>
      <c r="Q110" s="77">
        <v>-45.741409930438898</v>
      </c>
      <c r="R110" s="77">
        <v>0</v>
      </c>
      <c r="S110" s="77">
        <v>0.160268386213713</v>
      </c>
      <c r="T110" s="77" t="s">
        <v>151</v>
      </c>
      <c r="U110" s="105">
        <v>-47.086533636843498</v>
      </c>
      <c r="V110" s="105">
        <v>-45.594562811648501</v>
      </c>
      <c r="W110" s="101">
        <v>-1.49196759055541</v>
      </c>
    </row>
    <row r="111" spans="2:23" x14ac:dyDescent="0.35">
      <c r="B111" s="55" t="s">
        <v>112</v>
      </c>
      <c r="C111" s="76" t="s">
        <v>135</v>
      </c>
      <c r="D111" s="55" t="s">
        <v>54</v>
      </c>
      <c r="E111" s="55" t="s">
        <v>134</v>
      </c>
      <c r="F111" s="70">
        <v>210.81</v>
      </c>
      <c r="G111" s="77">
        <v>56100</v>
      </c>
      <c r="H111" s="77">
        <v>212.18</v>
      </c>
      <c r="I111" s="77">
        <v>1</v>
      </c>
      <c r="J111" s="77">
        <v>40.048465279699201</v>
      </c>
      <c r="K111" s="77">
        <v>0.13264084054314201</v>
      </c>
      <c r="L111" s="77">
        <v>-14.005803170306899</v>
      </c>
      <c r="M111" s="77">
        <v>1.62226406062328E-2</v>
      </c>
      <c r="N111" s="77">
        <v>54.054268450005999</v>
      </c>
      <c r="O111" s="77">
        <v>0.11641819993690899</v>
      </c>
      <c r="P111" s="77">
        <v>48.903535888085301</v>
      </c>
      <c r="Q111" s="77">
        <v>48.903535888085202</v>
      </c>
      <c r="R111" s="77">
        <v>0</v>
      </c>
      <c r="S111" s="77">
        <v>0.19778166650894399</v>
      </c>
      <c r="T111" s="77" t="s">
        <v>151</v>
      </c>
      <c r="U111" s="105">
        <v>-49.432480580851902</v>
      </c>
      <c r="V111" s="105">
        <v>-47.866176732442597</v>
      </c>
      <c r="W111" s="101">
        <v>-1.56630045261355</v>
      </c>
    </row>
    <row r="112" spans="2:23" x14ac:dyDescent="0.35">
      <c r="B112" s="55" t="s">
        <v>112</v>
      </c>
      <c r="C112" s="76" t="s">
        <v>135</v>
      </c>
      <c r="D112" s="55" t="s">
        <v>54</v>
      </c>
      <c r="E112" s="55" t="s">
        <v>194</v>
      </c>
      <c r="F112" s="70">
        <v>214.11</v>
      </c>
      <c r="G112" s="77">
        <v>58054</v>
      </c>
      <c r="H112" s="77">
        <v>214.01</v>
      </c>
      <c r="I112" s="77">
        <v>1</v>
      </c>
      <c r="J112" s="77">
        <v>-6.2599927349298596</v>
      </c>
      <c r="K112" s="77">
        <v>2.2023380081252599E-3</v>
      </c>
      <c r="L112" s="77">
        <v>-5.6759174694925996</v>
      </c>
      <c r="M112" s="77">
        <v>1.8105413985716101E-3</v>
      </c>
      <c r="N112" s="77">
        <v>-0.58407526543726795</v>
      </c>
      <c r="O112" s="77">
        <v>3.9179660955364999E-4</v>
      </c>
      <c r="P112" s="77">
        <v>-0.549277798408072</v>
      </c>
      <c r="Q112" s="77">
        <v>-0.549277798408072</v>
      </c>
      <c r="R112" s="77">
        <v>0</v>
      </c>
      <c r="S112" s="77">
        <v>1.6955882810110001E-5</v>
      </c>
      <c r="T112" s="77" t="s">
        <v>151</v>
      </c>
      <c r="U112" s="105">
        <v>2.5460455697314099E-2</v>
      </c>
      <c r="V112" s="105">
        <v>-2.46537227704537E-2</v>
      </c>
      <c r="W112" s="101">
        <v>5.0114287116877501E-2</v>
      </c>
    </row>
    <row r="113" spans="2:23" x14ac:dyDescent="0.35">
      <c r="B113" s="55" t="s">
        <v>112</v>
      </c>
      <c r="C113" s="76" t="s">
        <v>135</v>
      </c>
      <c r="D113" s="55" t="s">
        <v>54</v>
      </c>
      <c r="E113" s="55" t="s">
        <v>194</v>
      </c>
      <c r="F113" s="70">
        <v>214.11</v>
      </c>
      <c r="G113" s="77">
        <v>58104</v>
      </c>
      <c r="H113" s="77">
        <v>213.84</v>
      </c>
      <c r="I113" s="77">
        <v>1</v>
      </c>
      <c r="J113" s="77">
        <v>-8.9766084931989703</v>
      </c>
      <c r="K113" s="77">
        <v>7.2038073035913704E-3</v>
      </c>
      <c r="L113" s="77">
        <v>-8.3929824087481304</v>
      </c>
      <c r="M113" s="77">
        <v>6.2975285419918699E-3</v>
      </c>
      <c r="N113" s="77">
        <v>-0.58362608445084596</v>
      </c>
      <c r="O113" s="77">
        <v>9.0627876159950801E-4</v>
      </c>
      <c r="P113" s="77">
        <v>-0.548696090389998</v>
      </c>
      <c r="Q113" s="77">
        <v>-0.548696090389997</v>
      </c>
      <c r="R113" s="77">
        <v>0</v>
      </c>
      <c r="S113" s="77">
        <v>2.6915425525069E-5</v>
      </c>
      <c r="T113" s="77" t="s">
        <v>151</v>
      </c>
      <c r="U113" s="105">
        <v>3.6341955211520303E-2</v>
      </c>
      <c r="V113" s="105">
        <v>-3.51904341136983E-2</v>
      </c>
      <c r="W113" s="101">
        <v>7.1532544409680598E-2</v>
      </c>
    </row>
    <row r="114" spans="2:23" x14ac:dyDescent="0.35">
      <c r="B114" s="55" t="s">
        <v>112</v>
      </c>
      <c r="C114" s="76" t="s">
        <v>135</v>
      </c>
      <c r="D114" s="55" t="s">
        <v>54</v>
      </c>
      <c r="E114" s="55" t="s">
        <v>195</v>
      </c>
      <c r="F114" s="70">
        <v>214.01</v>
      </c>
      <c r="G114" s="77">
        <v>58104</v>
      </c>
      <c r="H114" s="77">
        <v>213.84</v>
      </c>
      <c r="I114" s="77">
        <v>1</v>
      </c>
      <c r="J114" s="77">
        <v>-13.5807740088994</v>
      </c>
      <c r="K114" s="77">
        <v>6.16020991753861E-3</v>
      </c>
      <c r="L114" s="77">
        <v>-12.9962434093153</v>
      </c>
      <c r="M114" s="77">
        <v>5.6413382479893297E-3</v>
      </c>
      <c r="N114" s="77">
        <v>-0.58453059958406495</v>
      </c>
      <c r="O114" s="77">
        <v>5.1887166954928099E-4</v>
      </c>
      <c r="P114" s="77">
        <v>-0.54927779841479496</v>
      </c>
      <c r="Q114" s="77">
        <v>-0.54927779841479496</v>
      </c>
      <c r="R114" s="77">
        <v>0</v>
      </c>
      <c r="S114" s="77">
        <v>1.0076983734369E-5</v>
      </c>
      <c r="T114" s="77" t="s">
        <v>151</v>
      </c>
      <c r="U114" s="105">
        <v>1.1629419979046001E-2</v>
      </c>
      <c r="V114" s="105">
        <v>-1.12609334079917E-2</v>
      </c>
      <c r="W114" s="101">
        <v>2.28904030140413E-2</v>
      </c>
    </row>
    <row r="115" spans="2:23" x14ac:dyDescent="0.35">
      <c r="B115" s="55" t="s">
        <v>112</v>
      </c>
      <c r="C115" s="76" t="s">
        <v>135</v>
      </c>
      <c r="D115" s="55" t="s">
        <v>54</v>
      </c>
      <c r="E115" s="55" t="s">
        <v>196</v>
      </c>
      <c r="F115" s="70">
        <v>210.9</v>
      </c>
      <c r="G115" s="77">
        <v>58200</v>
      </c>
      <c r="H115" s="77">
        <v>211.41</v>
      </c>
      <c r="I115" s="77">
        <v>1</v>
      </c>
      <c r="J115" s="77">
        <v>60.142789932531002</v>
      </c>
      <c r="K115" s="77">
        <v>0.14794164689752401</v>
      </c>
      <c r="L115" s="77">
        <v>16.652711112029198</v>
      </c>
      <c r="M115" s="77">
        <v>1.1342093003870599E-2</v>
      </c>
      <c r="N115" s="77">
        <v>43.4900788205018</v>
      </c>
      <c r="O115" s="77">
        <v>0.136599553893653</v>
      </c>
      <c r="P115" s="77">
        <v>41.270700599327299</v>
      </c>
      <c r="Q115" s="77">
        <v>41.270700599327299</v>
      </c>
      <c r="R115" s="77">
        <v>0</v>
      </c>
      <c r="S115" s="77">
        <v>6.9663772773535998E-2</v>
      </c>
      <c r="T115" s="77" t="s">
        <v>151</v>
      </c>
      <c r="U115" s="105">
        <v>6.6637386039587696</v>
      </c>
      <c r="V115" s="105">
        <v>-6.4525932335964002</v>
      </c>
      <c r="W115" s="101">
        <v>13.1163602741736</v>
      </c>
    </row>
    <row r="116" spans="2:23" x14ac:dyDescent="0.35">
      <c r="B116" s="55" t="s">
        <v>112</v>
      </c>
      <c r="C116" s="76" t="s">
        <v>135</v>
      </c>
      <c r="D116" s="55" t="s">
        <v>54</v>
      </c>
      <c r="E116" s="55" t="s">
        <v>196</v>
      </c>
      <c r="F116" s="70">
        <v>210.9</v>
      </c>
      <c r="G116" s="77">
        <v>58300</v>
      </c>
      <c r="H116" s="77">
        <v>209.82</v>
      </c>
      <c r="I116" s="77">
        <v>1</v>
      </c>
      <c r="J116" s="77">
        <v>-74.597383440887</v>
      </c>
      <c r="K116" s="77">
        <v>0.21090476845499301</v>
      </c>
      <c r="L116" s="77">
        <v>-22.648874545659801</v>
      </c>
      <c r="M116" s="77">
        <v>1.9441620539213E-2</v>
      </c>
      <c r="N116" s="77">
        <v>-51.948508895227199</v>
      </c>
      <c r="O116" s="77">
        <v>0.19146314791578001</v>
      </c>
      <c r="P116" s="77">
        <v>-49.907155954965901</v>
      </c>
      <c r="Q116" s="77">
        <v>-49.907155954965901</v>
      </c>
      <c r="R116" s="77">
        <v>0</v>
      </c>
      <c r="S116" s="77">
        <v>9.4398447767953697E-2</v>
      </c>
      <c r="T116" s="77" t="s">
        <v>151</v>
      </c>
      <c r="U116" s="105">
        <v>-15.828201811282501</v>
      </c>
      <c r="V116" s="105">
        <v>-15.3266738054228</v>
      </c>
      <c r="W116" s="101">
        <v>-0.50152691853124698</v>
      </c>
    </row>
    <row r="117" spans="2:23" x14ac:dyDescent="0.35">
      <c r="B117" s="55" t="s">
        <v>112</v>
      </c>
      <c r="C117" s="76" t="s">
        <v>135</v>
      </c>
      <c r="D117" s="55" t="s">
        <v>54</v>
      </c>
      <c r="E117" s="55" t="s">
        <v>196</v>
      </c>
      <c r="F117" s="70">
        <v>210.9</v>
      </c>
      <c r="G117" s="77">
        <v>58500</v>
      </c>
      <c r="H117" s="77">
        <v>210.96</v>
      </c>
      <c r="I117" s="77">
        <v>1</v>
      </c>
      <c r="J117" s="77">
        <v>-6.8837529030445301</v>
      </c>
      <c r="K117" s="77">
        <v>2.4640748095690503E-4</v>
      </c>
      <c r="L117" s="77">
        <v>-15.178627439024799</v>
      </c>
      <c r="M117" s="77">
        <v>1.19803180085012E-3</v>
      </c>
      <c r="N117" s="77">
        <v>8.2948745359802398</v>
      </c>
      <c r="O117" s="77">
        <v>-9.5162431989321596E-4</v>
      </c>
      <c r="P117" s="77">
        <v>8.63645535563791</v>
      </c>
      <c r="Q117" s="77">
        <v>8.63645535563791</v>
      </c>
      <c r="R117" s="77">
        <v>0</v>
      </c>
      <c r="S117" s="77">
        <v>3.8785947777161898E-4</v>
      </c>
      <c r="T117" s="77" t="s">
        <v>151</v>
      </c>
      <c r="U117" s="105">
        <v>-0.69841858995390904</v>
      </c>
      <c r="V117" s="105">
        <v>-0.67628869251822898</v>
      </c>
      <c r="W117" s="101">
        <v>-2.2129849457368001E-2</v>
      </c>
    </row>
    <row r="118" spans="2:23" x14ac:dyDescent="0.35">
      <c r="B118" s="55" t="s">
        <v>112</v>
      </c>
      <c r="C118" s="76" t="s">
        <v>135</v>
      </c>
      <c r="D118" s="55" t="s">
        <v>54</v>
      </c>
      <c r="E118" s="55" t="s">
        <v>197</v>
      </c>
      <c r="F118" s="70">
        <v>209.82</v>
      </c>
      <c r="G118" s="77">
        <v>58305</v>
      </c>
      <c r="H118" s="77">
        <v>209.82</v>
      </c>
      <c r="I118" s="77">
        <v>1</v>
      </c>
      <c r="J118" s="77">
        <v>-6.9118929112301002</v>
      </c>
      <c r="K118" s="77">
        <v>0</v>
      </c>
      <c r="L118" s="77">
        <v>-6.9118929477399798</v>
      </c>
      <c r="M118" s="77">
        <v>0</v>
      </c>
      <c r="N118" s="77">
        <v>3.6509881229000002E-8</v>
      </c>
      <c r="O118" s="77">
        <v>0</v>
      </c>
      <c r="P118" s="77">
        <v>-2.6675399999999999E-13</v>
      </c>
      <c r="Q118" s="77">
        <v>-2.6675399999999999E-13</v>
      </c>
      <c r="R118" s="77">
        <v>0</v>
      </c>
      <c r="S118" s="77">
        <v>0</v>
      </c>
      <c r="T118" s="77" t="s">
        <v>151</v>
      </c>
      <c r="U118" s="105">
        <v>0</v>
      </c>
      <c r="V118" s="105">
        <v>0</v>
      </c>
      <c r="W118" s="101">
        <v>0</v>
      </c>
    </row>
    <row r="119" spans="2:23" x14ac:dyDescent="0.35">
      <c r="B119" s="55" t="s">
        <v>112</v>
      </c>
      <c r="C119" s="76" t="s">
        <v>135</v>
      </c>
      <c r="D119" s="55" t="s">
        <v>54</v>
      </c>
      <c r="E119" s="55" t="s">
        <v>197</v>
      </c>
      <c r="F119" s="70">
        <v>209.82</v>
      </c>
      <c r="G119" s="77">
        <v>58350</v>
      </c>
      <c r="H119" s="77">
        <v>207.43</v>
      </c>
      <c r="I119" s="77">
        <v>1</v>
      </c>
      <c r="J119" s="77">
        <v>-91.366316538439904</v>
      </c>
      <c r="K119" s="77">
        <v>0.55345939179429804</v>
      </c>
      <c r="L119" s="77">
        <v>1.2978318123239601</v>
      </c>
      <c r="M119" s="77">
        <v>1.1167355948721001E-4</v>
      </c>
      <c r="N119" s="77">
        <v>-92.664148350763796</v>
      </c>
      <c r="O119" s="77">
        <v>0.55334771823481099</v>
      </c>
      <c r="P119" s="77">
        <v>-88.664343445088406</v>
      </c>
      <c r="Q119" s="77">
        <v>-88.664343445088406</v>
      </c>
      <c r="R119" s="77">
        <v>0</v>
      </c>
      <c r="S119" s="77">
        <v>0.52120855244377196</v>
      </c>
      <c r="T119" s="77" t="s">
        <v>151</v>
      </c>
      <c r="U119" s="105">
        <v>-106.02514684158599</v>
      </c>
      <c r="V119" s="105">
        <v>-102.66566349026</v>
      </c>
      <c r="W119" s="101">
        <v>-3.3594760678613902</v>
      </c>
    </row>
    <row r="120" spans="2:23" x14ac:dyDescent="0.35">
      <c r="B120" s="55" t="s">
        <v>112</v>
      </c>
      <c r="C120" s="76" t="s">
        <v>135</v>
      </c>
      <c r="D120" s="55" t="s">
        <v>54</v>
      </c>
      <c r="E120" s="55" t="s">
        <v>197</v>
      </c>
      <c r="F120" s="70">
        <v>209.82</v>
      </c>
      <c r="G120" s="77">
        <v>58600</v>
      </c>
      <c r="H120" s="77">
        <v>209.92</v>
      </c>
      <c r="I120" s="77">
        <v>1</v>
      </c>
      <c r="J120" s="77">
        <v>62.550839218548703</v>
      </c>
      <c r="K120" s="77">
        <v>1.5024412749867801E-2</v>
      </c>
      <c r="L120" s="77">
        <v>22.214170059331401</v>
      </c>
      <c r="M120" s="77">
        <v>1.8949223094716001E-3</v>
      </c>
      <c r="N120" s="77">
        <v>40.336669159217301</v>
      </c>
      <c r="O120" s="77">
        <v>1.3129490440396199E-2</v>
      </c>
      <c r="P120" s="77">
        <v>38.757187490120998</v>
      </c>
      <c r="Q120" s="77">
        <v>38.757187490120998</v>
      </c>
      <c r="R120" s="77">
        <v>0</v>
      </c>
      <c r="S120" s="77">
        <v>5.7681391954344701E-3</v>
      </c>
      <c r="T120" s="77" t="s">
        <v>152</v>
      </c>
      <c r="U120" s="105">
        <v>-1.2781807571955499</v>
      </c>
      <c r="V120" s="105">
        <v>-1.23768067677406</v>
      </c>
      <c r="W120" s="101">
        <v>-4.0499992616045803E-2</v>
      </c>
    </row>
    <row r="121" spans="2:23" x14ac:dyDescent="0.35">
      <c r="B121" s="55" t="s">
        <v>112</v>
      </c>
      <c r="C121" s="76" t="s">
        <v>135</v>
      </c>
      <c r="D121" s="55" t="s">
        <v>54</v>
      </c>
      <c r="E121" s="55" t="s">
        <v>198</v>
      </c>
      <c r="F121" s="70">
        <v>209.82</v>
      </c>
      <c r="G121" s="77">
        <v>58300</v>
      </c>
      <c r="H121" s="77">
        <v>209.82</v>
      </c>
      <c r="I121" s="77">
        <v>2</v>
      </c>
      <c r="J121" s="77">
        <v>4.2597072925236397</v>
      </c>
      <c r="K121" s="77">
        <v>0</v>
      </c>
      <c r="L121" s="77">
        <v>4.2597073150241904</v>
      </c>
      <c r="M121" s="77">
        <v>0</v>
      </c>
      <c r="N121" s="77">
        <v>-2.2500557667E-8</v>
      </c>
      <c r="O121" s="77">
        <v>0</v>
      </c>
      <c r="P121" s="77">
        <v>1.63541E-13</v>
      </c>
      <c r="Q121" s="77">
        <v>1.63542E-13</v>
      </c>
      <c r="R121" s="77">
        <v>0</v>
      </c>
      <c r="S121" s="77">
        <v>0</v>
      </c>
      <c r="T121" s="77" t="s">
        <v>151</v>
      </c>
      <c r="U121" s="105">
        <v>0</v>
      </c>
      <c r="V121" s="105">
        <v>0</v>
      </c>
      <c r="W121" s="101">
        <v>0</v>
      </c>
    </row>
    <row r="122" spans="2:23" x14ac:dyDescent="0.35">
      <c r="B122" s="55" t="s">
        <v>112</v>
      </c>
      <c r="C122" s="76" t="s">
        <v>135</v>
      </c>
      <c r="D122" s="55" t="s">
        <v>54</v>
      </c>
      <c r="E122" s="55" t="s">
        <v>199</v>
      </c>
      <c r="F122" s="70">
        <v>211.99</v>
      </c>
      <c r="G122" s="77">
        <v>58500</v>
      </c>
      <c r="H122" s="77">
        <v>210.96</v>
      </c>
      <c r="I122" s="77">
        <v>1</v>
      </c>
      <c r="J122" s="77">
        <v>-140.87071692990099</v>
      </c>
      <c r="K122" s="77">
        <v>0.27980828032565502</v>
      </c>
      <c r="L122" s="77">
        <v>-92.454529382083606</v>
      </c>
      <c r="M122" s="77">
        <v>0.12052454404600201</v>
      </c>
      <c r="N122" s="77">
        <v>-48.416187547817501</v>
      </c>
      <c r="O122" s="77">
        <v>0.159283736279653</v>
      </c>
      <c r="P122" s="77">
        <v>-47.393642845767999</v>
      </c>
      <c r="Q122" s="77">
        <v>-47.3936428457679</v>
      </c>
      <c r="R122" s="77">
        <v>0</v>
      </c>
      <c r="S122" s="77">
        <v>3.1670819088910201E-2</v>
      </c>
      <c r="T122" s="77" t="s">
        <v>151</v>
      </c>
      <c r="U122" s="105">
        <v>-16.184145044512402</v>
      </c>
      <c r="V122" s="105">
        <v>-15.671338720237999</v>
      </c>
      <c r="W122" s="101">
        <v>-0.51280521249428102</v>
      </c>
    </row>
    <row r="123" spans="2:23" x14ac:dyDescent="0.35">
      <c r="B123" s="55" t="s">
        <v>112</v>
      </c>
      <c r="C123" s="76" t="s">
        <v>135</v>
      </c>
      <c r="D123" s="55" t="s">
        <v>54</v>
      </c>
      <c r="E123" s="55" t="s">
        <v>200</v>
      </c>
      <c r="F123" s="70">
        <v>210.96</v>
      </c>
      <c r="G123" s="77">
        <v>58600</v>
      </c>
      <c r="H123" s="77">
        <v>209.92</v>
      </c>
      <c r="I123" s="77">
        <v>1</v>
      </c>
      <c r="J123" s="77">
        <v>-55.354511824960703</v>
      </c>
      <c r="K123" s="77">
        <v>0.14003037445765301</v>
      </c>
      <c r="L123" s="77">
        <v>-15.089220005980801</v>
      </c>
      <c r="M123" s="77">
        <v>1.0405184409772301E-2</v>
      </c>
      <c r="N123" s="77">
        <v>-40.265291818980003</v>
      </c>
      <c r="O123" s="77">
        <v>0.12962519004788101</v>
      </c>
      <c r="P123" s="77">
        <v>-38.757187490126803</v>
      </c>
      <c r="Q123" s="77">
        <v>-38.757187490126697</v>
      </c>
      <c r="R123" s="77">
        <v>0</v>
      </c>
      <c r="S123" s="77">
        <v>6.8646864904019195E-2</v>
      </c>
      <c r="T123" s="77" t="s">
        <v>152</v>
      </c>
      <c r="U123" s="105">
        <v>-14.5975784980639</v>
      </c>
      <c r="V123" s="105">
        <v>-14.1350436806663</v>
      </c>
      <c r="W123" s="101">
        <v>-0.46253381460763698</v>
      </c>
    </row>
    <row r="124" spans="2:23" x14ac:dyDescent="0.35">
      <c r="B124" s="55" t="s">
        <v>112</v>
      </c>
      <c r="C124" s="76" t="s">
        <v>113</v>
      </c>
      <c r="D124" s="55" t="s">
        <v>59</v>
      </c>
      <c r="E124" s="55" t="s">
        <v>114</v>
      </c>
      <c r="F124" s="70">
        <v>216.45</v>
      </c>
      <c r="G124" s="77">
        <v>50050</v>
      </c>
      <c r="H124" s="77">
        <v>210.35</v>
      </c>
      <c r="I124" s="77">
        <v>1</v>
      </c>
      <c r="J124" s="77">
        <v>-77.9547705019407</v>
      </c>
      <c r="K124" s="77">
        <v>1.11208116265387</v>
      </c>
      <c r="L124" s="77">
        <v>7.7227008916730897</v>
      </c>
      <c r="M124" s="77">
        <v>1.09141399583915E-2</v>
      </c>
      <c r="N124" s="77">
        <v>-85.6774713936138</v>
      </c>
      <c r="O124" s="77">
        <v>1.1011670226954799</v>
      </c>
      <c r="P124" s="77">
        <v>-78.727408544962401</v>
      </c>
      <c r="Q124" s="77">
        <v>-78.727408544962401</v>
      </c>
      <c r="R124" s="77">
        <v>0</v>
      </c>
      <c r="S124" s="77">
        <v>1.13423488868559</v>
      </c>
      <c r="T124" s="77" t="s">
        <v>129</v>
      </c>
      <c r="U124" s="105">
        <v>-287.58998614504998</v>
      </c>
      <c r="V124" s="105">
        <v>-278.811209764534</v>
      </c>
      <c r="W124" s="101">
        <v>-8.7783014429014798</v>
      </c>
    </row>
    <row r="125" spans="2:23" x14ac:dyDescent="0.35">
      <c r="B125" s="55" t="s">
        <v>112</v>
      </c>
      <c r="C125" s="76" t="s">
        <v>113</v>
      </c>
      <c r="D125" s="55" t="s">
        <v>59</v>
      </c>
      <c r="E125" s="55" t="s">
        <v>130</v>
      </c>
      <c r="F125" s="70">
        <v>134.16999999999999</v>
      </c>
      <c r="G125" s="77">
        <v>56050</v>
      </c>
      <c r="H125" s="77">
        <v>209.61</v>
      </c>
      <c r="I125" s="77">
        <v>1</v>
      </c>
      <c r="J125" s="77">
        <v>42.787397606745898</v>
      </c>
      <c r="K125" s="77">
        <v>5.8584364606648502E-2</v>
      </c>
      <c r="L125" s="77">
        <v>1.9268914426027699</v>
      </c>
      <c r="M125" s="77">
        <v>1.1881314021042599E-4</v>
      </c>
      <c r="N125" s="77">
        <v>40.860506164143104</v>
      </c>
      <c r="O125" s="77">
        <v>5.8465551466437997E-2</v>
      </c>
      <c r="P125" s="77">
        <v>33.117826019467202</v>
      </c>
      <c r="Q125" s="77">
        <v>33.117826019467202</v>
      </c>
      <c r="R125" s="77">
        <v>0</v>
      </c>
      <c r="S125" s="77">
        <v>3.5097292808182398E-2</v>
      </c>
      <c r="T125" s="77" t="s">
        <v>129</v>
      </c>
      <c r="U125" s="105">
        <v>-2273.2771297004101</v>
      </c>
      <c r="V125" s="105">
        <v>-2203.8846176728298</v>
      </c>
      <c r="W125" s="101">
        <v>-69.388757846732602</v>
      </c>
    </row>
    <row r="126" spans="2:23" x14ac:dyDescent="0.35">
      <c r="B126" s="55" t="s">
        <v>112</v>
      </c>
      <c r="C126" s="76" t="s">
        <v>113</v>
      </c>
      <c r="D126" s="55" t="s">
        <v>59</v>
      </c>
      <c r="E126" s="55" t="s">
        <v>116</v>
      </c>
      <c r="F126" s="70">
        <v>210.35</v>
      </c>
      <c r="G126" s="77">
        <v>51450</v>
      </c>
      <c r="H126" s="77">
        <v>213.33</v>
      </c>
      <c r="I126" s="77">
        <v>10</v>
      </c>
      <c r="J126" s="77">
        <v>34.237434515822002</v>
      </c>
      <c r="K126" s="77">
        <v>0.20443201523607499</v>
      </c>
      <c r="L126" s="77">
        <v>70.351140957234307</v>
      </c>
      <c r="M126" s="77">
        <v>0.86315496112692403</v>
      </c>
      <c r="N126" s="77">
        <v>-36.113706441412297</v>
      </c>
      <c r="O126" s="77">
        <v>-0.65872294589084901</v>
      </c>
      <c r="P126" s="77">
        <v>-33.199304805414997</v>
      </c>
      <c r="Q126" s="77">
        <v>-33.199304805414997</v>
      </c>
      <c r="R126" s="77">
        <v>0</v>
      </c>
      <c r="S126" s="77">
        <v>0.19222260561976101</v>
      </c>
      <c r="T126" s="77" t="s">
        <v>131</v>
      </c>
      <c r="U126" s="105">
        <v>-31.9250236621079</v>
      </c>
      <c r="V126" s="105">
        <v>-30.9505020960789</v>
      </c>
      <c r="W126" s="101">
        <v>-0.97446884376704102</v>
      </c>
    </row>
    <row r="127" spans="2:23" x14ac:dyDescent="0.35">
      <c r="B127" s="55" t="s">
        <v>112</v>
      </c>
      <c r="C127" s="76" t="s">
        <v>113</v>
      </c>
      <c r="D127" s="55" t="s">
        <v>59</v>
      </c>
      <c r="E127" s="55" t="s">
        <v>132</v>
      </c>
      <c r="F127" s="70">
        <v>213.33</v>
      </c>
      <c r="G127" s="77">
        <v>54000</v>
      </c>
      <c r="H127" s="77">
        <v>213.83</v>
      </c>
      <c r="I127" s="77">
        <v>10</v>
      </c>
      <c r="J127" s="77">
        <v>18.407413625801599</v>
      </c>
      <c r="K127" s="77">
        <v>1.6209764806561999E-2</v>
      </c>
      <c r="L127" s="77">
        <v>54.129777092860003</v>
      </c>
      <c r="M127" s="77">
        <v>0.14017276762699099</v>
      </c>
      <c r="N127" s="77">
        <v>-35.7223634670584</v>
      </c>
      <c r="O127" s="77">
        <v>-0.12396300282042901</v>
      </c>
      <c r="P127" s="77">
        <v>-33.199304805416403</v>
      </c>
      <c r="Q127" s="77">
        <v>-33.199304805416403</v>
      </c>
      <c r="R127" s="77">
        <v>0</v>
      </c>
      <c r="S127" s="77">
        <v>5.2728953284691397E-2</v>
      </c>
      <c r="T127" s="77" t="s">
        <v>131</v>
      </c>
      <c r="U127" s="105">
        <v>-8.6148364088579203</v>
      </c>
      <c r="V127" s="105">
        <v>-8.3518657699916901</v>
      </c>
      <c r="W127" s="101">
        <v>-0.26295641198054698</v>
      </c>
    </row>
    <row r="128" spans="2:23" x14ac:dyDescent="0.35">
      <c r="B128" s="55" t="s">
        <v>112</v>
      </c>
      <c r="C128" s="76" t="s">
        <v>113</v>
      </c>
      <c r="D128" s="55" t="s">
        <v>59</v>
      </c>
      <c r="E128" s="55" t="s">
        <v>133</v>
      </c>
      <c r="F128" s="70">
        <v>213.83</v>
      </c>
      <c r="G128" s="77">
        <v>56100</v>
      </c>
      <c r="H128" s="77">
        <v>211.05</v>
      </c>
      <c r="I128" s="77">
        <v>10</v>
      </c>
      <c r="J128" s="77">
        <v>-33.576030576316697</v>
      </c>
      <c r="K128" s="77">
        <v>0.20607954878904899</v>
      </c>
      <c r="L128" s="77">
        <v>21.872747573467599</v>
      </c>
      <c r="M128" s="77">
        <v>8.7454643396229506E-2</v>
      </c>
      <c r="N128" s="77">
        <v>-55.448778149784303</v>
      </c>
      <c r="O128" s="77">
        <v>0.118624905392819</v>
      </c>
      <c r="P128" s="77">
        <v>-50.594246624511896</v>
      </c>
      <c r="Q128" s="77">
        <v>-50.594246624511797</v>
      </c>
      <c r="R128" s="77">
        <v>0</v>
      </c>
      <c r="S128" s="77">
        <v>0.46792738028655301</v>
      </c>
      <c r="T128" s="77" t="s">
        <v>131</v>
      </c>
      <c r="U128" s="105">
        <v>-128.94692835474899</v>
      </c>
      <c r="V128" s="105">
        <v>-125.010782092654</v>
      </c>
      <c r="W128" s="101">
        <v>-3.93593331397605</v>
      </c>
    </row>
    <row r="129" spans="2:23" x14ac:dyDescent="0.35">
      <c r="B129" s="55" t="s">
        <v>112</v>
      </c>
      <c r="C129" s="76" t="s">
        <v>113</v>
      </c>
      <c r="D129" s="55" t="s">
        <v>59</v>
      </c>
      <c r="E129" s="55" t="s">
        <v>134</v>
      </c>
      <c r="F129" s="70">
        <v>209.61</v>
      </c>
      <c r="G129" s="77">
        <v>56100</v>
      </c>
      <c r="H129" s="77">
        <v>211.05</v>
      </c>
      <c r="I129" s="77">
        <v>10</v>
      </c>
      <c r="J129" s="77">
        <v>41.6581155007013</v>
      </c>
      <c r="K129" s="77">
        <v>0.124428078692902</v>
      </c>
      <c r="L129" s="77">
        <v>-10.807550482580099</v>
      </c>
      <c r="M129" s="77">
        <v>8.3747856709832699E-3</v>
      </c>
      <c r="N129" s="77">
        <v>52.465665983281397</v>
      </c>
      <c r="O129" s="77">
        <v>0.116053293021919</v>
      </c>
      <c r="P129" s="77">
        <v>47.432120666866197</v>
      </c>
      <c r="Q129" s="77">
        <v>47.432120666866197</v>
      </c>
      <c r="R129" s="77">
        <v>0</v>
      </c>
      <c r="S129" s="77">
        <v>0.16131109528755699</v>
      </c>
      <c r="T129" s="77" t="s">
        <v>131</v>
      </c>
      <c r="U129" s="105">
        <v>-51.141069894624799</v>
      </c>
      <c r="V129" s="105">
        <v>-49.579972366566899</v>
      </c>
      <c r="W129" s="101">
        <v>-1.5610130716480699</v>
      </c>
    </row>
    <row r="130" spans="2:23" x14ac:dyDescent="0.35">
      <c r="B130" s="55" t="s">
        <v>112</v>
      </c>
      <c r="C130" s="76" t="s">
        <v>135</v>
      </c>
      <c r="D130" s="55" t="s">
        <v>59</v>
      </c>
      <c r="E130" s="55" t="s">
        <v>136</v>
      </c>
      <c r="F130" s="70">
        <v>215.99</v>
      </c>
      <c r="G130" s="77">
        <v>50000</v>
      </c>
      <c r="H130" s="77">
        <v>210.98</v>
      </c>
      <c r="I130" s="77">
        <v>1</v>
      </c>
      <c r="J130" s="77">
        <v>-123.267233486751</v>
      </c>
      <c r="K130" s="77">
        <v>1.4480654741457699</v>
      </c>
      <c r="L130" s="77">
        <v>-7.7331643485526396</v>
      </c>
      <c r="M130" s="77">
        <v>5.6991144792164503E-3</v>
      </c>
      <c r="N130" s="77">
        <v>-115.53406913819801</v>
      </c>
      <c r="O130" s="77">
        <v>1.4423663596665499</v>
      </c>
      <c r="P130" s="77">
        <v>-106.27259145504701</v>
      </c>
      <c r="Q130" s="77">
        <v>-106.27259145504701</v>
      </c>
      <c r="R130" s="77">
        <v>0</v>
      </c>
      <c r="S130" s="77">
        <v>1.07630521009265</v>
      </c>
      <c r="T130" s="77" t="s">
        <v>137</v>
      </c>
      <c r="U130" s="105">
        <v>-271.17202027631498</v>
      </c>
      <c r="V130" s="105">
        <v>-262.894407559098</v>
      </c>
      <c r="W130" s="101">
        <v>-8.2771648928884591</v>
      </c>
    </row>
    <row r="131" spans="2:23" x14ac:dyDescent="0.35">
      <c r="B131" s="55" t="s">
        <v>112</v>
      </c>
      <c r="C131" s="76" t="s">
        <v>135</v>
      </c>
      <c r="D131" s="55" t="s">
        <v>59</v>
      </c>
      <c r="E131" s="55" t="s">
        <v>138</v>
      </c>
      <c r="F131" s="70">
        <v>133.69999999999999</v>
      </c>
      <c r="G131" s="77">
        <v>56050</v>
      </c>
      <c r="H131" s="77">
        <v>209.61</v>
      </c>
      <c r="I131" s="77">
        <v>1</v>
      </c>
      <c r="J131" s="77">
        <v>61.956882870802602</v>
      </c>
      <c r="K131" s="77">
        <v>0.191932766753318</v>
      </c>
      <c r="L131" s="77">
        <v>-3.9954787548630302</v>
      </c>
      <c r="M131" s="77">
        <v>7.9819252402809303E-4</v>
      </c>
      <c r="N131" s="77">
        <v>65.952361625665603</v>
      </c>
      <c r="O131" s="77">
        <v>0.19113457422928901</v>
      </c>
      <c r="P131" s="77">
        <v>63.217830535482499</v>
      </c>
      <c r="Q131" s="77">
        <v>63.217830535482399</v>
      </c>
      <c r="R131" s="77">
        <v>0</v>
      </c>
      <c r="S131" s="77">
        <v>0.19982470488064899</v>
      </c>
      <c r="T131" s="77" t="s">
        <v>137</v>
      </c>
      <c r="U131" s="105">
        <v>-3754.3307397741</v>
      </c>
      <c r="V131" s="105">
        <v>-3639.7285922349602</v>
      </c>
      <c r="W131" s="101">
        <v>-114.59594748708</v>
      </c>
    </row>
    <row r="132" spans="2:23" x14ac:dyDescent="0.35">
      <c r="B132" s="55" t="s">
        <v>112</v>
      </c>
      <c r="C132" s="76" t="s">
        <v>135</v>
      </c>
      <c r="D132" s="55" t="s">
        <v>59</v>
      </c>
      <c r="E132" s="55" t="s">
        <v>149</v>
      </c>
      <c r="F132" s="70">
        <v>129.78</v>
      </c>
      <c r="G132" s="77">
        <v>58350</v>
      </c>
      <c r="H132" s="77">
        <v>206.83</v>
      </c>
      <c r="I132" s="77">
        <v>1</v>
      </c>
      <c r="J132" s="77">
        <v>95.2556432903352</v>
      </c>
      <c r="K132" s="77">
        <v>0.646042995600278</v>
      </c>
      <c r="L132" s="77">
        <v>2.0685910277880399</v>
      </c>
      <c r="M132" s="77">
        <v>3.0466970142545801E-4</v>
      </c>
      <c r="N132" s="77">
        <v>93.187052262547198</v>
      </c>
      <c r="O132" s="77">
        <v>0.64573832589885205</v>
      </c>
      <c r="P132" s="77">
        <v>88.664343445089401</v>
      </c>
      <c r="Q132" s="77">
        <v>88.664343445089301</v>
      </c>
      <c r="R132" s="77">
        <v>0</v>
      </c>
      <c r="S132" s="77">
        <v>0.55972924485667197</v>
      </c>
      <c r="T132" s="77" t="s">
        <v>137</v>
      </c>
      <c r="U132" s="105">
        <v>-5455.1220001899601</v>
      </c>
      <c r="V132" s="105">
        <v>-5288.6026550276802</v>
      </c>
      <c r="W132" s="101">
        <v>-166.510336355448</v>
      </c>
    </row>
    <row r="133" spans="2:23" x14ac:dyDescent="0.35">
      <c r="B133" s="55" t="s">
        <v>112</v>
      </c>
      <c r="C133" s="76" t="s">
        <v>135</v>
      </c>
      <c r="D133" s="55" t="s">
        <v>59</v>
      </c>
      <c r="E133" s="55" t="s">
        <v>150</v>
      </c>
      <c r="F133" s="70">
        <v>210.98</v>
      </c>
      <c r="G133" s="77">
        <v>50050</v>
      </c>
      <c r="H133" s="77">
        <v>210.35</v>
      </c>
      <c r="I133" s="77">
        <v>1</v>
      </c>
      <c r="J133" s="77">
        <v>-18.0386961337747</v>
      </c>
      <c r="K133" s="77">
        <v>1.8840344920165501E-2</v>
      </c>
      <c r="L133" s="77">
        <v>51.675501959174802</v>
      </c>
      <c r="M133" s="77">
        <v>0.15461369940822201</v>
      </c>
      <c r="N133" s="77">
        <v>-69.714198092949502</v>
      </c>
      <c r="O133" s="77">
        <v>-0.135773354488056</v>
      </c>
      <c r="P133" s="77">
        <v>-63.549753860430698</v>
      </c>
      <c r="Q133" s="77">
        <v>-63.549753860430698</v>
      </c>
      <c r="R133" s="77">
        <v>0</v>
      </c>
      <c r="S133" s="77">
        <v>0.233833273390265</v>
      </c>
      <c r="T133" s="77" t="s">
        <v>151</v>
      </c>
      <c r="U133" s="105">
        <v>-72.522638521784202</v>
      </c>
      <c r="V133" s="105">
        <v>-70.308861767448093</v>
      </c>
      <c r="W133" s="101">
        <v>-2.2136569875479202</v>
      </c>
    </row>
    <row r="134" spans="2:23" x14ac:dyDescent="0.35">
      <c r="B134" s="55" t="s">
        <v>112</v>
      </c>
      <c r="C134" s="76" t="s">
        <v>135</v>
      </c>
      <c r="D134" s="55" t="s">
        <v>59</v>
      </c>
      <c r="E134" s="55" t="s">
        <v>150</v>
      </c>
      <c r="F134" s="70">
        <v>210.98</v>
      </c>
      <c r="G134" s="77">
        <v>51150</v>
      </c>
      <c r="H134" s="77">
        <v>208.72</v>
      </c>
      <c r="I134" s="77">
        <v>1</v>
      </c>
      <c r="J134" s="77">
        <v>-160.194077757104</v>
      </c>
      <c r="K134" s="77">
        <v>0.89817498919571603</v>
      </c>
      <c r="L134" s="77">
        <v>-113.49725117007</v>
      </c>
      <c r="M134" s="77">
        <v>0.45085691081066698</v>
      </c>
      <c r="N134" s="77">
        <v>-46.696826587034003</v>
      </c>
      <c r="O134" s="77">
        <v>0.447318078385049</v>
      </c>
      <c r="P134" s="77">
        <v>-42.722837594619499</v>
      </c>
      <c r="Q134" s="77">
        <v>-42.722837594619499</v>
      </c>
      <c r="R134" s="77">
        <v>0</v>
      </c>
      <c r="S134" s="77">
        <v>6.3883429824768301E-2</v>
      </c>
      <c r="T134" s="77" t="s">
        <v>151</v>
      </c>
      <c r="U134" s="105">
        <v>-11.6651293375939</v>
      </c>
      <c r="V134" s="105">
        <v>-11.3090475307229</v>
      </c>
      <c r="W134" s="101">
        <v>-0.356062542609484</v>
      </c>
    </row>
    <row r="135" spans="2:23" x14ac:dyDescent="0.35">
      <c r="B135" s="55" t="s">
        <v>112</v>
      </c>
      <c r="C135" s="76" t="s">
        <v>135</v>
      </c>
      <c r="D135" s="55" t="s">
        <v>59</v>
      </c>
      <c r="E135" s="55" t="s">
        <v>150</v>
      </c>
      <c r="F135" s="70">
        <v>210.98</v>
      </c>
      <c r="G135" s="77">
        <v>51200</v>
      </c>
      <c r="H135" s="77">
        <v>210.98</v>
      </c>
      <c r="I135" s="77">
        <v>1</v>
      </c>
      <c r="J135" s="77">
        <v>-3.0610499999999999E-13</v>
      </c>
      <c r="K135" s="77">
        <v>0</v>
      </c>
      <c r="L135" s="77">
        <v>-1.3741820000000001E-12</v>
      </c>
      <c r="M135" s="77">
        <v>0</v>
      </c>
      <c r="N135" s="77">
        <v>1.0680769999999999E-12</v>
      </c>
      <c r="O135" s="77">
        <v>0</v>
      </c>
      <c r="P135" s="77">
        <v>8.52742E-13</v>
      </c>
      <c r="Q135" s="77">
        <v>8.5274299999999997E-13</v>
      </c>
      <c r="R135" s="77">
        <v>0</v>
      </c>
      <c r="S135" s="77">
        <v>0</v>
      </c>
      <c r="T135" s="77" t="s">
        <v>152</v>
      </c>
      <c r="U135" s="105">
        <v>0</v>
      </c>
      <c r="V135" s="105">
        <v>0</v>
      </c>
      <c r="W135" s="101">
        <v>0</v>
      </c>
    </row>
    <row r="136" spans="2:23" x14ac:dyDescent="0.35">
      <c r="B136" s="55" t="s">
        <v>112</v>
      </c>
      <c r="C136" s="76" t="s">
        <v>135</v>
      </c>
      <c r="D136" s="55" t="s">
        <v>59</v>
      </c>
      <c r="E136" s="55" t="s">
        <v>116</v>
      </c>
      <c r="F136" s="70">
        <v>210.35</v>
      </c>
      <c r="G136" s="77">
        <v>50054</v>
      </c>
      <c r="H136" s="77">
        <v>210.35</v>
      </c>
      <c r="I136" s="77">
        <v>1</v>
      </c>
      <c r="J136" s="77">
        <v>74.252300030709605</v>
      </c>
      <c r="K136" s="77">
        <v>0</v>
      </c>
      <c r="L136" s="77">
        <v>74.252299979871594</v>
      </c>
      <c r="M136" s="77">
        <v>0</v>
      </c>
      <c r="N136" s="77">
        <v>5.0838044884999997E-8</v>
      </c>
      <c r="O136" s="77">
        <v>0</v>
      </c>
      <c r="P136" s="77">
        <v>-2.7336730000000001E-12</v>
      </c>
      <c r="Q136" s="77">
        <v>-2.733677E-12</v>
      </c>
      <c r="R136" s="77">
        <v>0</v>
      </c>
      <c r="S136" s="77">
        <v>0</v>
      </c>
      <c r="T136" s="77" t="s">
        <v>151</v>
      </c>
      <c r="U136" s="105">
        <v>0</v>
      </c>
      <c r="V136" s="105">
        <v>0</v>
      </c>
      <c r="W136" s="101">
        <v>0</v>
      </c>
    </row>
    <row r="137" spans="2:23" x14ac:dyDescent="0.35">
      <c r="B137" s="55" t="s">
        <v>112</v>
      </c>
      <c r="C137" s="76" t="s">
        <v>135</v>
      </c>
      <c r="D137" s="55" t="s">
        <v>59</v>
      </c>
      <c r="E137" s="55" t="s">
        <v>116</v>
      </c>
      <c r="F137" s="70">
        <v>210.35</v>
      </c>
      <c r="G137" s="77">
        <v>50100</v>
      </c>
      <c r="H137" s="77">
        <v>209.48</v>
      </c>
      <c r="I137" s="77">
        <v>1</v>
      </c>
      <c r="J137" s="77">
        <v>-242.47648686573601</v>
      </c>
      <c r="K137" s="77">
        <v>0.46859492806151198</v>
      </c>
      <c r="L137" s="77">
        <v>-179.15700259577699</v>
      </c>
      <c r="M137" s="77">
        <v>0.25581493568545399</v>
      </c>
      <c r="N137" s="77">
        <v>-63.319484269958501</v>
      </c>
      <c r="O137" s="77">
        <v>0.21277999237605899</v>
      </c>
      <c r="P137" s="77">
        <v>-57.841090898393396</v>
      </c>
      <c r="Q137" s="77">
        <v>-57.841090898393396</v>
      </c>
      <c r="R137" s="77">
        <v>0</v>
      </c>
      <c r="S137" s="77">
        <v>2.6664366616640199E-2</v>
      </c>
      <c r="T137" s="77" t="s">
        <v>151</v>
      </c>
      <c r="U137" s="105">
        <v>-10.422239215243801</v>
      </c>
      <c r="V137" s="105">
        <v>-10.104097027188899</v>
      </c>
      <c r="W137" s="101">
        <v>-0.31812497635190701</v>
      </c>
    </row>
    <row r="138" spans="2:23" x14ac:dyDescent="0.35">
      <c r="B138" s="55" t="s">
        <v>112</v>
      </c>
      <c r="C138" s="76" t="s">
        <v>135</v>
      </c>
      <c r="D138" s="55" t="s">
        <v>59</v>
      </c>
      <c r="E138" s="55" t="s">
        <v>116</v>
      </c>
      <c r="F138" s="70">
        <v>210.35</v>
      </c>
      <c r="G138" s="77">
        <v>50900</v>
      </c>
      <c r="H138" s="77">
        <v>210.79</v>
      </c>
      <c r="I138" s="77">
        <v>1</v>
      </c>
      <c r="J138" s="77">
        <v>14.9375461155458</v>
      </c>
      <c r="K138" s="77">
        <v>1.5730685018761102E-2</v>
      </c>
      <c r="L138" s="77">
        <v>70.985990509023296</v>
      </c>
      <c r="M138" s="77">
        <v>0.35525026482257399</v>
      </c>
      <c r="N138" s="77">
        <v>-56.048444393477503</v>
      </c>
      <c r="O138" s="77">
        <v>-0.33951957980381298</v>
      </c>
      <c r="P138" s="77">
        <v>-51.236766701585402</v>
      </c>
      <c r="Q138" s="77">
        <v>-51.236766701585303</v>
      </c>
      <c r="R138" s="77">
        <v>0</v>
      </c>
      <c r="S138" s="77">
        <v>0.185077041473305</v>
      </c>
      <c r="T138" s="77" t="s">
        <v>151</v>
      </c>
      <c r="U138" s="105">
        <v>-46.831322386158902</v>
      </c>
      <c r="V138" s="105">
        <v>-45.401781280285299</v>
      </c>
      <c r="W138" s="101">
        <v>-1.42946376675319</v>
      </c>
    </row>
    <row r="139" spans="2:23" x14ac:dyDescent="0.35">
      <c r="B139" s="55" t="s">
        <v>112</v>
      </c>
      <c r="C139" s="76" t="s">
        <v>135</v>
      </c>
      <c r="D139" s="55" t="s">
        <v>59</v>
      </c>
      <c r="E139" s="55" t="s">
        <v>153</v>
      </c>
      <c r="F139" s="70">
        <v>210.35</v>
      </c>
      <c r="G139" s="77">
        <v>50454</v>
      </c>
      <c r="H139" s="77">
        <v>210.35</v>
      </c>
      <c r="I139" s="77">
        <v>1</v>
      </c>
      <c r="J139" s="77">
        <v>-2.2964280000000002E-12</v>
      </c>
      <c r="K139" s="77">
        <v>0</v>
      </c>
      <c r="L139" s="77">
        <v>1.8649670000000002E-12</v>
      </c>
      <c r="M139" s="77">
        <v>0</v>
      </c>
      <c r="N139" s="77">
        <v>-4.161395E-12</v>
      </c>
      <c r="O139" s="77">
        <v>0</v>
      </c>
      <c r="P139" s="77">
        <v>-3.7055010000000001E-12</v>
      </c>
      <c r="Q139" s="77">
        <v>-3.7055019999999999E-12</v>
      </c>
      <c r="R139" s="77">
        <v>0</v>
      </c>
      <c r="S139" s="77">
        <v>0</v>
      </c>
      <c r="T139" s="77" t="s">
        <v>152</v>
      </c>
      <c r="U139" s="105">
        <v>0</v>
      </c>
      <c r="V139" s="105">
        <v>0</v>
      </c>
      <c r="W139" s="101">
        <v>0</v>
      </c>
    </row>
    <row r="140" spans="2:23" x14ac:dyDescent="0.35">
      <c r="B140" s="55" t="s">
        <v>112</v>
      </c>
      <c r="C140" s="76" t="s">
        <v>135</v>
      </c>
      <c r="D140" s="55" t="s">
        <v>59</v>
      </c>
      <c r="E140" s="55" t="s">
        <v>153</v>
      </c>
      <c r="F140" s="70">
        <v>210.35</v>
      </c>
      <c r="G140" s="77">
        <v>50604</v>
      </c>
      <c r="H140" s="77">
        <v>210.35</v>
      </c>
      <c r="I140" s="77">
        <v>1</v>
      </c>
      <c r="J140" s="77">
        <v>3.3075600000000001E-13</v>
      </c>
      <c r="K140" s="77">
        <v>0</v>
      </c>
      <c r="L140" s="77">
        <v>2.76653E-13</v>
      </c>
      <c r="M140" s="77">
        <v>0</v>
      </c>
      <c r="N140" s="77">
        <v>5.4103000000000001E-14</v>
      </c>
      <c r="O140" s="77">
        <v>0</v>
      </c>
      <c r="P140" s="77">
        <v>1.10766E-13</v>
      </c>
      <c r="Q140" s="77">
        <v>1.1076200000000001E-13</v>
      </c>
      <c r="R140" s="77">
        <v>0</v>
      </c>
      <c r="S140" s="77">
        <v>0</v>
      </c>
      <c r="T140" s="77" t="s">
        <v>152</v>
      </c>
      <c r="U140" s="105">
        <v>0</v>
      </c>
      <c r="V140" s="105">
        <v>0</v>
      </c>
      <c r="W140" s="101">
        <v>0</v>
      </c>
    </row>
    <row r="141" spans="2:23" x14ac:dyDescent="0.35">
      <c r="B141" s="55" t="s">
        <v>112</v>
      </c>
      <c r="C141" s="76" t="s">
        <v>135</v>
      </c>
      <c r="D141" s="55" t="s">
        <v>59</v>
      </c>
      <c r="E141" s="55" t="s">
        <v>154</v>
      </c>
      <c r="F141" s="70">
        <v>209.48</v>
      </c>
      <c r="G141" s="77">
        <v>50103</v>
      </c>
      <c r="H141" s="77">
        <v>209.43</v>
      </c>
      <c r="I141" s="77">
        <v>1</v>
      </c>
      <c r="J141" s="77">
        <v>-24.296123705220701</v>
      </c>
      <c r="K141" s="77">
        <v>2.9515081354969299E-3</v>
      </c>
      <c r="L141" s="77">
        <v>-24.296124600262299</v>
      </c>
      <c r="M141" s="77">
        <v>2.9515083529573602E-3</v>
      </c>
      <c r="N141" s="77">
        <v>8.9504162970000002E-7</v>
      </c>
      <c r="O141" s="77">
        <v>-2.1746042599999999E-10</v>
      </c>
      <c r="P141" s="77">
        <v>-2.938267E-12</v>
      </c>
      <c r="Q141" s="77">
        <v>-2.9382650000000001E-12</v>
      </c>
      <c r="R141" s="77">
        <v>0</v>
      </c>
      <c r="S141" s="77">
        <v>0</v>
      </c>
      <c r="T141" s="77" t="s">
        <v>152</v>
      </c>
      <c r="U141" s="105">
        <v>-7.9609197699999999E-10</v>
      </c>
      <c r="V141" s="105">
        <v>0</v>
      </c>
      <c r="W141" s="101">
        <v>-7.9604890790000004E-10</v>
      </c>
    </row>
    <row r="142" spans="2:23" x14ac:dyDescent="0.35">
      <c r="B142" s="55" t="s">
        <v>112</v>
      </c>
      <c r="C142" s="76" t="s">
        <v>135</v>
      </c>
      <c r="D142" s="55" t="s">
        <v>59</v>
      </c>
      <c r="E142" s="55" t="s">
        <v>154</v>
      </c>
      <c r="F142" s="70">
        <v>209.48</v>
      </c>
      <c r="G142" s="77">
        <v>50200</v>
      </c>
      <c r="H142" s="77">
        <v>209.23</v>
      </c>
      <c r="I142" s="77">
        <v>1</v>
      </c>
      <c r="J142" s="77">
        <v>-27.493606085891798</v>
      </c>
      <c r="K142" s="77">
        <v>1.1330916650336699E-2</v>
      </c>
      <c r="L142" s="77">
        <v>35.9282667191248</v>
      </c>
      <c r="M142" s="77">
        <v>1.9349696838114199E-2</v>
      </c>
      <c r="N142" s="77">
        <v>-63.421872805016598</v>
      </c>
      <c r="O142" s="77">
        <v>-8.01878018777742E-3</v>
      </c>
      <c r="P142" s="77">
        <v>-57.841090898393198</v>
      </c>
      <c r="Q142" s="77">
        <v>-57.841090898393098</v>
      </c>
      <c r="R142" s="77">
        <v>0</v>
      </c>
      <c r="S142" s="77">
        <v>5.0150421026779503E-2</v>
      </c>
      <c r="T142" s="77" t="s">
        <v>151</v>
      </c>
      <c r="U142" s="105">
        <v>-17.534239927466199</v>
      </c>
      <c r="V142" s="105">
        <v>-16.999001641221099</v>
      </c>
      <c r="W142" s="101">
        <v>-0.53520932949948297</v>
      </c>
    </row>
    <row r="143" spans="2:23" x14ac:dyDescent="0.35">
      <c r="B143" s="55" t="s">
        <v>112</v>
      </c>
      <c r="C143" s="76" t="s">
        <v>135</v>
      </c>
      <c r="D143" s="55" t="s">
        <v>59</v>
      </c>
      <c r="E143" s="55" t="s">
        <v>155</v>
      </c>
      <c r="F143" s="70">
        <v>209.41</v>
      </c>
      <c r="G143" s="77">
        <v>50800</v>
      </c>
      <c r="H143" s="77">
        <v>212</v>
      </c>
      <c r="I143" s="77">
        <v>1</v>
      </c>
      <c r="J143" s="77">
        <v>94.061603507037603</v>
      </c>
      <c r="K143" s="77">
        <v>0.44910342750903698</v>
      </c>
      <c r="L143" s="77">
        <v>146.13340575471099</v>
      </c>
      <c r="M143" s="77">
        <v>1.08397839280443</v>
      </c>
      <c r="N143" s="77">
        <v>-52.071802247673297</v>
      </c>
      <c r="O143" s="77">
        <v>-0.634874965295389</v>
      </c>
      <c r="P143" s="77">
        <v>-48.199029488205802</v>
      </c>
      <c r="Q143" s="77">
        <v>-48.199029488205703</v>
      </c>
      <c r="R143" s="77">
        <v>0</v>
      </c>
      <c r="S143" s="77">
        <v>0.117922913477386</v>
      </c>
      <c r="T143" s="77" t="s">
        <v>151</v>
      </c>
      <c r="U143" s="105">
        <v>1.09463825890898</v>
      </c>
      <c r="V143" s="105">
        <v>-1.06122407567774</v>
      </c>
      <c r="W143" s="101">
        <v>2.1559789681664601</v>
      </c>
    </row>
    <row r="144" spans="2:23" x14ac:dyDescent="0.35">
      <c r="B144" s="55" t="s">
        <v>112</v>
      </c>
      <c r="C144" s="76" t="s">
        <v>135</v>
      </c>
      <c r="D144" s="55" t="s">
        <v>59</v>
      </c>
      <c r="E144" s="55" t="s">
        <v>156</v>
      </c>
      <c r="F144" s="70">
        <v>209.23</v>
      </c>
      <c r="G144" s="77">
        <v>50150</v>
      </c>
      <c r="H144" s="77">
        <v>209.41</v>
      </c>
      <c r="I144" s="77">
        <v>1</v>
      </c>
      <c r="J144" s="77">
        <v>52.7634223295006</v>
      </c>
      <c r="K144" s="77">
        <v>1.45323690015089E-2</v>
      </c>
      <c r="L144" s="77">
        <v>105.174265189317</v>
      </c>
      <c r="M144" s="77">
        <v>5.7741688023348399E-2</v>
      </c>
      <c r="N144" s="77">
        <v>-52.4108428598161</v>
      </c>
      <c r="O144" s="77">
        <v>-4.3209319021839498E-2</v>
      </c>
      <c r="P144" s="77">
        <v>-48.199029488205603</v>
      </c>
      <c r="Q144" s="77">
        <v>-48.199029488205603</v>
      </c>
      <c r="R144" s="77">
        <v>0</v>
      </c>
      <c r="S144" s="77">
        <v>1.2126824435617699E-2</v>
      </c>
      <c r="T144" s="77" t="s">
        <v>151</v>
      </c>
      <c r="U144" s="105">
        <v>0.389377057115809</v>
      </c>
      <c r="V144" s="105">
        <v>-0.37749119781332602</v>
      </c>
      <c r="W144" s="101">
        <v>0.766909743009481</v>
      </c>
    </row>
    <row r="145" spans="2:23" x14ac:dyDescent="0.35">
      <c r="B145" s="55" t="s">
        <v>112</v>
      </c>
      <c r="C145" s="76" t="s">
        <v>135</v>
      </c>
      <c r="D145" s="55" t="s">
        <v>59</v>
      </c>
      <c r="E145" s="55" t="s">
        <v>156</v>
      </c>
      <c r="F145" s="70">
        <v>209.23</v>
      </c>
      <c r="G145" s="77">
        <v>50250</v>
      </c>
      <c r="H145" s="77">
        <v>208</v>
      </c>
      <c r="I145" s="77">
        <v>1</v>
      </c>
      <c r="J145" s="77">
        <v>-51.638472721308702</v>
      </c>
      <c r="K145" s="77">
        <v>0.131646678174524</v>
      </c>
      <c r="L145" s="77">
        <v>-98.482850932123597</v>
      </c>
      <c r="M145" s="77">
        <v>0.47883330707148097</v>
      </c>
      <c r="N145" s="77">
        <v>46.844378210814902</v>
      </c>
      <c r="O145" s="77">
        <v>-0.34718662889695701</v>
      </c>
      <c r="P145" s="77">
        <v>42.7228375946166</v>
      </c>
      <c r="Q145" s="77">
        <v>42.7228375946166</v>
      </c>
      <c r="R145" s="77">
        <v>0</v>
      </c>
      <c r="S145" s="77">
        <v>9.01121408699537E-2</v>
      </c>
      <c r="T145" s="77" t="s">
        <v>151</v>
      </c>
      <c r="U145" s="105">
        <v>-14.8097533880368</v>
      </c>
      <c r="V145" s="105">
        <v>-14.357680925476901</v>
      </c>
      <c r="W145" s="101">
        <v>-0.45204800514037802</v>
      </c>
    </row>
    <row r="146" spans="2:23" x14ac:dyDescent="0.35">
      <c r="B146" s="55" t="s">
        <v>112</v>
      </c>
      <c r="C146" s="76" t="s">
        <v>135</v>
      </c>
      <c r="D146" s="55" t="s">
        <v>59</v>
      </c>
      <c r="E146" s="55" t="s">
        <v>156</v>
      </c>
      <c r="F146" s="70">
        <v>209.23</v>
      </c>
      <c r="G146" s="77">
        <v>50900</v>
      </c>
      <c r="H146" s="77">
        <v>210.79</v>
      </c>
      <c r="I146" s="77">
        <v>1</v>
      </c>
      <c r="J146" s="77">
        <v>49.582544956379699</v>
      </c>
      <c r="K146" s="77">
        <v>0.23477994699556001</v>
      </c>
      <c r="L146" s="77">
        <v>73.897399660761707</v>
      </c>
      <c r="M146" s="77">
        <v>0.52150885211743403</v>
      </c>
      <c r="N146" s="77">
        <v>-24.314854704382</v>
      </c>
      <c r="O146" s="77">
        <v>-0.28672890512187299</v>
      </c>
      <c r="P146" s="77">
        <v>-22.257308922841698</v>
      </c>
      <c r="Q146" s="77">
        <v>-22.257308922841599</v>
      </c>
      <c r="R146" s="77">
        <v>0</v>
      </c>
      <c r="S146" s="77">
        <v>4.7309534946490199E-2</v>
      </c>
      <c r="T146" s="77" t="s">
        <v>152</v>
      </c>
      <c r="U146" s="105">
        <v>-22.284764025808599</v>
      </c>
      <c r="V146" s="105">
        <v>-21.604514470886802</v>
      </c>
      <c r="W146" s="101">
        <v>-0.68021275297050898</v>
      </c>
    </row>
    <row r="147" spans="2:23" x14ac:dyDescent="0.35">
      <c r="B147" s="55" t="s">
        <v>112</v>
      </c>
      <c r="C147" s="76" t="s">
        <v>135</v>
      </c>
      <c r="D147" s="55" t="s">
        <v>59</v>
      </c>
      <c r="E147" s="55" t="s">
        <v>156</v>
      </c>
      <c r="F147" s="70">
        <v>209.23</v>
      </c>
      <c r="G147" s="77">
        <v>53050</v>
      </c>
      <c r="H147" s="77">
        <v>215.07</v>
      </c>
      <c r="I147" s="77">
        <v>1</v>
      </c>
      <c r="J147" s="77">
        <v>80.234145723767298</v>
      </c>
      <c r="K147" s="77">
        <v>1.2920098907025599</v>
      </c>
      <c r="L147" s="77">
        <v>112.801272322556</v>
      </c>
      <c r="M147" s="77">
        <v>2.5537322964437901</v>
      </c>
      <c r="N147" s="77">
        <v>-32.567126598788498</v>
      </c>
      <c r="O147" s="77">
        <v>-1.26172240574123</v>
      </c>
      <c r="P147" s="77">
        <v>-30.1075900819576</v>
      </c>
      <c r="Q147" s="77">
        <v>-30.1075900819575</v>
      </c>
      <c r="R147" s="77">
        <v>0</v>
      </c>
      <c r="S147" s="77">
        <v>0.181927922995018</v>
      </c>
      <c r="T147" s="77" t="s">
        <v>152</v>
      </c>
      <c r="U147" s="105">
        <v>-77.482389041076601</v>
      </c>
      <c r="V147" s="105">
        <v>-75.117214314593994</v>
      </c>
      <c r="W147" s="101">
        <v>-2.3650467689639401</v>
      </c>
    </row>
    <row r="148" spans="2:23" x14ac:dyDescent="0.35">
      <c r="B148" s="55" t="s">
        <v>112</v>
      </c>
      <c r="C148" s="76" t="s">
        <v>135</v>
      </c>
      <c r="D148" s="55" t="s">
        <v>59</v>
      </c>
      <c r="E148" s="55" t="s">
        <v>157</v>
      </c>
      <c r="F148" s="70">
        <v>208</v>
      </c>
      <c r="G148" s="77">
        <v>50300</v>
      </c>
      <c r="H148" s="77">
        <v>208.12</v>
      </c>
      <c r="I148" s="77">
        <v>1</v>
      </c>
      <c r="J148" s="77">
        <v>26.812905300899299</v>
      </c>
      <c r="K148" s="77">
        <v>9.9931532803824302E-3</v>
      </c>
      <c r="L148" s="77">
        <v>-20.202902927159801</v>
      </c>
      <c r="M148" s="77">
        <v>5.6733862849109801E-3</v>
      </c>
      <c r="N148" s="77">
        <v>47.0158082280592</v>
      </c>
      <c r="O148" s="77">
        <v>4.3197669954714501E-3</v>
      </c>
      <c r="P148" s="77">
        <v>42.722837594617502</v>
      </c>
      <c r="Q148" s="77">
        <v>42.722837594617403</v>
      </c>
      <c r="R148" s="77">
        <v>0</v>
      </c>
      <c r="S148" s="77">
        <v>2.5370847844691201E-2</v>
      </c>
      <c r="T148" s="77" t="s">
        <v>151</v>
      </c>
      <c r="U148" s="105">
        <v>-4.7431262662895204</v>
      </c>
      <c r="V148" s="105">
        <v>-4.5983408188041999</v>
      </c>
      <c r="W148" s="101">
        <v>-0.144777614496748</v>
      </c>
    </row>
    <row r="149" spans="2:23" x14ac:dyDescent="0.35">
      <c r="B149" s="55" t="s">
        <v>112</v>
      </c>
      <c r="C149" s="76" t="s">
        <v>135</v>
      </c>
      <c r="D149" s="55" t="s">
        <v>59</v>
      </c>
      <c r="E149" s="55" t="s">
        <v>158</v>
      </c>
      <c r="F149" s="70">
        <v>208.12</v>
      </c>
      <c r="G149" s="77">
        <v>51150</v>
      </c>
      <c r="H149" s="77">
        <v>208.72</v>
      </c>
      <c r="I149" s="77">
        <v>1</v>
      </c>
      <c r="J149" s="77">
        <v>58.159537820173703</v>
      </c>
      <c r="K149" s="77">
        <v>9.6740410608447694E-2</v>
      </c>
      <c r="L149" s="77">
        <v>11.1924694571026</v>
      </c>
      <c r="M149" s="77">
        <v>3.5827612548777902E-3</v>
      </c>
      <c r="N149" s="77">
        <v>46.9670683630711</v>
      </c>
      <c r="O149" s="77">
        <v>9.3157649353569905E-2</v>
      </c>
      <c r="P149" s="77">
        <v>42.722837594618298</v>
      </c>
      <c r="Q149" s="77">
        <v>42.722837594618198</v>
      </c>
      <c r="R149" s="77">
        <v>0</v>
      </c>
      <c r="S149" s="77">
        <v>5.2201888371093297E-2</v>
      </c>
      <c r="T149" s="77" t="s">
        <v>151</v>
      </c>
      <c r="U149" s="105">
        <v>-8.7643237395713403</v>
      </c>
      <c r="V149" s="105">
        <v>-8.4967899520863295</v>
      </c>
      <c r="W149" s="101">
        <v>-0.26751931372996701</v>
      </c>
    </row>
    <row r="150" spans="2:23" x14ac:dyDescent="0.35">
      <c r="B150" s="55" t="s">
        <v>112</v>
      </c>
      <c r="C150" s="76" t="s">
        <v>135</v>
      </c>
      <c r="D150" s="55" t="s">
        <v>59</v>
      </c>
      <c r="E150" s="55" t="s">
        <v>159</v>
      </c>
      <c r="F150" s="70">
        <v>211.32</v>
      </c>
      <c r="G150" s="77">
        <v>50354</v>
      </c>
      <c r="H150" s="77">
        <v>211.32</v>
      </c>
      <c r="I150" s="77">
        <v>1</v>
      </c>
      <c r="J150" s="77">
        <v>-9.5092699999999995E-13</v>
      </c>
      <c r="K150" s="77">
        <v>0</v>
      </c>
      <c r="L150" s="77">
        <v>-1.070871E-12</v>
      </c>
      <c r="M150" s="77">
        <v>0</v>
      </c>
      <c r="N150" s="77">
        <v>1.19944E-13</v>
      </c>
      <c r="O150" s="77">
        <v>0</v>
      </c>
      <c r="P150" s="77">
        <v>5.7808999999999999E-14</v>
      </c>
      <c r="Q150" s="77">
        <v>5.7805999999999996E-14</v>
      </c>
      <c r="R150" s="77">
        <v>0</v>
      </c>
      <c r="S150" s="77">
        <v>0</v>
      </c>
      <c r="T150" s="77" t="s">
        <v>152</v>
      </c>
      <c r="U150" s="105">
        <v>0</v>
      </c>
      <c r="V150" s="105">
        <v>0</v>
      </c>
      <c r="W150" s="101">
        <v>0</v>
      </c>
    </row>
    <row r="151" spans="2:23" x14ac:dyDescent="0.35">
      <c r="B151" s="55" t="s">
        <v>112</v>
      </c>
      <c r="C151" s="76" t="s">
        <v>135</v>
      </c>
      <c r="D151" s="55" t="s">
        <v>59</v>
      </c>
      <c r="E151" s="55" t="s">
        <v>159</v>
      </c>
      <c r="F151" s="70">
        <v>211.32</v>
      </c>
      <c r="G151" s="77">
        <v>50900</v>
      </c>
      <c r="H151" s="77">
        <v>210.79</v>
      </c>
      <c r="I151" s="77">
        <v>1</v>
      </c>
      <c r="J151" s="77">
        <v>-158.69583382597401</v>
      </c>
      <c r="K151" s="77">
        <v>0.198956504622397</v>
      </c>
      <c r="L151" s="77">
        <v>-206.92012633264201</v>
      </c>
      <c r="M151" s="77">
        <v>0.33824591558398198</v>
      </c>
      <c r="N151" s="77">
        <v>48.224292506668597</v>
      </c>
      <c r="O151" s="77">
        <v>-0.13928941096158501</v>
      </c>
      <c r="P151" s="77">
        <v>44.414916285469097</v>
      </c>
      <c r="Q151" s="77">
        <v>44.414916285469097</v>
      </c>
      <c r="R151" s="77">
        <v>0</v>
      </c>
      <c r="S151" s="77">
        <v>1.55842098302973E-2</v>
      </c>
      <c r="T151" s="77" t="s">
        <v>151</v>
      </c>
      <c r="U151" s="105">
        <v>-3.8388516019629702</v>
      </c>
      <c r="V151" s="105">
        <v>-3.7216694280515998</v>
      </c>
      <c r="W151" s="101">
        <v>-0.117175834278179</v>
      </c>
    </row>
    <row r="152" spans="2:23" x14ac:dyDescent="0.35">
      <c r="B152" s="55" t="s">
        <v>112</v>
      </c>
      <c r="C152" s="76" t="s">
        <v>135</v>
      </c>
      <c r="D152" s="55" t="s">
        <v>59</v>
      </c>
      <c r="E152" s="55" t="s">
        <v>159</v>
      </c>
      <c r="F152" s="70">
        <v>211.32</v>
      </c>
      <c r="G152" s="77">
        <v>53200</v>
      </c>
      <c r="H152" s="77">
        <v>213.83</v>
      </c>
      <c r="I152" s="77">
        <v>1</v>
      </c>
      <c r="J152" s="77">
        <v>123.210140522647</v>
      </c>
      <c r="K152" s="77">
        <v>0.73322968054357796</v>
      </c>
      <c r="L152" s="77">
        <v>171.02502664529001</v>
      </c>
      <c r="M152" s="77">
        <v>1.4127537353947699</v>
      </c>
      <c r="N152" s="77">
        <v>-47.8148861226436</v>
      </c>
      <c r="O152" s="77">
        <v>-0.67952405485119405</v>
      </c>
      <c r="P152" s="77">
        <v>-44.414916285465502</v>
      </c>
      <c r="Q152" s="77">
        <v>-44.414916285465402</v>
      </c>
      <c r="R152" s="77">
        <v>0</v>
      </c>
      <c r="S152" s="77">
        <v>9.5280675291548905E-2</v>
      </c>
      <c r="T152" s="77" t="s">
        <v>151</v>
      </c>
      <c r="U152" s="105">
        <v>-24.434461792156299</v>
      </c>
      <c r="V152" s="105">
        <v>-23.688592024829202</v>
      </c>
      <c r="W152" s="101">
        <v>-0.74582941527882096</v>
      </c>
    </row>
    <row r="153" spans="2:23" x14ac:dyDescent="0.35">
      <c r="B153" s="55" t="s">
        <v>112</v>
      </c>
      <c r="C153" s="76" t="s">
        <v>135</v>
      </c>
      <c r="D153" s="55" t="s">
        <v>59</v>
      </c>
      <c r="E153" s="55" t="s">
        <v>160</v>
      </c>
      <c r="F153" s="70">
        <v>211.32</v>
      </c>
      <c r="G153" s="77">
        <v>50404</v>
      </c>
      <c r="H153" s="77">
        <v>211.32</v>
      </c>
      <c r="I153" s="77">
        <v>1</v>
      </c>
      <c r="J153" s="77">
        <v>2.5713189999999998E-12</v>
      </c>
      <c r="K153" s="77">
        <v>0</v>
      </c>
      <c r="L153" s="77">
        <v>2.4921629999999999E-12</v>
      </c>
      <c r="M153" s="77">
        <v>0</v>
      </c>
      <c r="N153" s="77">
        <v>7.9156000000000001E-14</v>
      </c>
      <c r="O153" s="77">
        <v>0</v>
      </c>
      <c r="P153" s="77">
        <v>8.4040000000000001E-15</v>
      </c>
      <c r="Q153" s="77">
        <v>8.4059999999999997E-15</v>
      </c>
      <c r="R153" s="77">
        <v>0</v>
      </c>
      <c r="S153" s="77">
        <v>0</v>
      </c>
      <c r="T153" s="77" t="s">
        <v>152</v>
      </c>
      <c r="U153" s="105">
        <v>0</v>
      </c>
      <c r="V153" s="105">
        <v>0</v>
      </c>
      <c r="W153" s="101">
        <v>0</v>
      </c>
    </row>
    <row r="154" spans="2:23" x14ac:dyDescent="0.35">
      <c r="B154" s="55" t="s">
        <v>112</v>
      </c>
      <c r="C154" s="76" t="s">
        <v>135</v>
      </c>
      <c r="D154" s="55" t="s">
        <v>59</v>
      </c>
      <c r="E154" s="55" t="s">
        <v>161</v>
      </c>
      <c r="F154" s="70">
        <v>210.35</v>
      </c>
      <c r="G154" s="77">
        <v>50499</v>
      </c>
      <c r="H154" s="77">
        <v>210.35</v>
      </c>
      <c r="I154" s="77">
        <v>1</v>
      </c>
      <c r="J154" s="77">
        <v>-3.7645520000000001E-12</v>
      </c>
      <c r="K154" s="77">
        <v>0</v>
      </c>
      <c r="L154" s="77">
        <v>-2.9686470000000002E-12</v>
      </c>
      <c r="M154" s="77">
        <v>0</v>
      </c>
      <c r="N154" s="77">
        <v>-7.95906E-13</v>
      </c>
      <c r="O154" s="77">
        <v>0</v>
      </c>
      <c r="P154" s="77">
        <v>-4.60677E-13</v>
      </c>
      <c r="Q154" s="77">
        <v>-4.6067600000000003E-13</v>
      </c>
      <c r="R154" s="77">
        <v>0</v>
      </c>
      <c r="S154" s="77">
        <v>0</v>
      </c>
      <c r="T154" s="77" t="s">
        <v>152</v>
      </c>
      <c r="U154" s="105">
        <v>0</v>
      </c>
      <c r="V154" s="105">
        <v>0</v>
      </c>
      <c r="W154" s="101">
        <v>0</v>
      </c>
    </row>
    <row r="155" spans="2:23" x14ac:dyDescent="0.35">
      <c r="B155" s="55" t="s">
        <v>112</v>
      </c>
      <c r="C155" s="76" t="s">
        <v>135</v>
      </c>
      <c r="D155" s="55" t="s">
        <v>59</v>
      </c>
      <c r="E155" s="55" t="s">
        <v>161</v>
      </c>
      <c r="F155" s="70">
        <v>210.35</v>
      </c>
      <c r="G155" s="77">
        <v>50554</v>
      </c>
      <c r="H155" s="77">
        <v>210.35</v>
      </c>
      <c r="I155" s="77">
        <v>1</v>
      </c>
      <c r="J155" s="77">
        <v>2.10117E-13</v>
      </c>
      <c r="K155" s="77">
        <v>0</v>
      </c>
      <c r="L155" s="77">
        <v>-3.1450000000000001E-14</v>
      </c>
      <c r="M155" s="77">
        <v>0</v>
      </c>
      <c r="N155" s="77">
        <v>2.4156699999999998E-13</v>
      </c>
      <c r="O155" s="77">
        <v>0</v>
      </c>
      <c r="P155" s="77">
        <v>2.0043100000000001E-13</v>
      </c>
      <c r="Q155" s="77">
        <v>2.0043000000000001E-13</v>
      </c>
      <c r="R155" s="77">
        <v>0</v>
      </c>
      <c r="S155" s="77">
        <v>0</v>
      </c>
      <c r="T155" s="77" t="s">
        <v>152</v>
      </c>
      <c r="U155" s="105">
        <v>0</v>
      </c>
      <c r="V155" s="105">
        <v>0</v>
      </c>
      <c r="W155" s="101">
        <v>0</v>
      </c>
    </row>
    <row r="156" spans="2:23" x14ac:dyDescent="0.35">
      <c r="B156" s="55" t="s">
        <v>112</v>
      </c>
      <c r="C156" s="76" t="s">
        <v>135</v>
      </c>
      <c r="D156" s="55" t="s">
        <v>59</v>
      </c>
      <c r="E156" s="55" t="s">
        <v>162</v>
      </c>
      <c r="F156" s="70">
        <v>210.35</v>
      </c>
      <c r="G156" s="77">
        <v>50604</v>
      </c>
      <c r="H156" s="77">
        <v>210.35</v>
      </c>
      <c r="I156" s="77">
        <v>1</v>
      </c>
      <c r="J156" s="77">
        <v>4.2338099999999998E-13</v>
      </c>
      <c r="K156" s="77">
        <v>0</v>
      </c>
      <c r="L156" s="77">
        <v>6.2895400000000005E-13</v>
      </c>
      <c r="M156" s="77">
        <v>0</v>
      </c>
      <c r="N156" s="77">
        <v>-2.0557299999999999E-13</v>
      </c>
      <c r="O156" s="77">
        <v>0</v>
      </c>
      <c r="P156" s="77">
        <v>-2.26452E-13</v>
      </c>
      <c r="Q156" s="77">
        <v>-2.26454E-13</v>
      </c>
      <c r="R156" s="77">
        <v>0</v>
      </c>
      <c r="S156" s="77">
        <v>0</v>
      </c>
      <c r="T156" s="77" t="s">
        <v>152</v>
      </c>
      <c r="U156" s="105">
        <v>0</v>
      </c>
      <c r="V156" s="105">
        <v>0</v>
      </c>
      <c r="W156" s="101">
        <v>0</v>
      </c>
    </row>
    <row r="157" spans="2:23" x14ac:dyDescent="0.35">
      <c r="B157" s="55" t="s">
        <v>112</v>
      </c>
      <c r="C157" s="76" t="s">
        <v>135</v>
      </c>
      <c r="D157" s="55" t="s">
        <v>59</v>
      </c>
      <c r="E157" s="55" t="s">
        <v>163</v>
      </c>
      <c r="F157" s="70">
        <v>212.48</v>
      </c>
      <c r="G157" s="77">
        <v>50750</v>
      </c>
      <c r="H157" s="77">
        <v>213.12</v>
      </c>
      <c r="I157" s="77">
        <v>1</v>
      </c>
      <c r="J157" s="77">
        <v>47.8283021756056</v>
      </c>
      <c r="K157" s="77">
        <v>5.4672361087124803E-2</v>
      </c>
      <c r="L157" s="77">
        <v>90.106698203961798</v>
      </c>
      <c r="M157" s="77">
        <v>0.194049287763154</v>
      </c>
      <c r="N157" s="77">
        <v>-42.278396028356198</v>
      </c>
      <c r="O157" s="77">
        <v>-0.13937692667602999</v>
      </c>
      <c r="P157" s="77">
        <v>-39.807967917999697</v>
      </c>
      <c r="Q157" s="77">
        <v>-39.807967917999697</v>
      </c>
      <c r="R157" s="77">
        <v>0</v>
      </c>
      <c r="S157" s="77">
        <v>3.7873716003275798E-2</v>
      </c>
      <c r="T157" s="77" t="s">
        <v>151</v>
      </c>
      <c r="U157" s="105">
        <v>-2.6012365385104999</v>
      </c>
      <c r="V157" s="105">
        <v>-2.5218329605538798</v>
      </c>
      <c r="W157" s="101">
        <v>-7.9399282170478494E-2</v>
      </c>
    </row>
    <row r="158" spans="2:23" x14ac:dyDescent="0.35">
      <c r="B158" s="55" t="s">
        <v>112</v>
      </c>
      <c r="C158" s="76" t="s">
        <v>135</v>
      </c>
      <c r="D158" s="55" t="s">
        <v>59</v>
      </c>
      <c r="E158" s="55" t="s">
        <v>163</v>
      </c>
      <c r="F158" s="70">
        <v>212.48</v>
      </c>
      <c r="G158" s="77">
        <v>50800</v>
      </c>
      <c r="H158" s="77">
        <v>212</v>
      </c>
      <c r="I158" s="77">
        <v>1</v>
      </c>
      <c r="J158" s="77">
        <v>-46.605647576941102</v>
      </c>
      <c r="K158" s="77">
        <v>4.06180154194348E-2</v>
      </c>
      <c r="L158" s="77">
        <v>-89.007496535176998</v>
      </c>
      <c r="M158" s="77">
        <v>0.14814765401789301</v>
      </c>
      <c r="N158" s="77">
        <v>42.401848958236002</v>
      </c>
      <c r="O158" s="77">
        <v>-0.107529638598459</v>
      </c>
      <c r="P158" s="77">
        <v>39.807967917997203</v>
      </c>
      <c r="Q158" s="77">
        <v>39.807967917997097</v>
      </c>
      <c r="R158" s="77">
        <v>0</v>
      </c>
      <c r="S158" s="77">
        <v>2.96334095925175E-2</v>
      </c>
      <c r="T158" s="77" t="s">
        <v>151</v>
      </c>
      <c r="U158" s="105">
        <v>-2.46920299618405</v>
      </c>
      <c r="V158" s="105">
        <v>-2.39382978436899</v>
      </c>
      <c r="W158" s="101">
        <v>-7.5369134074393093E-2</v>
      </c>
    </row>
    <row r="159" spans="2:23" x14ac:dyDescent="0.35">
      <c r="B159" s="55" t="s">
        <v>112</v>
      </c>
      <c r="C159" s="76" t="s">
        <v>135</v>
      </c>
      <c r="D159" s="55" t="s">
        <v>59</v>
      </c>
      <c r="E159" s="55" t="s">
        <v>164</v>
      </c>
      <c r="F159" s="70">
        <v>213.3</v>
      </c>
      <c r="G159" s="77">
        <v>50750</v>
      </c>
      <c r="H159" s="77">
        <v>213.12</v>
      </c>
      <c r="I159" s="77">
        <v>1</v>
      </c>
      <c r="J159" s="77">
        <v>-40.761352174394801</v>
      </c>
      <c r="K159" s="77">
        <v>1.26273075162463E-2</v>
      </c>
      <c r="L159" s="77">
        <v>-82.950226856962502</v>
      </c>
      <c r="M159" s="77">
        <v>5.2293625030723698E-2</v>
      </c>
      <c r="N159" s="77">
        <v>42.1888746825677</v>
      </c>
      <c r="O159" s="77">
        <v>-3.9666317514477502E-2</v>
      </c>
      <c r="P159" s="77">
        <v>39.807967917997701</v>
      </c>
      <c r="Q159" s="77">
        <v>39.807967917997601</v>
      </c>
      <c r="R159" s="77">
        <v>0</v>
      </c>
      <c r="S159" s="77">
        <v>1.2043524754178501E-2</v>
      </c>
      <c r="T159" s="77" t="s">
        <v>152</v>
      </c>
      <c r="U159" s="105">
        <v>-0.86325811439925804</v>
      </c>
      <c r="V159" s="105">
        <v>-0.83690688414065295</v>
      </c>
      <c r="W159" s="101">
        <v>-2.63498046396002E-2</v>
      </c>
    </row>
    <row r="160" spans="2:23" x14ac:dyDescent="0.35">
      <c r="B160" s="55" t="s">
        <v>112</v>
      </c>
      <c r="C160" s="76" t="s">
        <v>135</v>
      </c>
      <c r="D160" s="55" t="s">
        <v>59</v>
      </c>
      <c r="E160" s="55" t="s">
        <v>164</v>
      </c>
      <c r="F160" s="70">
        <v>213.3</v>
      </c>
      <c r="G160" s="77">
        <v>50950</v>
      </c>
      <c r="H160" s="77">
        <v>213.51</v>
      </c>
      <c r="I160" s="77">
        <v>1</v>
      </c>
      <c r="J160" s="77">
        <v>42.902539602075102</v>
      </c>
      <c r="K160" s="77">
        <v>1.61975255579071E-2</v>
      </c>
      <c r="L160" s="77">
        <v>85.047854341434302</v>
      </c>
      <c r="M160" s="77">
        <v>6.3651610247120002E-2</v>
      </c>
      <c r="N160" s="77">
        <v>-42.145314739359101</v>
      </c>
      <c r="O160" s="77">
        <v>-4.7454084689212903E-2</v>
      </c>
      <c r="P160" s="77">
        <v>-39.807967918001999</v>
      </c>
      <c r="Q160" s="77">
        <v>-39.8079679180019</v>
      </c>
      <c r="R160" s="77">
        <v>0</v>
      </c>
      <c r="S160" s="77">
        <v>1.39451339258939E-2</v>
      </c>
      <c r="T160" s="77" t="s">
        <v>151</v>
      </c>
      <c r="U160" s="105">
        <v>-1.2764228478369199</v>
      </c>
      <c r="V160" s="105">
        <v>-1.2374596318420099</v>
      </c>
      <c r="W160" s="101">
        <v>-3.8961108059123999E-2</v>
      </c>
    </row>
    <row r="161" spans="2:23" x14ac:dyDescent="0.35">
      <c r="B161" s="55" t="s">
        <v>112</v>
      </c>
      <c r="C161" s="76" t="s">
        <v>135</v>
      </c>
      <c r="D161" s="55" t="s">
        <v>59</v>
      </c>
      <c r="E161" s="55" t="s">
        <v>165</v>
      </c>
      <c r="F161" s="70">
        <v>212</v>
      </c>
      <c r="G161" s="77">
        <v>51300</v>
      </c>
      <c r="H161" s="77">
        <v>212.41</v>
      </c>
      <c r="I161" s="77">
        <v>1</v>
      </c>
      <c r="J161" s="77">
        <v>53.8480981395195</v>
      </c>
      <c r="K161" s="77">
        <v>4.4393146577355297E-2</v>
      </c>
      <c r="L161" s="77">
        <v>63.138530062817303</v>
      </c>
      <c r="M161" s="77">
        <v>6.10329166107322E-2</v>
      </c>
      <c r="N161" s="77">
        <v>-9.2904319232977599</v>
      </c>
      <c r="O161" s="77">
        <v>-1.6639770033376799E-2</v>
      </c>
      <c r="P161" s="77">
        <v>-8.3910615702095708</v>
      </c>
      <c r="Q161" s="77">
        <v>-8.3910615702095601</v>
      </c>
      <c r="R161" s="77">
        <v>0</v>
      </c>
      <c r="S161" s="77">
        <v>1.0779757875509801E-3</v>
      </c>
      <c r="T161" s="77" t="s">
        <v>151</v>
      </c>
      <c r="U161" s="105">
        <v>0.27803468861932101</v>
      </c>
      <c r="V161" s="105">
        <v>-0.26954759075429102</v>
      </c>
      <c r="W161" s="101">
        <v>0.54761190393748804</v>
      </c>
    </row>
    <row r="162" spans="2:23" x14ac:dyDescent="0.35">
      <c r="B162" s="55" t="s">
        <v>112</v>
      </c>
      <c r="C162" s="76" t="s">
        <v>135</v>
      </c>
      <c r="D162" s="55" t="s">
        <v>59</v>
      </c>
      <c r="E162" s="55" t="s">
        <v>166</v>
      </c>
      <c r="F162" s="70">
        <v>210.79</v>
      </c>
      <c r="G162" s="77">
        <v>54750</v>
      </c>
      <c r="H162" s="77">
        <v>214.87</v>
      </c>
      <c r="I162" s="77">
        <v>1</v>
      </c>
      <c r="J162" s="77">
        <v>99.652357952490505</v>
      </c>
      <c r="K162" s="77">
        <v>1.05552267103127</v>
      </c>
      <c r="L162" s="77">
        <v>131.02400852805101</v>
      </c>
      <c r="M162" s="77">
        <v>1.8247113402755599</v>
      </c>
      <c r="N162" s="77">
        <v>-31.3716505755608</v>
      </c>
      <c r="O162" s="77">
        <v>-0.76918866924428797</v>
      </c>
      <c r="P162" s="77">
        <v>-29.079159338961102</v>
      </c>
      <c r="Q162" s="77">
        <v>-29.079159338960999</v>
      </c>
      <c r="R162" s="77">
        <v>0</v>
      </c>
      <c r="S162" s="77">
        <v>8.9878559110512304E-2</v>
      </c>
      <c r="T162" s="77" t="s">
        <v>152</v>
      </c>
      <c r="U162" s="105">
        <v>-35.710090126973398</v>
      </c>
      <c r="V162" s="105">
        <v>-34.620028195558803</v>
      </c>
      <c r="W162" s="101">
        <v>-1.09000295834239</v>
      </c>
    </row>
    <row r="163" spans="2:23" x14ac:dyDescent="0.35">
      <c r="B163" s="55" t="s">
        <v>112</v>
      </c>
      <c r="C163" s="76" t="s">
        <v>135</v>
      </c>
      <c r="D163" s="55" t="s">
        <v>59</v>
      </c>
      <c r="E163" s="55" t="s">
        <v>167</v>
      </c>
      <c r="F163" s="70">
        <v>213.51</v>
      </c>
      <c r="G163" s="77">
        <v>53150</v>
      </c>
      <c r="H163" s="77">
        <v>215.02</v>
      </c>
      <c r="I163" s="77">
        <v>1</v>
      </c>
      <c r="J163" s="77">
        <v>93.136458951818</v>
      </c>
      <c r="K163" s="77">
        <v>0.38167359938768203</v>
      </c>
      <c r="L163" s="77">
        <v>92.230489101790099</v>
      </c>
      <c r="M163" s="77">
        <v>0.37428437727803798</v>
      </c>
      <c r="N163" s="77">
        <v>0.90596985002795405</v>
      </c>
      <c r="O163" s="77">
        <v>7.3892221096437099E-3</v>
      </c>
      <c r="P163" s="77">
        <v>1.46273268132629</v>
      </c>
      <c r="Q163" s="77">
        <v>1.46273268132628</v>
      </c>
      <c r="R163" s="77">
        <v>0</v>
      </c>
      <c r="S163" s="77">
        <v>9.4141823468879001E-5</v>
      </c>
      <c r="T163" s="77" t="s">
        <v>151</v>
      </c>
      <c r="U163" s="105">
        <v>0.21523720178057901</v>
      </c>
      <c r="V163" s="105">
        <v>-0.208667017301879</v>
      </c>
      <c r="W163" s="101">
        <v>0.42392715258138303</v>
      </c>
    </row>
    <row r="164" spans="2:23" x14ac:dyDescent="0.35">
      <c r="B164" s="55" t="s">
        <v>112</v>
      </c>
      <c r="C164" s="76" t="s">
        <v>135</v>
      </c>
      <c r="D164" s="55" t="s">
        <v>59</v>
      </c>
      <c r="E164" s="55" t="s">
        <v>167</v>
      </c>
      <c r="F164" s="70">
        <v>213.51</v>
      </c>
      <c r="G164" s="77">
        <v>54500</v>
      </c>
      <c r="H164" s="77">
        <v>213.13</v>
      </c>
      <c r="I164" s="77">
        <v>1</v>
      </c>
      <c r="J164" s="77">
        <v>-54.344317207134303</v>
      </c>
      <c r="K164" s="77">
        <v>0.163524487479732</v>
      </c>
      <c r="L164" s="77">
        <v>-11.234797139725901</v>
      </c>
      <c r="M164" s="77">
        <v>6.9888383190988296E-3</v>
      </c>
      <c r="N164" s="77">
        <v>-43.109520067408397</v>
      </c>
      <c r="O164" s="77">
        <v>0.15653564916063401</v>
      </c>
      <c r="P164" s="77">
        <v>-41.270700599324002</v>
      </c>
      <c r="Q164" s="77">
        <v>-41.270700599324002</v>
      </c>
      <c r="R164" s="77">
        <v>0</v>
      </c>
      <c r="S164" s="77">
        <v>9.4310100207092296E-2</v>
      </c>
      <c r="T164" s="77" t="s">
        <v>151</v>
      </c>
      <c r="U164" s="105">
        <v>17.0105670533313</v>
      </c>
      <c r="V164" s="105">
        <v>-16.491314049189299</v>
      </c>
      <c r="W164" s="101">
        <v>33.503693576470397</v>
      </c>
    </row>
    <row r="165" spans="2:23" x14ac:dyDescent="0.35">
      <c r="B165" s="55" t="s">
        <v>112</v>
      </c>
      <c r="C165" s="76" t="s">
        <v>135</v>
      </c>
      <c r="D165" s="55" t="s">
        <v>59</v>
      </c>
      <c r="E165" s="55" t="s">
        <v>168</v>
      </c>
      <c r="F165" s="70">
        <v>210.98</v>
      </c>
      <c r="G165" s="77">
        <v>51250</v>
      </c>
      <c r="H165" s="77">
        <v>210.98</v>
      </c>
      <c r="I165" s="77">
        <v>1</v>
      </c>
      <c r="J165" s="77">
        <v>4.1670409999999998E-12</v>
      </c>
      <c r="K165" s="77">
        <v>0</v>
      </c>
      <c r="L165" s="77">
        <v>3.8482309999999998E-12</v>
      </c>
      <c r="M165" s="77">
        <v>0</v>
      </c>
      <c r="N165" s="77">
        <v>3.1880999999999998E-13</v>
      </c>
      <c r="O165" s="77">
        <v>0</v>
      </c>
      <c r="P165" s="77">
        <v>4.34271E-13</v>
      </c>
      <c r="Q165" s="77">
        <v>4.3426799999999998E-13</v>
      </c>
      <c r="R165" s="77">
        <v>0</v>
      </c>
      <c r="S165" s="77">
        <v>0</v>
      </c>
      <c r="T165" s="77" t="s">
        <v>152</v>
      </c>
      <c r="U165" s="105">
        <v>0</v>
      </c>
      <c r="V165" s="105">
        <v>0</v>
      </c>
      <c r="W165" s="101">
        <v>0</v>
      </c>
    </row>
    <row r="166" spans="2:23" x14ac:dyDescent="0.35">
      <c r="B166" s="55" t="s">
        <v>112</v>
      </c>
      <c r="C166" s="76" t="s">
        <v>135</v>
      </c>
      <c r="D166" s="55" t="s">
        <v>59</v>
      </c>
      <c r="E166" s="55" t="s">
        <v>169</v>
      </c>
      <c r="F166" s="70">
        <v>212.41</v>
      </c>
      <c r="G166" s="77">
        <v>53200</v>
      </c>
      <c r="H166" s="77">
        <v>213.83</v>
      </c>
      <c r="I166" s="77">
        <v>1</v>
      </c>
      <c r="J166" s="77">
        <v>57.281411614449702</v>
      </c>
      <c r="K166" s="77">
        <v>0.16897974600201701</v>
      </c>
      <c r="L166" s="77">
        <v>66.534024164586896</v>
      </c>
      <c r="M166" s="77">
        <v>0.22797898313399201</v>
      </c>
      <c r="N166" s="77">
        <v>-9.2526125501372007</v>
      </c>
      <c r="O166" s="77">
        <v>-5.8999237131975697E-2</v>
      </c>
      <c r="P166" s="77">
        <v>-8.3910615702134894</v>
      </c>
      <c r="Q166" s="77">
        <v>-8.3910615702134894</v>
      </c>
      <c r="R166" s="77">
        <v>0</v>
      </c>
      <c r="S166" s="77">
        <v>3.62611058516836E-3</v>
      </c>
      <c r="T166" s="77" t="s">
        <v>152</v>
      </c>
      <c r="U166" s="105">
        <v>0.56479240362829997</v>
      </c>
      <c r="V166" s="105">
        <v>-0.54755193472558095</v>
      </c>
      <c r="W166" s="101">
        <v>1.1124045169190799</v>
      </c>
    </row>
    <row r="167" spans="2:23" x14ac:dyDescent="0.35">
      <c r="B167" s="55" t="s">
        <v>112</v>
      </c>
      <c r="C167" s="76" t="s">
        <v>135</v>
      </c>
      <c r="D167" s="55" t="s">
        <v>59</v>
      </c>
      <c r="E167" s="55" t="s">
        <v>170</v>
      </c>
      <c r="F167" s="70">
        <v>215.43</v>
      </c>
      <c r="G167" s="77">
        <v>53100</v>
      </c>
      <c r="H167" s="77">
        <v>215.43</v>
      </c>
      <c r="I167" s="77">
        <v>1</v>
      </c>
      <c r="J167" s="77">
        <v>6.5788117000000005E-11</v>
      </c>
      <c r="K167" s="77">
        <v>0</v>
      </c>
      <c r="L167" s="77">
        <v>3.7935365E-11</v>
      </c>
      <c r="M167" s="77">
        <v>0</v>
      </c>
      <c r="N167" s="77">
        <v>2.7852752000000002E-11</v>
      </c>
      <c r="O167" s="77">
        <v>0</v>
      </c>
      <c r="P167" s="77">
        <v>3.2537957000000002E-11</v>
      </c>
      <c r="Q167" s="77">
        <v>3.2537959000000003E-11</v>
      </c>
      <c r="R167" s="77">
        <v>0</v>
      </c>
      <c r="S167" s="77">
        <v>0</v>
      </c>
      <c r="T167" s="77" t="s">
        <v>152</v>
      </c>
      <c r="U167" s="105">
        <v>0</v>
      </c>
      <c r="V167" s="105">
        <v>0</v>
      </c>
      <c r="W167" s="101">
        <v>0</v>
      </c>
    </row>
    <row r="168" spans="2:23" x14ac:dyDescent="0.35">
      <c r="B168" s="55" t="s">
        <v>112</v>
      </c>
      <c r="C168" s="76" t="s">
        <v>135</v>
      </c>
      <c r="D168" s="55" t="s">
        <v>59</v>
      </c>
      <c r="E168" s="55" t="s">
        <v>171</v>
      </c>
      <c r="F168" s="70">
        <v>215.43</v>
      </c>
      <c r="G168" s="77">
        <v>52000</v>
      </c>
      <c r="H168" s="77">
        <v>215.43</v>
      </c>
      <c r="I168" s="77">
        <v>1</v>
      </c>
      <c r="J168" s="77">
        <v>4.6135009999999999E-12</v>
      </c>
      <c r="K168" s="77">
        <v>0</v>
      </c>
      <c r="L168" s="77">
        <v>-3.926792E-12</v>
      </c>
      <c r="M168" s="77">
        <v>0</v>
      </c>
      <c r="N168" s="77">
        <v>8.5402929999999999E-12</v>
      </c>
      <c r="O168" s="77">
        <v>0</v>
      </c>
      <c r="P168" s="77">
        <v>7.6046770000000002E-12</v>
      </c>
      <c r="Q168" s="77">
        <v>7.6046759999999996E-12</v>
      </c>
      <c r="R168" s="77">
        <v>0</v>
      </c>
      <c r="S168" s="77">
        <v>0</v>
      </c>
      <c r="T168" s="77" t="s">
        <v>152</v>
      </c>
      <c r="U168" s="105">
        <v>0</v>
      </c>
      <c r="V168" s="105">
        <v>0</v>
      </c>
      <c r="W168" s="101">
        <v>0</v>
      </c>
    </row>
    <row r="169" spans="2:23" x14ac:dyDescent="0.35">
      <c r="B169" s="55" t="s">
        <v>112</v>
      </c>
      <c r="C169" s="76" t="s">
        <v>135</v>
      </c>
      <c r="D169" s="55" t="s">
        <v>59</v>
      </c>
      <c r="E169" s="55" t="s">
        <v>171</v>
      </c>
      <c r="F169" s="70">
        <v>215.43</v>
      </c>
      <c r="G169" s="77">
        <v>53050</v>
      </c>
      <c r="H169" s="77">
        <v>215.07</v>
      </c>
      <c r="I169" s="77">
        <v>1</v>
      </c>
      <c r="J169" s="77">
        <v>-95.429193970500705</v>
      </c>
      <c r="K169" s="77">
        <v>8.5603271981478907E-2</v>
      </c>
      <c r="L169" s="77">
        <v>-89.267541270753895</v>
      </c>
      <c r="M169" s="77">
        <v>7.4905722890542106E-2</v>
      </c>
      <c r="N169" s="77">
        <v>-6.1616526997468197</v>
      </c>
      <c r="O169" s="77">
        <v>1.06975490909368E-2</v>
      </c>
      <c r="P169" s="77">
        <v>-5.7619656987018102</v>
      </c>
      <c r="Q169" s="77">
        <v>-5.7619656987018004</v>
      </c>
      <c r="R169" s="77">
        <v>0</v>
      </c>
      <c r="S169" s="77">
        <v>3.1208233790235203E-4</v>
      </c>
      <c r="T169" s="77" t="s">
        <v>151</v>
      </c>
      <c r="U169" s="105">
        <v>8.4452469915203401E-2</v>
      </c>
      <c r="V169" s="105">
        <v>-8.1874531239014905E-2</v>
      </c>
      <c r="W169" s="101">
        <v>0.166335999555108</v>
      </c>
    </row>
    <row r="170" spans="2:23" x14ac:dyDescent="0.35">
      <c r="B170" s="55" t="s">
        <v>112</v>
      </c>
      <c r="C170" s="76" t="s">
        <v>135</v>
      </c>
      <c r="D170" s="55" t="s">
        <v>59</v>
      </c>
      <c r="E170" s="55" t="s">
        <v>171</v>
      </c>
      <c r="F170" s="70">
        <v>215.43</v>
      </c>
      <c r="G170" s="77">
        <v>53050</v>
      </c>
      <c r="H170" s="77">
        <v>215.07</v>
      </c>
      <c r="I170" s="77">
        <v>2</v>
      </c>
      <c r="J170" s="77">
        <v>-84.398849308409297</v>
      </c>
      <c r="K170" s="77">
        <v>6.0546908998960501E-2</v>
      </c>
      <c r="L170" s="77">
        <v>-78.949401649263507</v>
      </c>
      <c r="M170" s="77">
        <v>5.2980568176602197E-2</v>
      </c>
      <c r="N170" s="77">
        <v>-5.4494476591458101</v>
      </c>
      <c r="O170" s="77">
        <v>7.5663408223582401E-3</v>
      </c>
      <c r="P170" s="77">
        <v>-5.0959591555944996</v>
      </c>
      <c r="Q170" s="77">
        <v>-5.0959591555944899</v>
      </c>
      <c r="R170" s="77">
        <v>0</v>
      </c>
      <c r="S170" s="77">
        <v>2.20734797581643E-4</v>
      </c>
      <c r="T170" s="77" t="s">
        <v>151</v>
      </c>
      <c r="U170" s="105">
        <v>-0.33314629527995399</v>
      </c>
      <c r="V170" s="105">
        <v>-0.32297689798117202</v>
      </c>
      <c r="W170" s="101">
        <v>-1.01688471276545E-2</v>
      </c>
    </row>
    <row r="171" spans="2:23" x14ac:dyDescent="0.35">
      <c r="B171" s="55" t="s">
        <v>112</v>
      </c>
      <c r="C171" s="76" t="s">
        <v>135</v>
      </c>
      <c r="D171" s="55" t="s">
        <v>59</v>
      </c>
      <c r="E171" s="55" t="s">
        <v>171</v>
      </c>
      <c r="F171" s="70">
        <v>215.43</v>
      </c>
      <c r="G171" s="77">
        <v>53100</v>
      </c>
      <c r="H171" s="77">
        <v>215.43</v>
      </c>
      <c r="I171" s="77">
        <v>2</v>
      </c>
      <c r="J171" s="77">
        <v>1.1821922999999999E-11</v>
      </c>
      <c r="K171" s="77">
        <v>0</v>
      </c>
      <c r="L171" s="77">
        <v>-6.9460399999999998E-13</v>
      </c>
      <c r="M171" s="77">
        <v>0</v>
      </c>
      <c r="N171" s="77">
        <v>1.2516526E-11</v>
      </c>
      <c r="O171" s="77">
        <v>0</v>
      </c>
      <c r="P171" s="77">
        <v>1.2805007999999999E-11</v>
      </c>
      <c r="Q171" s="77">
        <v>1.2805007E-11</v>
      </c>
      <c r="R171" s="77">
        <v>0</v>
      </c>
      <c r="S171" s="77">
        <v>0</v>
      </c>
      <c r="T171" s="77" t="s">
        <v>152</v>
      </c>
      <c r="U171" s="105">
        <v>0</v>
      </c>
      <c r="V171" s="105">
        <v>0</v>
      </c>
      <c r="W171" s="101">
        <v>0</v>
      </c>
    </row>
    <row r="172" spans="2:23" x14ac:dyDescent="0.35">
      <c r="B172" s="55" t="s">
        <v>112</v>
      </c>
      <c r="C172" s="76" t="s">
        <v>135</v>
      </c>
      <c r="D172" s="55" t="s">
        <v>59</v>
      </c>
      <c r="E172" s="55" t="s">
        <v>172</v>
      </c>
      <c r="F172" s="70">
        <v>215.32</v>
      </c>
      <c r="G172" s="77">
        <v>53000</v>
      </c>
      <c r="H172" s="77">
        <v>215.43</v>
      </c>
      <c r="I172" s="77">
        <v>1</v>
      </c>
      <c r="J172" s="77">
        <v>-33.103751326148803</v>
      </c>
      <c r="K172" s="77">
        <v>0</v>
      </c>
      <c r="L172" s="77">
        <v>-38.2605673007102</v>
      </c>
      <c r="M172" s="77">
        <v>0</v>
      </c>
      <c r="N172" s="77">
        <v>5.1568159745614102</v>
      </c>
      <c r="O172" s="77">
        <v>0</v>
      </c>
      <c r="P172" s="77">
        <v>4.8769706051945301</v>
      </c>
      <c r="Q172" s="77">
        <v>4.8769706051945301</v>
      </c>
      <c r="R172" s="77">
        <v>0</v>
      </c>
      <c r="S172" s="77">
        <v>0</v>
      </c>
      <c r="T172" s="77" t="s">
        <v>151</v>
      </c>
      <c r="U172" s="105">
        <v>-0.56724975720182502</v>
      </c>
      <c r="V172" s="105">
        <v>-0.54993427679470996</v>
      </c>
      <c r="W172" s="101">
        <v>-1.7314543628159599E-2</v>
      </c>
    </row>
    <row r="173" spans="2:23" x14ac:dyDescent="0.35">
      <c r="B173" s="55" t="s">
        <v>112</v>
      </c>
      <c r="C173" s="76" t="s">
        <v>135</v>
      </c>
      <c r="D173" s="55" t="s">
        <v>59</v>
      </c>
      <c r="E173" s="55" t="s">
        <v>172</v>
      </c>
      <c r="F173" s="70">
        <v>215.32</v>
      </c>
      <c r="G173" s="77">
        <v>53000</v>
      </c>
      <c r="H173" s="77">
        <v>215.43</v>
      </c>
      <c r="I173" s="77">
        <v>2</v>
      </c>
      <c r="J173" s="77">
        <v>-29.241647004765301</v>
      </c>
      <c r="K173" s="77">
        <v>0</v>
      </c>
      <c r="L173" s="77">
        <v>-33.796834448961199</v>
      </c>
      <c r="M173" s="77">
        <v>0</v>
      </c>
      <c r="N173" s="77">
        <v>4.5551874441959104</v>
      </c>
      <c r="O173" s="77">
        <v>0</v>
      </c>
      <c r="P173" s="77">
        <v>4.3079907012551599</v>
      </c>
      <c r="Q173" s="77">
        <v>4.3079907012551599</v>
      </c>
      <c r="R173" s="77">
        <v>0</v>
      </c>
      <c r="S173" s="77">
        <v>0</v>
      </c>
      <c r="T173" s="77" t="s">
        <v>151</v>
      </c>
      <c r="U173" s="105">
        <v>-0.50107061886161197</v>
      </c>
      <c r="V173" s="105">
        <v>-0.48577527783532798</v>
      </c>
      <c r="W173" s="101">
        <v>-1.5294513538207599E-2</v>
      </c>
    </row>
    <row r="174" spans="2:23" x14ac:dyDescent="0.35">
      <c r="B174" s="55" t="s">
        <v>112</v>
      </c>
      <c r="C174" s="76" t="s">
        <v>135</v>
      </c>
      <c r="D174" s="55" t="s">
        <v>59</v>
      </c>
      <c r="E174" s="55" t="s">
        <v>172</v>
      </c>
      <c r="F174" s="70">
        <v>215.32</v>
      </c>
      <c r="G174" s="77">
        <v>53000</v>
      </c>
      <c r="H174" s="77">
        <v>215.43</v>
      </c>
      <c r="I174" s="77">
        <v>3</v>
      </c>
      <c r="J174" s="77">
        <v>-29.241647004765301</v>
      </c>
      <c r="K174" s="77">
        <v>0</v>
      </c>
      <c r="L174" s="77">
        <v>-33.796834448961199</v>
      </c>
      <c r="M174" s="77">
        <v>0</v>
      </c>
      <c r="N174" s="77">
        <v>4.5551874441959104</v>
      </c>
      <c r="O174" s="77">
        <v>0</v>
      </c>
      <c r="P174" s="77">
        <v>4.3079907012551599</v>
      </c>
      <c r="Q174" s="77">
        <v>4.3079907012551599</v>
      </c>
      <c r="R174" s="77">
        <v>0</v>
      </c>
      <c r="S174" s="77">
        <v>0</v>
      </c>
      <c r="T174" s="77" t="s">
        <v>151</v>
      </c>
      <c r="U174" s="105">
        <v>-0.50107061886161197</v>
      </c>
      <c r="V174" s="105">
        <v>-0.48577527783532798</v>
      </c>
      <c r="W174" s="101">
        <v>-1.5294513538207599E-2</v>
      </c>
    </row>
    <row r="175" spans="2:23" x14ac:dyDescent="0.35">
      <c r="B175" s="55" t="s">
        <v>112</v>
      </c>
      <c r="C175" s="76" t="s">
        <v>135</v>
      </c>
      <c r="D175" s="55" t="s">
        <v>59</v>
      </c>
      <c r="E175" s="55" t="s">
        <v>172</v>
      </c>
      <c r="F175" s="70">
        <v>215.32</v>
      </c>
      <c r="G175" s="77">
        <v>53000</v>
      </c>
      <c r="H175" s="77">
        <v>215.43</v>
      </c>
      <c r="I175" s="77">
        <v>4</v>
      </c>
      <c r="J175" s="77">
        <v>-32.0944906149861</v>
      </c>
      <c r="K175" s="77">
        <v>0</v>
      </c>
      <c r="L175" s="77">
        <v>-37.094086590323101</v>
      </c>
      <c r="M175" s="77">
        <v>0</v>
      </c>
      <c r="N175" s="77">
        <v>4.9995959753369803</v>
      </c>
      <c r="O175" s="77">
        <v>0</v>
      </c>
      <c r="P175" s="77">
        <v>4.7282824769874203</v>
      </c>
      <c r="Q175" s="77">
        <v>4.7282824769874203</v>
      </c>
      <c r="R175" s="77">
        <v>0</v>
      </c>
      <c r="S175" s="77">
        <v>0</v>
      </c>
      <c r="T175" s="77" t="s">
        <v>151</v>
      </c>
      <c r="U175" s="105">
        <v>-0.54995555728713597</v>
      </c>
      <c r="V175" s="105">
        <v>-0.53316798786804298</v>
      </c>
      <c r="W175" s="101">
        <v>-1.67866612004718E-2</v>
      </c>
    </row>
    <row r="176" spans="2:23" x14ac:dyDescent="0.35">
      <c r="B176" s="55" t="s">
        <v>112</v>
      </c>
      <c r="C176" s="76" t="s">
        <v>135</v>
      </c>
      <c r="D176" s="55" t="s">
        <v>59</v>
      </c>
      <c r="E176" s="55" t="s">
        <v>172</v>
      </c>
      <c r="F176" s="70">
        <v>215.32</v>
      </c>
      <c r="G176" s="77">
        <v>53204</v>
      </c>
      <c r="H176" s="77">
        <v>214.64</v>
      </c>
      <c r="I176" s="77">
        <v>1</v>
      </c>
      <c r="J176" s="77">
        <v>-6.4282894560541104</v>
      </c>
      <c r="K176" s="77">
        <v>5.2810673012783499E-3</v>
      </c>
      <c r="L176" s="77">
        <v>-11.762119709246701</v>
      </c>
      <c r="M176" s="77">
        <v>1.7680805394984199E-2</v>
      </c>
      <c r="N176" s="77">
        <v>5.3338302531925699</v>
      </c>
      <c r="O176" s="77">
        <v>-1.23997380937058E-2</v>
      </c>
      <c r="P176" s="77">
        <v>5.0084234924405697</v>
      </c>
      <c r="Q176" s="77">
        <v>5.0084234924405697</v>
      </c>
      <c r="R176" s="77">
        <v>0</v>
      </c>
      <c r="S176" s="77">
        <v>3.2057742914167902E-3</v>
      </c>
      <c r="T176" s="77" t="s">
        <v>151</v>
      </c>
      <c r="U176" s="105">
        <v>0.96130887678610399</v>
      </c>
      <c r="V176" s="105">
        <v>-0.93196461562099497</v>
      </c>
      <c r="W176" s="101">
        <v>1.8933759197566</v>
      </c>
    </row>
    <row r="177" spans="2:23" x14ac:dyDescent="0.35">
      <c r="B177" s="55" t="s">
        <v>112</v>
      </c>
      <c r="C177" s="76" t="s">
        <v>135</v>
      </c>
      <c r="D177" s="55" t="s">
        <v>59</v>
      </c>
      <c r="E177" s="55" t="s">
        <v>172</v>
      </c>
      <c r="F177" s="70">
        <v>215.32</v>
      </c>
      <c r="G177" s="77">
        <v>53304</v>
      </c>
      <c r="H177" s="77">
        <v>216.03</v>
      </c>
      <c r="I177" s="77">
        <v>1</v>
      </c>
      <c r="J177" s="77">
        <v>21.2689941679659</v>
      </c>
      <c r="K177" s="77">
        <v>4.1934709467403103E-2</v>
      </c>
      <c r="L177" s="77">
        <v>17.8636573918706</v>
      </c>
      <c r="M177" s="77">
        <v>2.95815206768902E-2</v>
      </c>
      <c r="N177" s="77">
        <v>3.4053367760953401</v>
      </c>
      <c r="O177" s="77">
        <v>1.2353188790512899E-2</v>
      </c>
      <c r="P177" s="77">
        <v>3.1996455050840602</v>
      </c>
      <c r="Q177" s="77">
        <v>3.1996455050840602</v>
      </c>
      <c r="R177" s="77">
        <v>0</v>
      </c>
      <c r="S177" s="77">
        <v>9.49037696905572E-4</v>
      </c>
      <c r="T177" s="77" t="s">
        <v>151</v>
      </c>
      <c r="U177" s="105">
        <v>0.24648488136615301</v>
      </c>
      <c r="V177" s="105">
        <v>-0.23896085146616799</v>
      </c>
      <c r="W177" s="101">
        <v>0.48547199576788702</v>
      </c>
    </row>
    <row r="178" spans="2:23" x14ac:dyDescent="0.35">
      <c r="B178" s="55" t="s">
        <v>112</v>
      </c>
      <c r="C178" s="76" t="s">
        <v>135</v>
      </c>
      <c r="D178" s="55" t="s">
        <v>59</v>
      </c>
      <c r="E178" s="55" t="s">
        <v>172</v>
      </c>
      <c r="F178" s="70">
        <v>215.32</v>
      </c>
      <c r="G178" s="77">
        <v>53354</v>
      </c>
      <c r="H178" s="77">
        <v>215.67</v>
      </c>
      <c r="I178" s="77">
        <v>1</v>
      </c>
      <c r="J178" s="77">
        <v>38.127485425759701</v>
      </c>
      <c r="K178" s="77">
        <v>3.0527808042721899E-2</v>
      </c>
      <c r="L178" s="77">
        <v>46.816475349513297</v>
      </c>
      <c r="M178" s="77">
        <v>4.6027429647183399E-2</v>
      </c>
      <c r="N178" s="77">
        <v>-8.6889899237536206</v>
      </c>
      <c r="O178" s="77">
        <v>-1.54996216044615E-2</v>
      </c>
      <c r="P178" s="77">
        <v>-8.1981654556396499</v>
      </c>
      <c r="Q178" s="77">
        <v>-8.1981654556396499</v>
      </c>
      <c r="R178" s="77">
        <v>0</v>
      </c>
      <c r="S178" s="77">
        <v>1.4114082535989099E-3</v>
      </c>
      <c r="T178" s="77" t="s">
        <v>152</v>
      </c>
      <c r="U178" s="105">
        <v>-0.298944484339707</v>
      </c>
      <c r="V178" s="105">
        <v>-0.28981910826738599</v>
      </c>
      <c r="W178" s="101">
        <v>-9.1248823834329303E-3</v>
      </c>
    </row>
    <row r="179" spans="2:23" x14ac:dyDescent="0.35">
      <c r="B179" s="55" t="s">
        <v>112</v>
      </c>
      <c r="C179" s="76" t="s">
        <v>135</v>
      </c>
      <c r="D179" s="55" t="s">
        <v>59</v>
      </c>
      <c r="E179" s="55" t="s">
        <v>172</v>
      </c>
      <c r="F179" s="70">
        <v>215.32</v>
      </c>
      <c r="G179" s="77">
        <v>53454</v>
      </c>
      <c r="H179" s="77">
        <v>216.33</v>
      </c>
      <c r="I179" s="77">
        <v>1</v>
      </c>
      <c r="J179" s="77">
        <v>36.9661409761584</v>
      </c>
      <c r="K179" s="77">
        <v>9.3194998465240805E-2</v>
      </c>
      <c r="L179" s="77">
        <v>45.3918375651958</v>
      </c>
      <c r="M179" s="77">
        <v>0.14052057017657801</v>
      </c>
      <c r="N179" s="77">
        <v>-8.4256965890374094</v>
      </c>
      <c r="O179" s="77">
        <v>-4.7325571711336702E-2</v>
      </c>
      <c r="P179" s="77">
        <v>-7.9563504117449098</v>
      </c>
      <c r="Q179" s="77">
        <v>-7.9563504117449</v>
      </c>
      <c r="R179" s="77">
        <v>0</v>
      </c>
      <c r="S179" s="77">
        <v>4.3172995098390904E-3</v>
      </c>
      <c r="T179" s="77" t="s">
        <v>152</v>
      </c>
      <c r="U179" s="105">
        <v>-1.7040879596712999</v>
      </c>
      <c r="V179" s="105">
        <v>-1.6520701292481601</v>
      </c>
      <c r="W179" s="101">
        <v>-5.2015016224065701E-2</v>
      </c>
    </row>
    <row r="180" spans="2:23" x14ac:dyDescent="0.35">
      <c r="B180" s="55" t="s">
        <v>112</v>
      </c>
      <c r="C180" s="76" t="s">
        <v>135</v>
      </c>
      <c r="D180" s="55" t="s">
        <v>59</v>
      </c>
      <c r="E180" s="55" t="s">
        <v>172</v>
      </c>
      <c r="F180" s="70">
        <v>215.32</v>
      </c>
      <c r="G180" s="77">
        <v>53604</v>
      </c>
      <c r="H180" s="77">
        <v>215.96</v>
      </c>
      <c r="I180" s="77">
        <v>1</v>
      </c>
      <c r="J180" s="77">
        <v>32.244475658268698</v>
      </c>
      <c r="K180" s="77">
        <v>4.5227220155735798E-2</v>
      </c>
      <c r="L180" s="77">
        <v>36.472233936473003</v>
      </c>
      <c r="M180" s="77">
        <v>5.7864737401781302E-2</v>
      </c>
      <c r="N180" s="77">
        <v>-4.2277582782042202</v>
      </c>
      <c r="O180" s="77">
        <v>-1.26375172460454E-2</v>
      </c>
      <c r="P180" s="77">
        <v>-4.0024889359669604</v>
      </c>
      <c r="Q180" s="77">
        <v>-4.0024889359669604</v>
      </c>
      <c r="R180" s="77">
        <v>0</v>
      </c>
      <c r="S180" s="77">
        <v>6.9686641919040101E-4</v>
      </c>
      <c r="T180" s="77" t="s">
        <v>152</v>
      </c>
      <c r="U180" s="105">
        <v>-1.9388920886471199E-2</v>
      </c>
      <c r="V180" s="105">
        <v>-1.87970678702956E-2</v>
      </c>
      <c r="W180" s="101">
        <v>-5.9182099653556702E-4</v>
      </c>
    </row>
    <row r="181" spans="2:23" x14ac:dyDescent="0.35">
      <c r="B181" s="55" t="s">
        <v>112</v>
      </c>
      <c r="C181" s="76" t="s">
        <v>135</v>
      </c>
      <c r="D181" s="55" t="s">
        <v>59</v>
      </c>
      <c r="E181" s="55" t="s">
        <v>172</v>
      </c>
      <c r="F181" s="70">
        <v>215.32</v>
      </c>
      <c r="G181" s="77">
        <v>53654</v>
      </c>
      <c r="H181" s="77">
        <v>215.46</v>
      </c>
      <c r="I181" s="77">
        <v>1</v>
      </c>
      <c r="J181" s="77">
        <v>1.39459885032158</v>
      </c>
      <c r="K181" s="77">
        <v>9.4853063343331998E-5</v>
      </c>
      <c r="L181" s="77">
        <v>8.0188327270840301</v>
      </c>
      <c r="M181" s="77">
        <v>3.1359928509326002E-3</v>
      </c>
      <c r="N181" s="77">
        <v>-6.6242338767624496</v>
      </c>
      <c r="O181" s="77">
        <v>-3.0411397875892698E-3</v>
      </c>
      <c r="P181" s="77">
        <v>-6.2722986788712802</v>
      </c>
      <c r="Q181" s="77">
        <v>-6.2722986788712696</v>
      </c>
      <c r="R181" s="77">
        <v>0</v>
      </c>
      <c r="S181" s="77">
        <v>1.91869620706665E-3</v>
      </c>
      <c r="T181" s="77" t="s">
        <v>152</v>
      </c>
      <c r="U181" s="105">
        <v>0.272361643897988</v>
      </c>
      <c r="V181" s="105">
        <v>-0.26404771753893802</v>
      </c>
      <c r="W181" s="101">
        <v>0.53643838153854295</v>
      </c>
    </row>
    <row r="182" spans="2:23" x14ac:dyDescent="0.35">
      <c r="B182" s="55" t="s">
        <v>112</v>
      </c>
      <c r="C182" s="76" t="s">
        <v>135</v>
      </c>
      <c r="D182" s="55" t="s">
        <v>59</v>
      </c>
      <c r="E182" s="55" t="s">
        <v>173</v>
      </c>
      <c r="F182" s="70">
        <v>215.07</v>
      </c>
      <c r="G182" s="77">
        <v>53150</v>
      </c>
      <c r="H182" s="77">
        <v>215.02</v>
      </c>
      <c r="I182" s="77">
        <v>1</v>
      </c>
      <c r="J182" s="77">
        <v>3.7264148664257801</v>
      </c>
      <c r="K182" s="77">
        <v>3.7992554982383298E-4</v>
      </c>
      <c r="L182" s="77">
        <v>30.627223184662501</v>
      </c>
      <c r="M182" s="77">
        <v>2.5664413248085601E-2</v>
      </c>
      <c r="N182" s="77">
        <v>-26.900808318236699</v>
      </c>
      <c r="O182" s="77">
        <v>-2.52844876982618E-2</v>
      </c>
      <c r="P182" s="77">
        <v>-25.449220640615401</v>
      </c>
      <c r="Q182" s="77">
        <v>-25.449220640615302</v>
      </c>
      <c r="R182" s="77">
        <v>0</v>
      </c>
      <c r="S182" s="77">
        <v>1.7720055062034799E-2</v>
      </c>
      <c r="T182" s="77" t="s">
        <v>152</v>
      </c>
      <c r="U182" s="105">
        <v>-6.7823430729840801</v>
      </c>
      <c r="V182" s="105">
        <v>-6.5753098797502902</v>
      </c>
      <c r="W182" s="101">
        <v>-0.207021992600953</v>
      </c>
    </row>
    <row r="183" spans="2:23" x14ac:dyDescent="0.35">
      <c r="B183" s="55" t="s">
        <v>112</v>
      </c>
      <c r="C183" s="76" t="s">
        <v>135</v>
      </c>
      <c r="D183" s="55" t="s">
        <v>59</v>
      </c>
      <c r="E183" s="55" t="s">
        <v>173</v>
      </c>
      <c r="F183" s="70">
        <v>215.07</v>
      </c>
      <c r="G183" s="77">
        <v>53150</v>
      </c>
      <c r="H183" s="77">
        <v>215.02</v>
      </c>
      <c r="I183" s="77">
        <v>2</v>
      </c>
      <c r="J183" s="77">
        <v>3.7154736450022701</v>
      </c>
      <c r="K183" s="77">
        <v>3.7811194929968903E-4</v>
      </c>
      <c r="L183" s="77">
        <v>30.537297816052401</v>
      </c>
      <c r="M183" s="77">
        <v>2.5541902421053E-2</v>
      </c>
      <c r="N183" s="77">
        <v>-26.821824171050199</v>
      </c>
      <c r="O183" s="77">
        <v>-2.5163790471753301E-2</v>
      </c>
      <c r="P183" s="77">
        <v>-25.374498536911901</v>
      </c>
      <c r="Q183" s="77">
        <v>-25.374498536911801</v>
      </c>
      <c r="R183" s="77">
        <v>0</v>
      </c>
      <c r="S183" s="77">
        <v>1.7635467170632999E-2</v>
      </c>
      <c r="T183" s="77" t="s">
        <v>152</v>
      </c>
      <c r="U183" s="105">
        <v>-6.7524385305502399</v>
      </c>
      <c r="V183" s="105">
        <v>-6.5463181830462602</v>
      </c>
      <c r="W183" s="101">
        <v>-0.20610919625670299</v>
      </c>
    </row>
    <row r="184" spans="2:23" x14ac:dyDescent="0.35">
      <c r="B184" s="55" t="s">
        <v>112</v>
      </c>
      <c r="C184" s="76" t="s">
        <v>135</v>
      </c>
      <c r="D184" s="55" t="s">
        <v>59</v>
      </c>
      <c r="E184" s="55" t="s">
        <v>173</v>
      </c>
      <c r="F184" s="70">
        <v>215.07</v>
      </c>
      <c r="G184" s="77">
        <v>53900</v>
      </c>
      <c r="H184" s="77">
        <v>214.8</v>
      </c>
      <c r="I184" s="77">
        <v>1</v>
      </c>
      <c r="J184" s="77">
        <v>-8.7204506045928305</v>
      </c>
      <c r="K184" s="77">
        <v>3.5741741611157399E-3</v>
      </c>
      <c r="L184" s="77">
        <v>9.9877952231688294</v>
      </c>
      <c r="M184" s="77">
        <v>4.6885345107378403E-3</v>
      </c>
      <c r="N184" s="77">
        <v>-18.708245827761701</v>
      </c>
      <c r="O184" s="77">
        <v>-1.1143603496220999E-3</v>
      </c>
      <c r="P184" s="77">
        <v>-17.380374837958101</v>
      </c>
      <c r="Q184" s="77">
        <v>-17.380374837958001</v>
      </c>
      <c r="R184" s="77">
        <v>0</v>
      </c>
      <c r="S184" s="77">
        <v>1.41976391868725E-2</v>
      </c>
      <c r="T184" s="77" t="s">
        <v>151</v>
      </c>
      <c r="U184" s="105">
        <v>-5.2907414152413299</v>
      </c>
      <c r="V184" s="105">
        <v>-5.1292398400504799</v>
      </c>
      <c r="W184" s="101">
        <v>-0.161492837848696</v>
      </c>
    </row>
    <row r="185" spans="2:23" x14ac:dyDescent="0.35">
      <c r="B185" s="55" t="s">
        <v>112</v>
      </c>
      <c r="C185" s="76" t="s">
        <v>135</v>
      </c>
      <c r="D185" s="55" t="s">
        <v>59</v>
      </c>
      <c r="E185" s="55" t="s">
        <v>173</v>
      </c>
      <c r="F185" s="70">
        <v>215.07</v>
      </c>
      <c r="G185" s="77">
        <v>53900</v>
      </c>
      <c r="H185" s="77">
        <v>214.8</v>
      </c>
      <c r="I185" s="77">
        <v>2</v>
      </c>
      <c r="J185" s="77">
        <v>-8.7098914308401501</v>
      </c>
      <c r="K185" s="77">
        <v>3.55490310141688E-3</v>
      </c>
      <c r="L185" s="77">
        <v>9.9757014828388009</v>
      </c>
      <c r="M185" s="77">
        <v>4.6632550967010099E-3</v>
      </c>
      <c r="N185" s="77">
        <v>-18.685592913678899</v>
      </c>
      <c r="O185" s="77">
        <v>-1.1083519952841299E-3</v>
      </c>
      <c r="P185" s="77">
        <v>-17.359329778920898</v>
      </c>
      <c r="Q185" s="77">
        <v>-17.359329778920799</v>
      </c>
      <c r="R185" s="77">
        <v>0</v>
      </c>
      <c r="S185" s="77">
        <v>1.4121089041294201E-2</v>
      </c>
      <c r="T185" s="77" t="s">
        <v>151</v>
      </c>
      <c r="U185" s="105">
        <v>-5.2833337227993598</v>
      </c>
      <c r="V185" s="105">
        <v>-5.1220582697913999</v>
      </c>
      <c r="W185" s="101">
        <v>-0.16126672789916899</v>
      </c>
    </row>
    <row r="186" spans="2:23" x14ac:dyDescent="0.35">
      <c r="B186" s="55" t="s">
        <v>112</v>
      </c>
      <c r="C186" s="76" t="s">
        <v>135</v>
      </c>
      <c r="D186" s="55" t="s">
        <v>59</v>
      </c>
      <c r="E186" s="55" t="s">
        <v>174</v>
      </c>
      <c r="F186" s="70">
        <v>215.02</v>
      </c>
      <c r="G186" s="77">
        <v>53550</v>
      </c>
      <c r="H186" s="77">
        <v>214.71</v>
      </c>
      <c r="I186" s="77">
        <v>1</v>
      </c>
      <c r="J186" s="77">
        <v>-16.900263210439402</v>
      </c>
      <c r="K186" s="77">
        <v>7.0262248559204302E-3</v>
      </c>
      <c r="L186" s="77">
        <v>8.3953129898235694</v>
      </c>
      <c r="M186" s="77">
        <v>1.7338394928486699E-3</v>
      </c>
      <c r="N186" s="77">
        <v>-25.295576200263</v>
      </c>
      <c r="O186" s="77">
        <v>5.2923853630717603E-3</v>
      </c>
      <c r="P186" s="77">
        <v>-23.631134982535901</v>
      </c>
      <c r="Q186" s="77">
        <v>-23.631134982535901</v>
      </c>
      <c r="R186" s="77">
        <v>0</v>
      </c>
      <c r="S186" s="77">
        <v>1.3737391297845699E-2</v>
      </c>
      <c r="T186" s="77" t="s">
        <v>151</v>
      </c>
      <c r="U186" s="105">
        <v>-6.70448024104516</v>
      </c>
      <c r="V186" s="105">
        <v>-6.4998238356790798</v>
      </c>
      <c r="W186" s="101">
        <v>-0.204645333319037</v>
      </c>
    </row>
    <row r="187" spans="2:23" x14ac:dyDescent="0.35">
      <c r="B187" s="55" t="s">
        <v>112</v>
      </c>
      <c r="C187" s="76" t="s">
        <v>135</v>
      </c>
      <c r="D187" s="55" t="s">
        <v>59</v>
      </c>
      <c r="E187" s="55" t="s">
        <v>174</v>
      </c>
      <c r="F187" s="70">
        <v>215.02</v>
      </c>
      <c r="G187" s="77">
        <v>54200</v>
      </c>
      <c r="H187" s="77">
        <v>214.97</v>
      </c>
      <c r="I187" s="77">
        <v>1</v>
      </c>
      <c r="J187" s="77">
        <v>-5.2816211216786497</v>
      </c>
      <c r="K187" s="77">
        <v>1.8411044304155E-4</v>
      </c>
      <c r="L187" s="77">
        <v>20.423193249572499</v>
      </c>
      <c r="M187" s="77">
        <v>2.7529050285619301E-3</v>
      </c>
      <c r="N187" s="77">
        <v>-25.704814371251199</v>
      </c>
      <c r="O187" s="77">
        <v>-2.5687945855203901E-3</v>
      </c>
      <c r="P187" s="77">
        <v>-24.015280333593601</v>
      </c>
      <c r="Q187" s="77">
        <v>-24.015280333593498</v>
      </c>
      <c r="R187" s="77">
        <v>0</v>
      </c>
      <c r="S187" s="77">
        <v>3.8064423507071701E-3</v>
      </c>
      <c r="T187" s="77" t="s">
        <v>151</v>
      </c>
      <c r="U187" s="105">
        <v>-1.8375187104768</v>
      </c>
      <c r="V187" s="105">
        <v>-1.7814278636760601</v>
      </c>
      <c r="W187" s="101">
        <v>-5.60878122487945E-2</v>
      </c>
    </row>
    <row r="188" spans="2:23" x14ac:dyDescent="0.35">
      <c r="B188" s="55" t="s">
        <v>112</v>
      </c>
      <c r="C188" s="76" t="s">
        <v>135</v>
      </c>
      <c r="D188" s="55" t="s">
        <v>59</v>
      </c>
      <c r="E188" s="55" t="s">
        <v>175</v>
      </c>
      <c r="F188" s="70">
        <v>214.92</v>
      </c>
      <c r="G188" s="77">
        <v>53150</v>
      </c>
      <c r="H188" s="77">
        <v>215.02</v>
      </c>
      <c r="I188" s="77">
        <v>1</v>
      </c>
      <c r="J188" s="77">
        <v>-32.923462611529999</v>
      </c>
      <c r="K188" s="77">
        <v>0</v>
      </c>
      <c r="L188" s="77">
        <v>-33.549956748556497</v>
      </c>
      <c r="M188" s="77">
        <v>0</v>
      </c>
      <c r="N188" s="77">
        <v>0.62649413702645096</v>
      </c>
      <c r="O188" s="77">
        <v>0</v>
      </c>
      <c r="P188" s="77">
        <v>0.59805478492263098</v>
      </c>
      <c r="Q188" s="77">
        <v>0.59805478492263098</v>
      </c>
      <c r="R188" s="77">
        <v>0</v>
      </c>
      <c r="S188" s="77">
        <v>0</v>
      </c>
      <c r="T188" s="77" t="s">
        <v>152</v>
      </c>
      <c r="U188" s="105">
        <v>-6.2649413702659307E-2</v>
      </c>
      <c r="V188" s="105">
        <v>-6.0737020296204897E-2</v>
      </c>
      <c r="W188" s="101">
        <v>-1.9122899447048399E-3</v>
      </c>
    </row>
    <row r="189" spans="2:23" x14ac:dyDescent="0.35">
      <c r="B189" s="55" t="s">
        <v>112</v>
      </c>
      <c r="C189" s="76" t="s">
        <v>135</v>
      </c>
      <c r="D189" s="55" t="s">
        <v>59</v>
      </c>
      <c r="E189" s="55" t="s">
        <v>175</v>
      </c>
      <c r="F189" s="70">
        <v>214.92</v>
      </c>
      <c r="G189" s="77">
        <v>53150</v>
      </c>
      <c r="H189" s="77">
        <v>215.02</v>
      </c>
      <c r="I189" s="77">
        <v>2</v>
      </c>
      <c r="J189" s="77">
        <v>-27.642851453474702</v>
      </c>
      <c r="K189" s="77">
        <v>0</v>
      </c>
      <c r="L189" s="77">
        <v>-28.168861872568002</v>
      </c>
      <c r="M189" s="77">
        <v>0</v>
      </c>
      <c r="N189" s="77">
        <v>0.52601041909330304</v>
      </c>
      <c r="O189" s="77">
        <v>0</v>
      </c>
      <c r="P189" s="77">
        <v>0.50213246934926203</v>
      </c>
      <c r="Q189" s="77">
        <v>0.50213246934926103</v>
      </c>
      <c r="R189" s="77">
        <v>0</v>
      </c>
      <c r="S189" s="77">
        <v>0</v>
      </c>
      <c r="T189" s="77" t="s">
        <v>152</v>
      </c>
      <c r="U189" s="105">
        <v>-5.2601041909342297E-2</v>
      </c>
      <c r="V189" s="105">
        <v>-5.0995378268218899E-2</v>
      </c>
      <c r="W189" s="101">
        <v>-1.6055767736572401E-3</v>
      </c>
    </row>
    <row r="190" spans="2:23" x14ac:dyDescent="0.35">
      <c r="B190" s="55" t="s">
        <v>112</v>
      </c>
      <c r="C190" s="76" t="s">
        <v>135</v>
      </c>
      <c r="D190" s="55" t="s">
        <v>59</v>
      </c>
      <c r="E190" s="55" t="s">
        <v>175</v>
      </c>
      <c r="F190" s="70">
        <v>214.92</v>
      </c>
      <c r="G190" s="77">
        <v>53150</v>
      </c>
      <c r="H190" s="77">
        <v>215.02</v>
      </c>
      <c r="I190" s="77">
        <v>3</v>
      </c>
      <c r="J190" s="77">
        <v>-33.822396744267998</v>
      </c>
      <c r="K190" s="77">
        <v>0</v>
      </c>
      <c r="L190" s="77">
        <v>-34.465996523261097</v>
      </c>
      <c r="M190" s="77">
        <v>0</v>
      </c>
      <c r="N190" s="77">
        <v>0.64359977899312604</v>
      </c>
      <c r="O190" s="77">
        <v>0</v>
      </c>
      <c r="P190" s="77">
        <v>0.61438392580801005</v>
      </c>
      <c r="Q190" s="77">
        <v>0.61438392580800905</v>
      </c>
      <c r="R190" s="77">
        <v>0</v>
      </c>
      <c r="S190" s="77">
        <v>0</v>
      </c>
      <c r="T190" s="77" t="s">
        <v>152</v>
      </c>
      <c r="U190" s="105">
        <v>-6.4359977899327195E-2</v>
      </c>
      <c r="V190" s="105">
        <v>-6.2395368973242403E-2</v>
      </c>
      <c r="W190" s="101">
        <v>-1.9645026394410599E-3</v>
      </c>
    </row>
    <row r="191" spans="2:23" x14ac:dyDescent="0.35">
      <c r="B191" s="55" t="s">
        <v>112</v>
      </c>
      <c r="C191" s="76" t="s">
        <v>135</v>
      </c>
      <c r="D191" s="55" t="s">
        <v>59</v>
      </c>
      <c r="E191" s="55" t="s">
        <v>175</v>
      </c>
      <c r="F191" s="70">
        <v>214.92</v>
      </c>
      <c r="G191" s="77">
        <v>53654</v>
      </c>
      <c r="H191" s="77">
        <v>215.46</v>
      </c>
      <c r="I191" s="77">
        <v>1</v>
      </c>
      <c r="J191" s="77">
        <v>43.054398743888001</v>
      </c>
      <c r="K191" s="77">
        <v>5.8205591287608001E-2</v>
      </c>
      <c r="L191" s="77">
        <v>37.620531365848599</v>
      </c>
      <c r="M191" s="77">
        <v>4.44405575398122E-2</v>
      </c>
      <c r="N191" s="77">
        <v>5.4338673780394497</v>
      </c>
      <c r="O191" s="77">
        <v>1.37650337477958E-2</v>
      </c>
      <c r="P191" s="77">
        <v>5.1373938074178502</v>
      </c>
      <c r="Q191" s="77">
        <v>5.1373938074178502</v>
      </c>
      <c r="R191" s="77">
        <v>0</v>
      </c>
      <c r="S191" s="77">
        <v>8.2873439516035195E-4</v>
      </c>
      <c r="T191" s="77" t="s">
        <v>152</v>
      </c>
      <c r="U191" s="105">
        <v>2.78092280467611E-2</v>
      </c>
      <c r="V191" s="105">
        <v>-2.6960342459297799E-2</v>
      </c>
      <c r="W191" s="101">
        <v>5.4772533576087003E-2</v>
      </c>
    </row>
    <row r="192" spans="2:23" x14ac:dyDescent="0.35">
      <c r="B192" s="55" t="s">
        <v>112</v>
      </c>
      <c r="C192" s="76" t="s">
        <v>135</v>
      </c>
      <c r="D192" s="55" t="s">
        <v>59</v>
      </c>
      <c r="E192" s="55" t="s">
        <v>175</v>
      </c>
      <c r="F192" s="70">
        <v>214.92</v>
      </c>
      <c r="G192" s="77">
        <v>53654</v>
      </c>
      <c r="H192" s="77">
        <v>215.46</v>
      </c>
      <c r="I192" s="77">
        <v>2</v>
      </c>
      <c r="J192" s="77">
        <v>43.054398743888001</v>
      </c>
      <c r="K192" s="77">
        <v>5.8205591287608001E-2</v>
      </c>
      <c r="L192" s="77">
        <v>37.620531365848599</v>
      </c>
      <c r="M192" s="77">
        <v>4.44405575398122E-2</v>
      </c>
      <c r="N192" s="77">
        <v>5.4338673780394497</v>
      </c>
      <c r="O192" s="77">
        <v>1.37650337477958E-2</v>
      </c>
      <c r="P192" s="77">
        <v>5.1373938074178502</v>
      </c>
      <c r="Q192" s="77">
        <v>5.1373938074178502</v>
      </c>
      <c r="R192" s="77">
        <v>0</v>
      </c>
      <c r="S192" s="77">
        <v>8.2873439516035195E-4</v>
      </c>
      <c r="T192" s="77" t="s">
        <v>152</v>
      </c>
      <c r="U192" s="105">
        <v>2.78092280467611E-2</v>
      </c>
      <c r="V192" s="105">
        <v>-2.6960342459297799E-2</v>
      </c>
      <c r="W192" s="101">
        <v>5.4772533576087003E-2</v>
      </c>
    </row>
    <row r="193" spans="2:23" x14ac:dyDescent="0.35">
      <c r="B193" s="55" t="s">
        <v>112</v>
      </c>
      <c r="C193" s="76" t="s">
        <v>135</v>
      </c>
      <c r="D193" s="55" t="s">
        <v>59</v>
      </c>
      <c r="E193" s="55" t="s">
        <v>175</v>
      </c>
      <c r="F193" s="70">
        <v>214.92</v>
      </c>
      <c r="G193" s="77">
        <v>53704</v>
      </c>
      <c r="H193" s="77">
        <v>215.42</v>
      </c>
      <c r="I193" s="77">
        <v>1</v>
      </c>
      <c r="J193" s="77">
        <v>27.551384902323001</v>
      </c>
      <c r="K193" s="77">
        <v>3.1729494259502798E-2</v>
      </c>
      <c r="L193" s="77">
        <v>33.3923023759316</v>
      </c>
      <c r="M193" s="77">
        <v>4.6608916862963902E-2</v>
      </c>
      <c r="N193" s="77">
        <v>-5.8409174736085498</v>
      </c>
      <c r="O193" s="77">
        <v>-1.48794226034611E-2</v>
      </c>
      <c r="P193" s="77">
        <v>-5.5253856940464097</v>
      </c>
      <c r="Q193" s="77">
        <v>-5.5253856940464097</v>
      </c>
      <c r="R193" s="77">
        <v>0</v>
      </c>
      <c r="S193" s="77">
        <v>1.2761492794412599E-3</v>
      </c>
      <c r="T193" s="77" t="s">
        <v>152</v>
      </c>
      <c r="U193" s="105">
        <v>-0.281146624782456</v>
      </c>
      <c r="V193" s="105">
        <v>-0.27256453406996101</v>
      </c>
      <c r="W193" s="101">
        <v>-8.5816264157054199E-3</v>
      </c>
    </row>
    <row r="194" spans="2:23" x14ac:dyDescent="0.35">
      <c r="B194" s="55" t="s">
        <v>112</v>
      </c>
      <c r="C194" s="76" t="s">
        <v>135</v>
      </c>
      <c r="D194" s="55" t="s">
        <v>59</v>
      </c>
      <c r="E194" s="55" t="s">
        <v>175</v>
      </c>
      <c r="F194" s="70">
        <v>214.92</v>
      </c>
      <c r="G194" s="77">
        <v>58004</v>
      </c>
      <c r="H194" s="77">
        <v>213.21</v>
      </c>
      <c r="I194" s="77">
        <v>1</v>
      </c>
      <c r="J194" s="77">
        <v>-19.3853382219324</v>
      </c>
      <c r="K194" s="77">
        <v>7.9592605383891402E-2</v>
      </c>
      <c r="L194" s="77">
        <v>-12.532929148967799</v>
      </c>
      <c r="M194" s="77">
        <v>3.3268339504635501E-2</v>
      </c>
      <c r="N194" s="77">
        <v>-6.8524090729645399</v>
      </c>
      <c r="O194" s="77">
        <v>4.6324265879255797E-2</v>
      </c>
      <c r="P194" s="77">
        <v>-6.4639731008653403</v>
      </c>
      <c r="Q194" s="77">
        <v>-6.4639731008653403</v>
      </c>
      <c r="R194" s="77">
        <v>0</v>
      </c>
      <c r="S194" s="77">
        <v>8.8496284390769293E-3</v>
      </c>
      <c r="T194" s="77" t="s">
        <v>152</v>
      </c>
      <c r="U194" s="105">
        <v>-1.8012155393263201</v>
      </c>
      <c r="V194" s="105">
        <v>-1.7462328584450699</v>
      </c>
      <c r="W194" s="101">
        <v>-5.4979706281810703E-2</v>
      </c>
    </row>
    <row r="195" spans="2:23" x14ac:dyDescent="0.35">
      <c r="B195" s="55" t="s">
        <v>112</v>
      </c>
      <c r="C195" s="76" t="s">
        <v>135</v>
      </c>
      <c r="D195" s="55" t="s">
        <v>59</v>
      </c>
      <c r="E195" s="55" t="s">
        <v>176</v>
      </c>
      <c r="F195" s="70">
        <v>213.83</v>
      </c>
      <c r="G195" s="77">
        <v>53050</v>
      </c>
      <c r="H195" s="77">
        <v>215.07</v>
      </c>
      <c r="I195" s="77">
        <v>1</v>
      </c>
      <c r="J195" s="77">
        <v>129.17403317273701</v>
      </c>
      <c r="K195" s="77">
        <v>0.40213093339128098</v>
      </c>
      <c r="L195" s="77">
        <v>176.93652031029501</v>
      </c>
      <c r="M195" s="77">
        <v>0.75448742649032496</v>
      </c>
      <c r="N195" s="77">
        <v>-47.7624871375589</v>
      </c>
      <c r="O195" s="77">
        <v>-0.35235649309904399</v>
      </c>
      <c r="P195" s="77">
        <v>-44.597908858150099</v>
      </c>
      <c r="Q195" s="77">
        <v>-44.597908858149999</v>
      </c>
      <c r="R195" s="77">
        <v>0</v>
      </c>
      <c r="S195" s="77">
        <v>4.7934260735928602E-2</v>
      </c>
      <c r="T195" s="77" t="s">
        <v>151</v>
      </c>
      <c r="U195" s="105">
        <v>-16.337365894518001</v>
      </c>
      <c r="V195" s="105">
        <v>-15.838662571230801</v>
      </c>
      <c r="W195" s="101">
        <v>-0.49867634310717501</v>
      </c>
    </row>
    <row r="196" spans="2:23" x14ac:dyDescent="0.35">
      <c r="B196" s="55" t="s">
        <v>112</v>
      </c>
      <c r="C196" s="76" t="s">
        <v>135</v>
      </c>
      <c r="D196" s="55" t="s">
        <v>59</v>
      </c>
      <c r="E196" s="55" t="s">
        <v>176</v>
      </c>
      <c r="F196" s="70">
        <v>213.83</v>
      </c>
      <c r="G196" s="77">
        <v>53204</v>
      </c>
      <c r="H196" s="77">
        <v>214.64</v>
      </c>
      <c r="I196" s="77">
        <v>1</v>
      </c>
      <c r="J196" s="77">
        <v>25.332674392199099</v>
      </c>
      <c r="K196" s="77">
        <v>0</v>
      </c>
      <c r="L196" s="77">
        <v>29.7124602135397</v>
      </c>
      <c r="M196" s="77">
        <v>0</v>
      </c>
      <c r="N196" s="77">
        <v>-4.3797858213405503</v>
      </c>
      <c r="O196" s="77">
        <v>0</v>
      </c>
      <c r="P196" s="77">
        <v>-4.1040344987642703</v>
      </c>
      <c r="Q196" s="77">
        <v>-4.1040344987642703</v>
      </c>
      <c r="R196" s="77">
        <v>0</v>
      </c>
      <c r="S196" s="77">
        <v>0</v>
      </c>
      <c r="T196" s="77" t="s">
        <v>152</v>
      </c>
      <c r="U196" s="105">
        <v>3.5476265152857298</v>
      </c>
      <c r="V196" s="105">
        <v>-3.4393340803621602</v>
      </c>
      <c r="W196" s="101">
        <v>6.9873385948422699</v>
      </c>
    </row>
    <row r="197" spans="2:23" x14ac:dyDescent="0.35">
      <c r="B197" s="55" t="s">
        <v>112</v>
      </c>
      <c r="C197" s="76" t="s">
        <v>135</v>
      </c>
      <c r="D197" s="55" t="s">
        <v>59</v>
      </c>
      <c r="E197" s="55" t="s">
        <v>176</v>
      </c>
      <c r="F197" s="70">
        <v>213.83</v>
      </c>
      <c r="G197" s="77">
        <v>53204</v>
      </c>
      <c r="H197" s="77">
        <v>214.64</v>
      </c>
      <c r="I197" s="77">
        <v>2</v>
      </c>
      <c r="J197" s="77">
        <v>25.332674392199099</v>
      </c>
      <c r="K197" s="77">
        <v>0</v>
      </c>
      <c r="L197" s="77">
        <v>29.7124602135397</v>
      </c>
      <c r="M197" s="77">
        <v>0</v>
      </c>
      <c r="N197" s="77">
        <v>-4.3797858213405503</v>
      </c>
      <c r="O197" s="77">
        <v>0</v>
      </c>
      <c r="P197" s="77">
        <v>-4.1040344987642703</v>
      </c>
      <c r="Q197" s="77">
        <v>-4.1040344987642703</v>
      </c>
      <c r="R197" s="77">
        <v>0</v>
      </c>
      <c r="S197" s="77">
        <v>0</v>
      </c>
      <c r="T197" s="77" t="s">
        <v>152</v>
      </c>
      <c r="U197" s="105">
        <v>3.5476265152857298</v>
      </c>
      <c r="V197" s="105">
        <v>-3.4393340803621602</v>
      </c>
      <c r="W197" s="101">
        <v>6.9873385948422699</v>
      </c>
    </row>
    <row r="198" spans="2:23" x14ac:dyDescent="0.35">
      <c r="B198" s="55" t="s">
        <v>112</v>
      </c>
      <c r="C198" s="76" t="s">
        <v>135</v>
      </c>
      <c r="D198" s="55" t="s">
        <v>59</v>
      </c>
      <c r="E198" s="55" t="s">
        <v>177</v>
      </c>
      <c r="F198" s="70">
        <v>214.64</v>
      </c>
      <c r="G198" s="77">
        <v>53254</v>
      </c>
      <c r="H198" s="77">
        <v>215.54</v>
      </c>
      <c r="I198" s="77">
        <v>1</v>
      </c>
      <c r="J198" s="77">
        <v>19.723186153796501</v>
      </c>
      <c r="K198" s="77">
        <v>4.1001029194840298E-2</v>
      </c>
      <c r="L198" s="77">
        <v>19.723186062632301</v>
      </c>
      <c r="M198" s="77">
        <v>4.1001028815812003E-2</v>
      </c>
      <c r="N198" s="77">
        <v>9.1164112369999997E-8</v>
      </c>
      <c r="O198" s="77">
        <v>3.7902825400000002E-10</v>
      </c>
      <c r="P198" s="77">
        <v>-1.4334090000000001E-12</v>
      </c>
      <c r="Q198" s="77">
        <v>-1.433411E-12</v>
      </c>
      <c r="R198" s="77">
        <v>0</v>
      </c>
      <c r="S198" s="77">
        <v>0</v>
      </c>
      <c r="T198" s="77" t="s">
        <v>152</v>
      </c>
      <c r="U198" s="105">
        <v>-5.2251396000000005E-10</v>
      </c>
      <c r="V198" s="105">
        <v>0</v>
      </c>
      <c r="W198" s="101">
        <v>-5.2248569164999997E-10</v>
      </c>
    </row>
    <row r="199" spans="2:23" x14ac:dyDescent="0.35">
      <c r="B199" s="55" t="s">
        <v>112</v>
      </c>
      <c r="C199" s="76" t="s">
        <v>135</v>
      </c>
      <c r="D199" s="55" t="s">
        <v>59</v>
      </c>
      <c r="E199" s="55" t="s">
        <v>177</v>
      </c>
      <c r="F199" s="70">
        <v>214.64</v>
      </c>
      <c r="G199" s="77">
        <v>53304</v>
      </c>
      <c r="H199" s="77">
        <v>216.03</v>
      </c>
      <c r="I199" s="77">
        <v>1</v>
      </c>
      <c r="J199" s="77">
        <v>25.129046058791499</v>
      </c>
      <c r="K199" s="77">
        <v>7.0345641678889903E-2</v>
      </c>
      <c r="L199" s="77">
        <v>28.538397650742699</v>
      </c>
      <c r="M199" s="77">
        <v>9.0728631648571506E-2</v>
      </c>
      <c r="N199" s="77">
        <v>-3.4093515919512098</v>
      </c>
      <c r="O199" s="77">
        <v>-2.03829899696816E-2</v>
      </c>
      <c r="P199" s="77">
        <v>-3.1996455050849502</v>
      </c>
      <c r="Q199" s="77">
        <v>-3.1996455050849399</v>
      </c>
      <c r="R199" s="77">
        <v>0</v>
      </c>
      <c r="S199" s="77">
        <v>1.1404832733046301E-3</v>
      </c>
      <c r="T199" s="77" t="s">
        <v>152</v>
      </c>
      <c r="U199" s="105">
        <v>0.349827567690839</v>
      </c>
      <c r="V199" s="105">
        <v>-0.339148969212278</v>
      </c>
      <c r="W199" s="101">
        <v>0.68901381098994396</v>
      </c>
    </row>
    <row r="200" spans="2:23" x14ac:dyDescent="0.35">
      <c r="B200" s="55" t="s">
        <v>112</v>
      </c>
      <c r="C200" s="76" t="s">
        <v>135</v>
      </c>
      <c r="D200" s="55" t="s">
        <v>59</v>
      </c>
      <c r="E200" s="55" t="s">
        <v>177</v>
      </c>
      <c r="F200" s="70">
        <v>214.64</v>
      </c>
      <c r="G200" s="77">
        <v>54104</v>
      </c>
      <c r="H200" s="77">
        <v>215.42</v>
      </c>
      <c r="I200" s="77">
        <v>1</v>
      </c>
      <c r="J200" s="77">
        <v>18.4371200051059</v>
      </c>
      <c r="K200" s="77">
        <v>3.3584826535368401E-2</v>
      </c>
      <c r="L200" s="77">
        <v>18.437119901375699</v>
      </c>
      <c r="M200" s="77">
        <v>3.3584826157461098E-2</v>
      </c>
      <c r="N200" s="77">
        <v>1.03730210532E-7</v>
      </c>
      <c r="O200" s="77">
        <v>3.7790730299999999E-10</v>
      </c>
      <c r="P200" s="77">
        <v>-2.6262300000000001E-13</v>
      </c>
      <c r="Q200" s="77">
        <v>-2.6262599999999998E-13</v>
      </c>
      <c r="R200" s="77">
        <v>0</v>
      </c>
      <c r="S200" s="77">
        <v>0</v>
      </c>
      <c r="T200" s="77" t="s">
        <v>152</v>
      </c>
      <c r="U200" s="105">
        <v>3.5184312500000001E-10</v>
      </c>
      <c r="V200" s="105">
        <v>0</v>
      </c>
      <c r="W200" s="101">
        <v>3.5186215995E-10</v>
      </c>
    </row>
    <row r="201" spans="2:23" x14ac:dyDescent="0.35">
      <c r="B201" s="55" t="s">
        <v>112</v>
      </c>
      <c r="C201" s="76" t="s">
        <v>135</v>
      </c>
      <c r="D201" s="55" t="s">
        <v>59</v>
      </c>
      <c r="E201" s="55" t="s">
        <v>178</v>
      </c>
      <c r="F201" s="70">
        <v>215.54</v>
      </c>
      <c r="G201" s="77">
        <v>54104</v>
      </c>
      <c r="H201" s="77">
        <v>215.42</v>
      </c>
      <c r="I201" s="77">
        <v>1</v>
      </c>
      <c r="J201" s="77">
        <v>-3.2285709683078898</v>
      </c>
      <c r="K201" s="77">
        <v>9.1311353557228597E-4</v>
      </c>
      <c r="L201" s="77">
        <v>-3.22857097528982</v>
      </c>
      <c r="M201" s="77">
        <v>9.1311353952158703E-4</v>
      </c>
      <c r="N201" s="77">
        <v>6.9819337810000001E-9</v>
      </c>
      <c r="O201" s="77">
        <v>-3.9492999999999997E-12</v>
      </c>
      <c r="P201" s="77">
        <v>1.4839299999999999E-12</v>
      </c>
      <c r="Q201" s="77">
        <v>1.4839310000000001E-12</v>
      </c>
      <c r="R201" s="77">
        <v>0</v>
      </c>
      <c r="S201" s="77">
        <v>0</v>
      </c>
      <c r="T201" s="77" t="s">
        <v>152</v>
      </c>
      <c r="U201" s="105">
        <v>-1.3163203999999999E-11</v>
      </c>
      <c r="V201" s="105">
        <v>0</v>
      </c>
      <c r="W201" s="101">
        <v>-1.316249186E-11</v>
      </c>
    </row>
    <row r="202" spans="2:23" x14ac:dyDescent="0.35">
      <c r="B202" s="55" t="s">
        <v>112</v>
      </c>
      <c r="C202" s="76" t="s">
        <v>135</v>
      </c>
      <c r="D202" s="55" t="s">
        <v>59</v>
      </c>
      <c r="E202" s="55" t="s">
        <v>179</v>
      </c>
      <c r="F202" s="70">
        <v>215.67</v>
      </c>
      <c r="G202" s="77">
        <v>53404</v>
      </c>
      <c r="H202" s="77">
        <v>216.17</v>
      </c>
      <c r="I202" s="77">
        <v>1</v>
      </c>
      <c r="J202" s="77">
        <v>11.352657777499999</v>
      </c>
      <c r="K202" s="77">
        <v>1.2527411913186501E-2</v>
      </c>
      <c r="L202" s="77">
        <v>20.0206814342774</v>
      </c>
      <c r="M202" s="77">
        <v>3.8960450991022001E-2</v>
      </c>
      <c r="N202" s="77">
        <v>-8.6680236567774198</v>
      </c>
      <c r="O202" s="77">
        <v>-2.64330390778354E-2</v>
      </c>
      <c r="P202" s="77">
        <v>-8.1981654556375201</v>
      </c>
      <c r="Q202" s="77">
        <v>-8.1981654556375201</v>
      </c>
      <c r="R202" s="77">
        <v>0</v>
      </c>
      <c r="S202" s="77">
        <v>6.5328039166544097E-3</v>
      </c>
      <c r="T202" s="77" t="s">
        <v>152</v>
      </c>
      <c r="U202" s="105">
        <v>-1.3734099692975099</v>
      </c>
      <c r="V202" s="105">
        <v>-1.3314861903758299</v>
      </c>
      <c r="W202" s="101">
        <v>-4.19215108174835E-2</v>
      </c>
    </row>
    <row r="203" spans="2:23" x14ac:dyDescent="0.35">
      <c r="B203" s="55" t="s">
        <v>112</v>
      </c>
      <c r="C203" s="76" t="s">
        <v>135</v>
      </c>
      <c r="D203" s="55" t="s">
        <v>59</v>
      </c>
      <c r="E203" s="55" t="s">
        <v>180</v>
      </c>
      <c r="F203" s="70">
        <v>216.17</v>
      </c>
      <c r="G203" s="77">
        <v>53854</v>
      </c>
      <c r="H203" s="77">
        <v>213.19</v>
      </c>
      <c r="I203" s="77">
        <v>1</v>
      </c>
      <c r="J203" s="77">
        <v>-35.740905687535701</v>
      </c>
      <c r="K203" s="77">
        <v>0.25219951816089498</v>
      </c>
      <c r="L203" s="77">
        <v>-27.032133418870998</v>
      </c>
      <c r="M203" s="77">
        <v>0.14426925530558701</v>
      </c>
      <c r="N203" s="77">
        <v>-8.7087722686646298</v>
      </c>
      <c r="O203" s="77">
        <v>0.107930262855308</v>
      </c>
      <c r="P203" s="77">
        <v>-8.1981654556361701</v>
      </c>
      <c r="Q203" s="77">
        <v>-8.1981654556361701</v>
      </c>
      <c r="R203" s="77">
        <v>0</v>
      </c>
      <c r="S203" s="77">
        <v>1.3269253881323601E-2</v>
      </c>
      <c r="T203" s="77" t="s">
        <v>152</v>
      </c>
      <c r="U203" s="105">
        <v>-2.7816725308430899</v>
      </c>
      <c r="V203" s="105">
        <v>-2.69676108646554</v>
      </c>
      <c r="W203" s="101">
        <v>-8.4906850612189194E-2</v>
      </c>
    </row>
    <row r="204" spans="2:23" x14ac:dyDescent="0.35">
      <c r="B204" s="55" t="s">
        <v>112</v>
      </c>
      <c r="C204" s="76" t="s">
        <v>135</v>
      </c>
      <c r="D204" s="55" t="s">
        <v>59</v>
      </c>
      <c r="E204" s="55" t="s">
        <v>181</v>
      </c>
      <c r="F204" s="70">
        <v>216.33</v>
      </c>
      <c r="G204" s="77">
        <v>53754</v>
      </c>
      <c r="H204" s="77">
        <v>214.27</v>
      </c>
      <c r="I204" s="77">
        <v>1</v>
      </c>
      <c r="J204" s="77">
        <v>-26.013938922051501</v>
      </c>
      <c r="K204" s="77">
        <v>0.109764797958565</v>
      </c>
      <c r="L204" s="77">
        <v>-17.5820931628901</v>
      </c>
      <c r="M204" s="77">
        <v>5.0140885998142301E-2</v>
      </c>
      <c r="N204" s="77">
        <v>-8.43184575916138</v>
      </c>
      <c r="O204" s="77">
        <v>5.9623911960422202E-2</v>
      </c>
      <c r="P204" s="77">
        <v>-7.9563504117444097</v>
      </c>
      <c r="Q204" s="77">
        <v>-7.9563504117443999</v>
      </c>
      <c r="R204" s="77">
        <v>0</v>
      </c>
      <c r="S204" s="77">
        <v>1.02678296260383E-2</v>
      </c>
      <c r="T204" s="77" t="s">
        <v>152</v>
      </c>
      <c r="U204" s="105">
        <v>-4.5325740187935502</v>
      </c>
      <c r="V204" s="105">
        <v>-4.3942157460578102</v>
      </c>
      <c r="W204" s="101">
        <v>-0.138350787461582</v>
      </c>
    </row>
    <row r="205" spans="2:23" x14ac:dyDescent="0.35">
      <c r="B205" s="55" t="s">
        <v>112</v>
      </c>
      <c r="C205" s="76" t="s">
        <v>135</v>
      </c>
      <c r="D205" s="55" t="s">
        <v>59</v>
      </c>
      <c r="E205" s="55" t="s">
        <v>182</v>
      </c>
      <c r="F205" s="70">
        <v>214.71</v>
      </c>
      <c r="G205" s="77">
        <v>54050</v>
      </c>
      <c r="H205" s="77">
        <v>214.08</v>
      </c>
      <c r="I205" s="77">
        <v>1</v>
      </c>
      <c r="J205" s="77">
        <v>-66.3730345410805</v>
      </c>
      <c r="K205" s="77">
        <v>6.3878005855776201E-2</v>
      </c>
      <c r="L205" s="77">
        <v>-3.1698346289799599</v>
      </c>
      <c r="M205" s="77">
        <v>1.4569384783866799E-4</v>
      </c>
      <c r="N205" s="77">
        <v>-63.203199912100501</v>
      </c>
      <c r="O205" s="77">
        <v>6.3732312007937497E-2</v>
      </c>
      <c r="P205" s="77">
        <v>-59.271496091519701</v>
      </c>
      <c r="Q205" s="77">
        <v>-59.271496091519701</v>
      </c>
      <c r="R205" s="77">
        <v>0</v>
      </c>
      <c r="S205" s="77">
        <v>5.0940098609442E-2</v>
      </c>
      <c r="T205" s="77" t="s">
        <v>151</v>
      </c>
      <c r="U205" s="105">
        <v>-26.1541269116812</v>
      </c>
      <c r="V205" s="105">
        <v>-25.355763816140399</v>
      </c>
      <c r="W205" s="101">
        <v>-0.79831990356869897</v>
      </c>
    </row>
    <row r="206" spans="2:23" x14ac:dyDescent="0.35">
      <c r="B206" s="55" t="s">
        <v>112</v>
      </c>
      <c r="C206" s="76" t="s">
        <v>135</v>
      </c>
      <c r="D206" s="55" t="s">
        <v>59</v>
      </c>
      <c r="E206" s="55" t="s">
        <v>182</v>
      </c>
      <c r="F206" s="70">
        <v>214.71</v>
      </c>
      <c r="G206" s="77">
        <v>54850</v>
      </c>
      <c r="H206" s="77">
        <v>214.81</v>
      </c>
      <c r="I206" s="77">
        <v>1</v>
      </c>
      <c r="J206" s="77">
        <v>2.12938979232952</v>
      </c>
      <c r="K206" s="77">
        <v>1.1834525316837399E-4</v>
      </c>
      <c r="L206" s="77">
        <v>-10.0334879312017</v>
      </c>
      <c r="M206" s="77">
        <v>2.6275099697113699E-3</v>
      </c>
      <c r="N206" s="77">
        <v>12.162877723531199</v>
      </c>
      <c r="O206" s="77">
        <v>-2.5091647165430002E-3</v>
      </c>
      <c r="P206" s="77">
        <v>11.6250807753978</v>
      </c>
      <c r="Q206" s="77">
        <v>11.6250807753978</v>
      </c>
      <c r="R206" s="77">
        <v>0</v>
      </c>
      <c r="S206" s="77">
        <v>3.5272193292010799E-3</v>
      </c>
      <c r="T206" s="77" t="s">
        <v>152</v>
      </c>
      <c r="U206" s="105">
        <v>-1.7551559868778199</v>
      </c>
      <c r="V206" s="105">
        <v>-1.7015792885780601</v>
      </c>
      <c r="W206" s="101">
        <v>-5.35737997649052E-2</v>
      </c>
    </row>
    <row r="207" spans="2:23" x14ac:dyDescent="0.35">
      <c r="B207" s="55" t="s">
        <v>112</v>
      </c>
      <c r="C207" s="76" t="s">
        <v>135</v>
      </c>
      <c r="D207" s="55" t="s">
        <v>59</v>
      </c>
      <c r="E207" s="55" t="s">
        <v>183</v>
      </c>
      <c r="F207" s="70">
        <v>215.96</v>
      </c>
      <c r="G207" s="77">
        <v>53654</v>
      </c>
      <c r="H207" s="77">
        <v>215.46</v>
      </c>
      <c r="I207" s="77">
        <v>1</v>
      </c>
      <c r="J207" s="77">
        <v>-31.6651406360367</v>
      </c>
      <c r="K207" s="77">
        <v>3.94053684679493E-2</v>
      </c>
      <c r="L207" s="77">
        <v>-27.438792668518399</v>
      </c>
      <c r="M207" s="77">
        <v>2.9588472584063399E-2</v>
      </c>
      <c r="N207" s="77">
        <v>-4.2263479675182696</v>
      </c>
      <c r="O207" s="77">
        <v>9.8168958838858508E-3</v>
      </c>
      <c r="P207" s="77">
        <v>-4.0024889359624503</v>
      </c>
      <c r="Q207" s="77">
        <v>-4.0024889359624503</v>
      </c>
      <c r="R207" s="77">
        <v>0</v>
      </c>
      <c r="S207" s="77">
        <v>6.2958276492232302E-4</v>
      </c>
      <c r="T207" s="77" t="s">
        <v>152</v>
      </c>
      <c r="U207" s="105">
        <v>4.42862735388002E-3</v>
      </c>
      <c r="V207" s="105">
        <v>-4.2934420863626E-3</v>
      </c>
      <c r="W207" s="101">
        <v>8.7225413099743399E-3</v>
      </c>
    </row>
    <row r="208" spans="2:23" x14ac:dyDescent="0.35">
      <c r="B208" s="55" t="s">
        <v>112</v>
      </c>
      <c r="C208" s="76" t="s">
        <v>135</v>
      </c>
      <c r="D208" s="55" t="s">
        <v>59</v>
      </c>
      <c r="E208" s="55" t="s">
        <v>184</v>
      </c>
      <c r="F208" s="70">
        <v>215.42</v>
      </c>
      <c r="G208" s="77">
        <v>58004</v>
      </c>
      <c r="H208" s="77">
        <v>213.21</v>
      </c>
      <c r="I208" s="77">
        <v>1</v>
      </c>
      <c r="J208" s="77">
        <v>-25.523612260173401</v>
      </c>
      <c r="K208" s="77">
        <v>0.13426483073666201</v>
      </c>
      <c r="L208" s="77">
        <v>-19.662844039748801</v>
      </c>
      <c r="M208" s="77">
        <v>7.9683914504258796E-2</v>
      </c>
      <c r="N208" s="77">
        <v>-5.8607682204246396</v>
      </c>
      <c r="O208" s="77">
        <v>5.4580916232402903E-2</v>
      </c>
      <c r="P208" s="77">
        <v>-5.5253856940477899</v>
      </c>
      <c r="Q208" s="77">
        <v>-5.5253856940477899</v>
      </c>
      <c r="R208" s="77">
        <v>0</v>
      </c>
      <c r="S208" s="77">
        <v>6.2922097247123301E-3</v>
      </c>
      <c r="T208" s="77" t="s">
        <v>152</v>
      </c>
      <c r="U208" s="105">
        <v>-1.2547887047909001</v>
      </c>
      <c r="V208" s="105">
        <v>-1.21648587793725</v>
      </c>
      <c r="W208" s="101">
        <v>-3.8300754645354498E-2</v>
      </c>
    </row>
    <row r="209" spans="2:23" x14ac:dyDescent="0.35">
      <c r="B209" s="55" t="s">
        <v>112</v>
      </c>
      <c r="C209" s="76" t="s">
        <v>135</v>
      </c>
      <c r="D209" s="55" t="s">
        <v>59</v>
      </c>
      <c r="E209" s="55" t="s">
        <v>185</v>
      </c>
      <c r="F209" s="70">
        <v>214.27</v>
      </c>
      <c r="G209" s="77">
        <v>53854</v>
      </c>
      <c r="H209" s="77">
        <v>213.19</v>
      </c>
      <c r="I209" s="77">
        <v>1</v>
      </c>
      <c r="J209" s="77">
        <v>-52.147822890236398</v>
      </c>
      <c r="K209" s="77">
        <v>0.13461007389347701</v>
      </c>
      <c r="L209" s="77">
        <v>-42.500274512069304</v>
      </c>
      <c r="M209" s="77">
        <v>8.9410530013261699E-2</v>
      </c>
      <c r="N209" s="77">
        <v>-9.6475483781670803</v>
      </c>
      <c r="O209" s="77">
        <v>4.5199543880215597E-2</v>
      </c>
      <c r="P209" s="77">
        <v>-9.0543243005481209</v>
      </c>
      <c r="Q209" s="77">
        <v>-9.0543243005481209</v>
      </c>
      <c r="R209" s="77">
        <v>0</v>
      </c>
      <c r="S209" s="77">
        <v>4.0580490327050698E-3</v>
      </c>
      <c r="T209" s="77" t="s">
        <v>151</v>
      </c>
      <c r="U209" s="105">
        <v>-0.75885373490208796</v>
      </c>
      <c r="V209" s="105">
        <v>-0.73568948174598203</v>
      </c>
      <c r="W209" s="101">
        <v>-2.31629999546729E-2</v>
      </c>
    </row>
    <row r="210" spans="2:23" x14ac:dyDescent="0.35">
      <c r="B210" s="55" t="s">
        <v>112</v>
      </c>
      <c r="C210" s="76" t="s">
        <v>135</v>
      </c>
      <c r="D210" s="55" t="s">
        <v>59</v>
      </c>
      <c r="E210" s="55" t="s">
        <v>185</v>
      </c>
      <c r="F210" s="70">
        <v>214.27</v>
      </c>
      <c r="G210" s="77">
        <v>58104</v>
      </c>
      <c r="H210" s="77">
        <v>212.94</v>
      </c>
      <c r="I210" s="77">
        <v>1</v>
      </c>
      <c r="J210" s="77">
        <v>-18.789468994434401</v>
      </c>
      <c r="K210" s="77">
        <v>4.53308682299172E-2</v>
      </c>
      <c r="L210" s="77">
        <v>-19.9556605606803</v>
      </c>
      <c r="M210" s="77">
        <v>5.1132525072240698E-2</v>
      </c>
      <c r="N210" s="77">
        <v>1.16619156624583</v>
      </c>
      <c r="O210" s="77">
        <v>-5.80165684232353E-3</v>
      </c>
      <c r="P210" s="77">
        <v>1.0979738888025401</v>
      </c>
      <c r="Q210" s="77">
        <v>1.0979738888025401</v>
      </c>
      <c r="R210" s="77">
        <v>0</v>
      </c>
      <c r="S210" s="77">
        <v>1.54792191207196E-4</v>
      </c>
      <c r="T210" s="77" t="s">
        <v>152</v>
      </c>
      <c r="U210" s="105">
        <v>0.31177187330244699</v>
      </c>
      <c r="V210" s="105">
        <v>-0.30225493707617501</v>
      </c>
      <c r="W210" s="101">
        <v>0.61406002963561901</v>
      </c>
    </row>
    <row r="211" spans="2:23" x14ac:dyDescent="0.35">
      <c r="B211" s="55" t="s">
        <v>112</v>
      </c>
      <c r="C211" s="76" t="s">
        <v>135</v>
      </c>
      <c r="D211" s="55" t="s">
        <v>59</v>
      </c>
      <c r="E211" s="55" t="s">
        <v>186</v>
      </c>
      <c r="F211" s="70">
        <v>213.14</v>
      </c>
      <c r="G211" s="77">
        <v>54050</v>
      </c>
      <c r="H211" s="77">
        <v>214.08</v>
      </c>
      <c r="I211" s="77">
        <v>1</v>
      </c>
      <c r="J211" s="77">
        <v>96.719303664888301</v>
      </c>
      <c r="K211" s="77">
        <v>0.16557683951514901</v>
      </c>
      <c r="L211" s="77">
        <v>27.8588782054116</v>
      </c>
      <c r="M211" s="77">
        <v>1.3737272579092E-2</v>
      </c>
      <c r="N211" s="77">
        <v>68.860425459476701</v>
      </c>
      <c r="O211" s="77">
        <v>0.15183956693605699</v>
      </c>
      <c r="P211" s="77">
        <v>64.991178113907594</v>
      </c>
      <c r="Q211" s="77">
        <v>64.991178113907495</v>
      </c>
      <c r="R211" s="77">
        <v>0</v>
      </c>
      <c r="S211" s="77">
        <v>7.47622022176158E-2</v>
      </c>
      <c r="T211" s="77" t="s">
        <v>151</v>
      </c>
      <c r="U211" s="105">
        <v>-32.294350038698603</v>
      </c>
      <c r="V211" s="105">
        <v>-31.308554666808099</v>
      </c>
      <c r="W211" s="101">
        <v>-0.98574203970819696</v>
      </c>
    </row>
    <row r="212" spans="2:23" x14ac:dyDescent="0.35">
      <c r="B212" s="55" t="s">
        <v>112</v>
      </c>
      <c r="C212" s="76" t="s">
        <v>135</v>
      </c>
      <c r="D212" s="55" t="s">
        <v>59</v>
      </c>
      <c r="E212" s="55" t="s">
        <v>186</v>
      </c>
      <c r="F212" s="70">
        <v>213.14</v>
      </c>
      <c r="G212" s="77">
        <v>56000</v>
      </c>
      <c r="H212" s="77">
        <v>212.53</v>
      </c>
      <c r="I212" s="77">
        <v>1</v>
      </c>
      <c r="J212" s="77">
        <v>-13.067410868845799</v>
      </c>
      <c r="K212" s="77">
        <v>1.6563451001077398E-2</v>
      </c>
      <c r="L212" s="77">
        <v>37.772785883918097</v>
      </c>
      <c r="M212" s="77">
        <v>0.13839798528293501</v>
      </c>
      <c r="N212" s="77">
        <v>-50.840196752763902</v>
      </c>
      <c r="O212" s="77">
        <v>-0.121834534281858</v>
      </c>
      <c r="P212" s="77">
        <v>-45.741409930437598</v>
      </c>
      <c r="Q212" s="77">
        <v>-45.741409930437598</v>
      </c>
      <c r="R212" s="77">
        <v>0</v>
      </c>
      <c r="S212" s="77">
        <v>0.202950828495161</v>
      </c>
      <c r="T212" s="77" t="s">
        <v>151</v>
      </c>
      <c r="U212" s="105">
        <v>-56.943173123064398</v>
      </c>
      <c r="V212" s="105">
        <v>-55.204964536788097</v>
      </c>
      <c r="W212" s="101">
        <v>-1.73811454804087</v>
      </c>
    </row>
    <row r="213" spans="2:23" x14ac:dyDescent="0.35">
      <c r="B213" s="55" t="s">
        <v>112</v>
      </c>
      <c r="C213" s="76" t="s">
        <v>135</v>
      </c>
      <c r="D213" s="55" t="s">
        <v>59</v>
      </c>
      <c r="E213" s="55" t="s">
        <v>186</v>
      </c>
      <c r="F213" s="70">
        <v>213.14</v>
      </c>
      <c r="G213" s="77">
        <v>58450</v>
      </c>
      <c r="H213" s="77">
        <v>211.17</v>
      </c>
      <c r="I213" s="77">
        <v>1</v>
      </c>
      <c r="J213" s="77">
        <v>-148.79050379068201</v>
      </c>
      <c r="K213" s="77">
        <v>0.56630574658773203</v>
      </c>
      <c r="L213" s="77">
        <v>-100.579608447662</v>
      </c>
      <c r="M213" s="77">
        <v>0.25877387031570598</v>
      </c>
      <c r="N213" s="77">
        <v>-48.210895343020397</v>
      </c>
      <c r="O213" s="77">
        <v>0.30753187627202599</v>
      </c>
      <c r="P213" s="77">
        <v>-47.393642845766401</v>
      </c>
      <c r="Q213" s="77">
        <v>-47.393642845766401</v>
      </c>
      <c r="R213" s="77">
        <v>0</v>
      </c>
      <c r="S213" s="77">
        <v>5.7456705836472999E-2</v>
      </c>
      <c r="T213" s="77" t="s">
        <v>151</v>
      </c>
      <c r="U213" s="105">
        <v>-29.731038615258399</v>
      </c>
      <c r="V213" s="105">
        <v>-28.823489145047699</v>
      </c>
      <c r="W213" s="101">
        <v>-0.90750037118347304</v>
      </c>
    </row>
    <row r="214" spans="2:23" x14ac:dyDescent="0.35">
      <c r="B214" s="55" t="s">
        <v>112</v>
      </c>
      <c r="C214" s="76" t="s">
        <v>135</v>
      </c>
      <c r="D214" s="55" t="s">
        <v>59</v>
      </c>
      <c r="E214" s="55" t="s">
        <v>187</v>
      </c>
      <c r="F214" s="70">
        <v>213.19</v>
      </c>
      <c r="G214" s="77">
        <v>53850</v>
      </c>
      <c r="H214" s="77">
        <v>213.14</v>
      </c>
      <c r="I214" s="77">
        <v>1</v>
      </c>
      <c r="J214" s="77">
        <v>-19.5486977531516</v>
      </c>
      <c r="K214" s="77">
        <v>0</v>
      </c>
      <c r="L214" s="77">
        <v>-10.4867883941155</v>
      </c>
      <c r="M214" s="77">
        <v>0</v>
      </c>
      <c r="N214" s="77">
        <v>-9.0619093590360897</v>
      </c>
      <c r="O214" s="77">
        <v>0</v>
      </c>
      <c r="P214" s="77">
        <v>-8.4950405086655802</v>
      </c>
      <c r="Q214" s="77">
        <v>-8.4950405086655802</v>
      </c>
      <c r="R214" s="77">
        <v>0</v>
      </c>
      <c r="S214" s="77">
        <v>0</v>
      </c>
      <c r="T214" s="77" t="s">
        <v>151</v>
      </c>
      <c r="U214" s="105">
        <v>-0.45309546795190703</v>
      </c>
      <c r="V214" s="105">
        <v>-0.43926458376330002</v>
      </c>
      <c r="W214" s="101">
        <v>-1.38301359286143E-2</v>
      </c>
    </row>
    <row r="215" spans="2:23" x14ac:dyDescent="0.35">
      <c r="B215" s="55" t="s">
        <v>112</v>
      </c>
      <c r="C215" s="76" t="s">
        <v>135</v>
      </c>
      <c r="D215" s="55" t="s">
        <v>59</v>
      </c>
      <c r="E215" s="55" t="s">
        <v>187</v>
      </c>
      <c r="F215" s="70">
        <v>213.19</v>
      </c>
      <c r="G215" s="77">
        <v>53850</v>
      </c>
      <c r="H215" s="77">
        <v>213.14</v>
      </c>
      <c r="I215" s="77">
        <v>2</v>
      </c>
      <c r="J215" s="77">
        <v>-45.215690222937802</v>
      </c>
      <c r="K215" s="77">
        <v>0</v>
      </c>
      <c r="L215" s="77">
        <v>-24.255701400129201</v>
      </c>
      <c r="M215" s="77">
        <v>0</v>
      </c>
      <c r="N215" s="77">
        <v>-20.959988822808601</v>
      </c>
      <c r="O215" s="77">
        <v>0</v>
      </c>
      <c r="P215" s="77">
        <v>-19.648834153631</v>
      </c>
      <c r="Q215" s="77">
        <v>-19.648834153631</v>
      </c>
      <c r="R215" s="77">
        <v>0</v>
      </c>
      <c r="S215" s="77">
        <v>0</v>
      </c>
      <c r="T215" s="77" t="s">
        <v>151</v>
      </c>
      <c r="U215" s="105">
        <v>-1.0479994411406599</v>
      </c>
      <c r="V215" s="105">
        <v>-1.01600892275022</v>
      </c>
      <c r="W215" s="101">
        <v>-3.1988787682214602E-2</v>
      </c>
    </row>
    <row r="216" spans="2:23" x14ac:dyDescent="0.35">
      <c r="B216" s="55" t="s">
        <v>112</v>
      </c>
      <c r="C216" s="76" t="s">
        <v>135</v>
      </c>
      <c r="D216" s="55" t="s">
        <v>59</v>
      </c>
      <c r="E216" s="55" t="s">
        <v>187</v>
      </c>
      <c r="F216" s="70">
        <v>213.19</v>
      </c>
      <c r="G216" s="77">
        <v>58004</v>
      </c>
      <c r="H216" s="77">
        <v>213.21</v>
      </c>
      <c r="I216" s="77">
        <v>1</v>
      </c>
      <c r="J216" s="77">
        <v>-3.5497601765962599</v>
      </c>
      <c r="K216" s="77">
        <v>4.2842710858585699E-4</v>
      </c>
      <c r="L216" s="77">
        <v>-15.142455656169201</v>
      </c>
      <c r="M216" s="77">
        <v>7.7959947521676898E-3</v>
      </c>
      <c r="N216" s="77">
        <v>11.5926954795729</v>
      </c>
      <c r="O216" s="77">
        <v>-7.3675676435818304E-3</v>
      </c>
      <c r="P216" s="77">
        <v>10.891384906113601</v>
      </c>
      <c r="Q216" s="77">
        <v>10.891384906113601</v>
      </c>
      <c r="R216" s="77">
        <v>0</v>
      </c>
      <c r="S216" s="77">
        <v>4.0331570158860597E-3</v>
      </c>
      <c r="T216" s="77" t="s">
        <v>151</v>
      </c>
      <c r="U216" s="105">
        <v>-1.8026193312032199</v>
      </c>
      <c r="V216" s="105">
        <v>-1.7475937991255901</v>
      </c>
      <c r="W216" s="101">
        <v>-5.5022555159908497E-2</v>
      </c>
    </row>
    <row r="217" spans="2:23" x14ac:dyDescent="0.35">
      <c r="B217" s="55" t="s">
        <v>112</v>
      </c>
      <c r="C217" s="76" t="s">
        <v>135</v>
      </c>
      <c r="D217" s="55" t="s">
        <v>59</v>
      </c>
      <c r="E217" s="55" t="s">
        <v>188</v>
      </c>
      <c r="F217" s="70">
        <v>214.8</v>
      </c>
      <c r="G217" s="77">
        <v>54000</v>
      </c>
      <c r="H217" s="77">
        <v>213.83</v>
      </c>
      <c r="I217" s="77">
        <v>1</v>
      </c>
      <c r="J217" s="77">
        <v>-32.044527495560096</v>
      </c>
      <c r="K217" s="77">
        <v>6.2227215590270599E-2</v>
      </c>
      <c r="L217" s="77">
        <v>-6.7889706637869098</v>
      </c>
      <c r="M217" s="77">
        <v>2.7930614340298098E-3</v>
      </c>
      <c r="N217" s="77">
        <v>-25.255556831773202</v>
      </c>
      <c r="O217" s="77">
        <v>5.9434154156240801E-2</v>
      </c>
      <c r="P217" s="77">
        <v>-23.114623841478998</v>
      </c>
      <c r="Q217" s="77">
        <v>-23.114623841478899</v>
      </c>
      <c r="R217" s="77">
        <v>0</v>
      </c>
      <c r="S217" s="77">
        <v>3.2377721621183901E-2</v>
      </c>
      <c r="T217" s="77" t="s">
        <v>151</v>
      </c>
      <c r="U217" s="105">
        <v>-11.7602593788252</v>
      </c>
      <c r="V217" s="105">
        <v>-11.4012736969958</v>
      </c>
      <c r="W217" s="101">
        <v>-0.358966260466276</v>
      </c>
    </row>
    <row r="218" spans="2:23" x14ac:dyDescent="0.35">
      <c r="B218" s="55" t="s">
        <v>112</v>
      </c>
      <c r="C218" s="76" t="s">
        <v>135</v>
      </c>
      <c r="D218" s="55" t="s">
        <v>59</v>
      </c>
      <c r="E218" s="55" t="s">
        <v>188</v>
      </c>
      <c r="F218" s="70">
        <v>214.8</v>
      </c>
      <c r="G218" s="77">
        <v>54850</v>
      </c>
      <c r="H218" s="77">
        <v>214.81</v>
      </c>
      <c r="I218" s="77">
        <v>1</v>
      </c>
      <c r="J218" s="77">
        <v>8.2518383469952905</v>
      </c>
      <c r="K218" s="77">
        <v>5.3793340522904204E-4</v>
      </c>
      <c r="L218" s="77">
        <v>20.417348315227301</v>
      </c>
      <c r="M218" s="77">
        <v>3.29325808658E-3</v>
      </c>
      <c r="N218" s="77">
        <v>-12.165509968232</v>
      </c>
      <c r="O218" s="77">
        <v>-2.75532468135096E-3</v>
      </c>
      <c r="P218" s="77">
        <v>-11.625080775399701</v>
      </c>
      <c r="Q218" s="77">
        <v>-11.625080775399599</v>
      </c>
      <c r="R218" s="77">
        <v>0</v>
      </c>
      <c r="S218" s="77">
        <v>1.0676257739730801E-3</v>
      </c>
      <c r="T218" s="77" t="s">
        <v>152</v>
      </c>
      <c r="U218" s="105">
        <v>-0.47020241849538302</v>
      </c>
      <c r="V218" s="105">
        <v>-0.45584933916574699</v>
      </c>
      <c r="W218" s="101">
        <v>-1.4352302818541E-2</v>
      </c>
    </row>
    <row r="219" spans="2:23" x14ac:dyDescent="0.35">
      <c r="B219" s="55" t="s">
        <v>112</v>
      </c>
      <c r="C219" s="76" t="s">
        <v>135</v>
      </c>
      <c r="D219" s="55" t="s">
        <v>59</v>
      </c>
      <c r="E219" s="55" t="s">
        <v>133</v>
      </c>
      <c r="F219" s="70">
        <v>213.83</v>
      </c>
      <c r="G219" s="77">
        <v>54250</v>
      </c>
      <c r="H219" s="77">
        <v>213.87</v>
      </c>
      <c r="I219" s="77">
        <v>1</v>
      </c>
      <c r="J219" s="77">
        <v>5.4609556521154801</v>
      </c>
      <c r="K219" s="77">
        <v>4.0557969822746E-4</v>
      </c>
      <c r="L219" s="77">
        <v>11.016523345623799</v>
      </c>
      <c r="M219" s="77">
        <v>1.6505474980955601E-3</v>
      </c>
      <c r="N219" s="77">
        <v>-5.5555676935082703</v>
      </c>
      <c r="O219" s="77">
        <v>-1.24496779986809E-3</v>
      </c>
      <c r="P219" s="77">
        <v>-5.7196820223796196</v>
      </c>
      <c r="Q219" s="77">
        <v>-5.7196820223796099</v>
      </c>
      <c r="R219" s="77">
        <v>0</v>
      </c>
      <c r="S219" s="77">
        <v>4.4492076914500302E-4</v>
      </c>
      <c r="T219" s="77" t="s">
        <v>151</v>
      </c>
      <c r="U219" s="105">
        <v>-4.40136562615056E-2</v>
      </c>
      <c r="V219" s="105">
        <v>-4.2670125315981702E-2</v>
      </c>
      <c r="W219" s="101">
        <v>-1.34345825961018E-3</v>
      </c>
    </row>
    <row r="220" spans="2:23" x14ac:dyDescent="0.35">
      <c r="B220" s="55" t="s">
        <v>112</v>
      </c>
      <c r="C220" s="76" t="s">
        <v>135</v>
      </c>
      <c r="D220" s="55" t="s">
        <v>59</v>
      </c>
      <c r="E220" s="55" t="s">
        <v>189</v>
      </c>
      <c r="F220" s="70">
        <v>214.08</v>
      </c>
      <c r="G220" s="77">
        <v>54250</v>
      </c>
      <c r="H220" s="77">
        <v>213.87</v>
      </c>
      <c r="I220" s="77">
        <v>1</v>
      </c>
      <c r="J220" s="77">
        <v>-5.4598555805708804</v>
      </c>
      <c r="K220" s="77">
        <v>1.7945633822335999E-3</v>
      </c>
      <c r="L220" s="77">
        <v>-11.0120479893293</v>
      </c>
      <c r="M220" s="77">
        <v>7.3001650953413598E-3</v>
      </c>
      <c r="N220" s="77">
        <v>5.5521924087584296</v>
      </c>
      <c r="O220" s="77">
        <v>-5.5056017131077601E-3</v>
      </c>
      <c r="P220" s="77">
        <v>5.7196820223857898</v>
      </c>
      <c r="Q220" s="77">
        <v>5.7196820223857898</v>
      </c>
      <c r="R220" s="77">
        <v>0</v>
      </c>
      <c r="S220" s="77">
        <v>1.9694286987196399E-3</v>
      </c>
      <c r="T220" s="77" t="s">
        <v>151</v>
      </c>
      <c r="U220" s="105">
        <v>-1.2100720722918901E-2</v>
      </c>
      <c r="V220" s="105">
        <v>-1.17313423495843E-2</v>
      </c>
      <c r="W220" s="101">
        <v>-3.6935838972004998E-4</v>
      </c>
    </row>
    <row r="221" spans="2:23" x14ac:dyDescent="0.35">
      <c r="B221" s="55" t="s">
        <v>112</v>
      </c>
      <c r="C221" s="76" t="s">
        <v>135</v>
      </c>
      <c r="D221" s="55" t="s">
        <v>59</v>
      </c>
      <c r="E221" s="55" t="s">
        <v>190</v>
      </c>
      <c r="F221" s="70">
        <v>214.97</v>
      </c>
      <c r="G221" s="77">
        <v>53550</v>
      </c>
      <c r="H221" s="77">
        <v>214.71</v>
      </c>
      <c r="I221" s="77">
        <v>1</v>
      </c>
      <c r="J221" s="77">
        <v>-21.598641713614601</v>
      </c>
      <c r="K221" s="77">
        <v>8.2570734325537101E-3</v>
      </c>
      <c r="L221" s="77">
        <v>4.1088673843513499</v>
      </c>
      <c r="M221" s="77">
        <v>2.9882540392469698E-4</v>
      </c>
      <c r="N221" s="77">
        <v>-25.7075090979659</v>
      </c>
      <c r="O221" s="77">
        <v>7.95824802862901E-3</v>
      </c>
      <c r="P221" s="77">
        <v>-24.0152803335877</v>
      </c>
      <c r="Q221" s="77">
        <v>-24.015280333587601</v>
      </c>
      <c r="R221" s="77">
        <v>0</v>
      </c>
      <c r="S221" s="77">
        <v>1.02081863041642E-2</v>
      </c>
      <c r="T221" s="77" t="s">
        <v>151</v>
      </c>
      <c r="U221" s="105">
        <v>-4.9742023590002402</v>
      </c>
      <c r="V221" s="105">
        <v>-4.8223632398207696</v>
      </c>
      <c r="W221" s="101">
        <v>-0.151830904582584</v>
      </c>
    </row>
    <row r="222" spans="2:23" x14ac:dyDescent="0.35">
      <c r="B222" s="55" t="s">
        <v>112</v>
      </c>
      <c r="C222" s="76" t="s">
        <v>135</v>
      </c>
      <c r="D222" s="55" t="s">
        <v>59</v>
      </c>
      <c r="E222" s="55" t="s">
        <v>191</v>
      </c>
      <c r="F222" s="70">
        <v>213.13</v>
      </c>
      <c r="G222" s="77">
        <v>58200</v>
      </c>
      <c r="H222" s="77">
        <v>210.61</v>
      </c>
      <c r="I222" s="77">
        <v>1</v>
      </c>
      <c r="J222" s="77">
        <v>-37.170665776276799</v>
      </c>
      <c r="K222" s="77">
        <v>0.24317187738829499</v>
      </c>
      <c r="L222" s="77">
        <v>6.1353961030874098</v>
      </c>
      <c r="M222" s="77">
        <v>6.6251830201533102E-3</v>
      </c>
      <c r="N222" s="77">
        <v>-43.306061879364201</v>
      </c>
      <c r="O222" s="77">
        <v>0.23654669436814099</v>
      </c>
      <c r="P222" s="77">
        <v>-41.270700599325302</v>
      </c>
      <c r="Q222" s="77">
        <v>-41.270700599325203</v>
      </c>
      <c r="R222" s="77">
        <v>0</v>
      </c>
      <c r="S222" s="77">
        <v>0.29977564812080998</v>
      </c>
      <c r="T222" s="77" t="s">
        <v>152</v>
      </c>
      <c r="U222" s="105">
        <v>-59.014127800218802</v>
      </c>
      <c r="V222" s="105">
        <v>-57.212702659539403</v>
      </c>
      <c r="W222" s="101">
        <v>-1.8013276823865101</v>
      </c>
    </row>
    <row r="223" spans="2:23" x14ac:dyDescent="0.35">
      <c r="B223" s="55" t="s">
        <v>112</v>
      </c>
      <c r="C223" s="76" t="s">
        <v>135</v>
      </c>
      <c r="D223" s="55" t="s">
        <v>59</v>
      </c>
      <c r="E223" s="55" t="s">
        <v>192</v>
      </c>
      <c r="F223" s="70">
        <v>214.87</v>
      </c>
      <c r="G223" s="77">
        <v>53000</v>
      </c>
      <c r="H223" s="77">
        <v>215.43</v>
      </c>
      <c r="I223" s="77">
        <v>1</v>
      </c>
      <c r="J223" s="77">
        <v>61.9037322062971</v>
      </c>
      <c r="K223" s="77">
        <v>9.4728821349624195E-2</v>
      </c>
      <c r="L223" s="77">
        <v>92.831637925231107</v>
      </c>
      <c r="M223" s="77">
        <v>0.213029865357063</v>
      </c>
      <c r="N223" s="77">
        <v>-30.927905718933999</v>
      </c>
      <c r="O223" s="77">
        <v>-0.118301044007439</v>
      </c>
      <c r="P223" s="77">
        <v>-29.079159338960199</v>
      </c>
      <c r="Q223" s="77">
        <v>-29.079159338960199</v>
      </c>
      <c r="R223" s="77">
        <v>0</v>
      </c>
      <c r="S223" s="77">
        <v>2.0903170394314999E-2</v>
      </c>
      <c r="T223" s="77" t="s">
        <v>152</v>
      </c>
      <c r="U223" s="105">
        <v>-8.1328424155974108</v>
      </c>
      <c r="V223" s="105">
        <v>-7.8845847976548296</v>
      </c>
      <c r="W223" s="101">
        <v>-0.24824418704106399</v>
      </c>
    </row>
    <row r="224" spans="2:23" x14ac:dyDescent="0.35">
      <c r="B224" s="55" t="s">
        <v>112</v>
      </c>
      <c r="C224" s="76" t="s">
        <v>135</v>
      </c>
      <c r="D224" s="55" t="s">
        <v>59</v>
      </c>
      <c r="E224" s="55" t="s">
        <v>193</v>
      </c>
      <c r="F224" s="70">
        <v>212.53</v>
      </c>
      <c r="G224" s="77">
        <v>56100</v>
      </c>
      <c r="H224" s="77">
        <v>211.05</v>
      </c>
      <c r="I224" s="77">
        <v>1</v>
      </c>
      <c r="J224" s="77">
        <v>-43.698328124985402</v>
      </c>
      <c r="K224" s="77">
        <v>0.14627106127838699</v>
      </c>
      <c r="L224" s="77">
        <v>7.1521277340168696</v>
      </c>
      <c r="M224" s="77">
        <v>3.9183145240749102E-3</v>
      </c>
      <c r="N224" s="77">
        <v>-50.850455859002302</v>
      </c>
      <c r="O224" s="77">
        <v>0.142352746754312</v>
      </c>
      <c r="P224" s="77">
        <v>-45.741409930438898</v>
      </c>
      <c r="Q224" s="77">
        <v>-45.741409930438898</v>
      </c>
      <c r="R224" s="77">
        <v>0</v>
      </c>
      <c r="S224" s="77">
        <v>0.160268386213713</v>
      </c>
      <c r="T224" s="77" t="s">
        <v>151</v>
      </c>
      <c r="U224" s="105">
        <v>-45.109786436226997</v>
      </c>
      <c r="V224" s="105">
        <v>-43.732795766264204</v>
      </c>
      <c r="W224" s="101">
        <v>-1.3769161738558799</v>
      </c>
    </row>
    <row r="225" spans="2:23" x14ac:dyDescent="0.35">
      <c r="B225" s="55" t="s">
        <v>112</v>
      </c>
      <c r="C225" s="76" t="s">
        <v>135</v>
      </c>
      <c r="D225" s="55" t="s">
        <v>59</v>
      </c>
      <c r="E225" s="55" t="s">
        <v>134</v>
      </c>
      <c r="F225" s="70">
        <v>209.61</v>
      </c>
      <c r="G225" s="77">
        <v>56100</v>
      </c>
      <c r="H225" s="77">
        <v>211.05</v>
      </c>
      <c r="I225" s="77">
        <v>1</v>
      </c>
      <c r="J225" s="77">
        <v>42.9504124584004</v>
      </c>
      <c r="K225" s="77">
        <v>0.15255982683967401</v>
      </c>
      <c r="L225" s="77">
        <v>-11.1428168392305</v>
      </c>
      <c r="M225" s="77">
        <v>1.02682277602153E-2</v>
      </c>
      <c r="N225" s="77">
        <v>54.093229297630899</v>
      </c>
      <c r="O225" s="77">
        <v>0.14229159907945799</v>
      </c>
      <c r="P225" s="77">
        <v>48.903535888085301</v>
      </c>
      <c r="Q225" s="77">
        <v>48.903535888085202</v>
      </c>
      <c r="R225" s="77">
        <v>0</v>
      </c>
      <c r="S225" s="77">
        <v>0.19778166650894399</v>
      </c>
      <c r="T225" s="77" t="s">
        <v>151</v>
      </c>
      <c r="U225" s="105">
        <v>-47.966058154205903</v>
      </c>
      <c r="V225" s="105">
        <v>-46.501878875800102</v>
      </c>
      <c r="W225" s="101">
        <v>-1.4641000653374401</v>
      </c>
    </row>
    <row r="226" spans="2:23" x14ac:dyDescent="0.35">
      <c r="B226" s="55" t="s">
        <v>112</v>
      </c>
      <c r="C226" s="76" t="s">
        <v>135</v>
      </c>
      <c r="D226" s="55" t="s">
        <v>59</v>
      </c>
      <c r="E226" s="55" t="s">
        <v>194</v>
      </c>
      <c r="F226" s="70">
        <v>213.21</v>
      </c>
      <c r="G226" s="77">
        <v>58054</v>
      </c>
      <c r="H226" s="77">
        <v>213.1</v>
      </c>
      <c r="I226" s="77">
        <v>1</v>
      </c>
      <c r="J226" s="77">
        <v>-6.4737154866531803</v>
      </c>
      <c r="K226" s="77">
        <v>2.3552853617598902E-3</v>
      </c>
      <c r="L226" s="77">
        <v>-5.8895351004321999</v>
      </c>
      <c r="M226" s="77">
        <v>1.94938825189633E-3</v>
      </c>
      <c r="N226" s="77">
        <v>-0.58418038622098001</v>
      </c>
      <c r="O226" s="77">
        <v>4.0589710986355798E-4</v>
      </c>
      <c r="P226" s="77">
        <v>-0.549277798408072</v>
      </c>
      <c r="Q226" s="77">
        <v>-0.549277798408072</v>
      </c>
      <c r="R226" s="77">
        <v>0</v>
      </c>
      <c r="S226" s="77">
        <v>1.6955882810110001E-5</v>
      </c>
      <c r="T226" s="77" t="s">
        <v>151</v>
      </c>
      <c r="U226" s="105">
        <v>2.2259155968650898E-2</v>
      </c>
      <c r="V226" s="105">
        <v>-2.1579688107870601E-2</v>
      </c>
      <c r="W226" s="101">
        <v>4.3841215787012403E-2</v>
      </c>
    </row>
    <row r="227" spans="2:23" x14ac:dyDescent="0.35">
      <c r="B227" s="55" t="s">
        <v>112</v>
      </c>
      <c r="C227" s="76" t="s">
        <v>135</v>
      </c>
      <c r="D227" s="55" t="s">
        <v>59</v>
      </c>
      <c r="E227" s="55" t="s">
        <v>194</v>
      </c>
      <c r="F227" s="70">
        <v>213.21</v>
      </c>
      <c r="G227" s="77">
        <v>58104</v>
      </c>
      <c r="H227" s="77">
        <v>212.94</v>
      </c>
      <c r="I227" s="77">
        <v>1</v>
      </c>
      <c r="J227" s="77">
        <v>-9.0796015932024492</v>
      </c>
      <c r="K227" s="77">
        <v>7.3700613591608302E-3</v>
      </c>
      <c r="L227" s="77">
        <v>-8.4958684641828004</v>
      </c>
      <c r="M227" s="77">
        <v>6.4528724178861997E-3</v>
      </c>
      <c r="N227" s="77">
        <v>-0.58373312901965202</v>
      </c>
      <c r="O227" s="77">
        <v>9.1718894127462995E-4</v>
      </c>
      <c r="P227" s="77">
        <v>-0.548696090389998</v>
      </c>
      <c r="Q227" s="77">
        <v>-0.548696090389997</v>
      </c>
      <c r="R227" s="77">
        <v>0</v>
      </c>
      <c r="S227" s="77">
        <v>2.6915425525069E-5</v>
      </c>
      <c r="T227" s="77" t="s">
        <v>151</v>
      </c>
      <c r="U227" s="105">
        <v>3.7822088826779801E-2</v>
      </c>
      <c r="V227" s="105">
        <v>-3.6667557459033003E-2</v>
      </c>
      <c r="W227" s="101">
        <v>7.4493676224997502E-2</v>
      </c>
    </row>
    <row r="228" spans="2:23" x14ac:dyDescent="0.35">
      <c r="B228" s="55" t="s">
        <v>112</v>
      </c>
      <c r="C228" s="76" t="s">
        <v>135</v>
      </c>
      <c r="D228" s="55" t="s">
        <v>59</v>
      </c>
      <c r="E228" s="55" t="s">
        <v>195</v>
      </c>
      <c r="F228" s="70">
        <v>213.1</v>
      </c>
      <c r="G228" s="77">
        <v>58104</v>
      </c>
      <c r="H228" s="77">
        <v>212.94</v>
      </c>
      <c r="I228" s="77">
        <v>1</v>
      </c>
      <c r="J228" s="77">
        <v>-13.4974355481393</v>
      </c>
      <c r="K228" s="77">
        <v>6.0848375969642498E-3</v>
      </c>
      <c r="L228" s="77">
        <v>-12.912794356868</v>
      </c>
      <c r="M228" s="77">
        <v>5.5691246206322903E-3</v>
      </c>
      <c r="N228" s="77">
        <v>-0.584641191271285</v>
      </c>
      <c r="O228" s="77">
        <v>5.1571297633196198E-4</v>
      </c>
      <c r="P228" s="77">
        <v>-0.54927779841479496</v>
      </c>
      <c r="Q228" s="77">
        <v>-0.54927779841479496</v>
      </c>
      <c r="R228" s="77">
        <v>0</v>
      </c>
      <c r="S228" s="77">
        <v>1.0076983734369E-5</v>
      </c>
      <c r="T228" s="77" t="s">
        <v>151</v>
      </c>
      <c r="U228" s="105">
        <v>1.6314587614831001E-2</v>
      </c>
      <c r="V228" s="105">
        <v>-1.5816579605822299E-2</v>
      </c>
      <c r="W228" s="101">
        <v>3.2132905538074401E-2</v>
      </c>
    </row>
    <row r="229" spans="2:23" x14ac:dyDescent="0.35">
      <c r="B229" s="55" t="s">
        <v>112</v>
      </c>
      <c r="C229" s="76" t="s">
        <v>135</v>
      </c>
      <c r="D229" s="55" t="s">
        <v>59</v>
      </c>
      <c r="E229" s="55" t="s">
        <v>196</v>
      </c>
      <c r="F229" s="70">
        <v>210.13</v>
      </c>
      <c r="G229" s="77">
        <v>58200</v>
      </c>
      <c r="H229" s="77">
        <v>210.61</v>
      </c>
      <c r="I229" s="77">
        <v>1</v>
      </c>
      <c r="J229" s="77">
        <v>58.235706096451501</v>
      </c>
      <c r="K229" s="77">
        <v>0.13870815630018801</v>
      </c>
      <c r="L229" s="77">
        <v>14.7464633093886</v>
      </c>
      <c r="M229" s="77">
        <v>8.8940395675273596E-3</v>
      </c>
      <c r="N229" s="77">
        <v>43.489242787062899</v>
      </c>
      <c r="O229" s="77">
        <v>0.12981411673266099</v>
      </c>
      <c r="P229" s="77">
        <v>41.270700599327299</v>
      </c>
      <c r="Q229" s="77">
        <v>41.270700599327299</v>
      </c>
      <c r="R229" s="77">
        <v>0</v>
      </c>
      <c r="S229" s="77">
        <v>6.9663772773535998E-2</v>
      </c>
      <c r="T229" s="77" t="s">
        <v>151</v>
      </c>
      <c r="U229" s="105">
        <v>6.4341591992588603</v>
      </c>
      <c r="V229" s="105">
        <v>-6.2377544302192103</v>
      </c>
      <c r="W229" s="101">
        <v>12.6725991883956</v>
      </c>
    </row>
    <row r="230" spans="2:23" x14ac:dyDescent="0.35">
      <c r="B230" s="55" t="s">
        <v>112</v>
      </c>
      <c r="C230" s="76" t="s">
        <v>135</v>
      </c>
      <c r="D230" s="55" t="s">
        <v>59</v>
      </c>
      <c r="E230" s="55" t="s">
        <v>196</v>
      </c>
      <c r="F230" s="70">
        <v>210.13</v>
      </c>
      <c r="G230" s="77">
        <v>58300</v>
      </c>
      <c r="H230" s="77">
        <v>209.11</v>
      </c>
      <c r="I230" s="77">
        <v>1</v>
      </c>
      <c r="J230" s="77">
        <v>-69.391873922326596</v>
      </c>
      <c r="K230" s="77">
        <v>0.18249729910853299</v>
      </c>
      <c r="L230" s="77">
        <v>-17.446314108419699</v>
      </c>
      <c r="M230" s="77">
        <v>1.15357698992496E-2</v>
      </c>
      <c r="N230" s="77">
        <v>-51.945559813906797</v>
      </c>
      <c r="O230" s="77">
        <v>0.17096152920928401</v>
      </c>
      <c r="P230" s="77">
        <v>-49.907155954965901</v>
      </c>
      <c r="Q230" s="77">
        <v>-49.907155954965901</v>
      </c>
      <c r="R230" s="77">
        <v>0</v>
      </c>
      <c r="S230" s="77">
        <v>9.4398447767953697E-2</v>
      </c>
      <c r="T230" s="77" t="s">
        <v>151</v>
      </c>
      <c r="U230" s="105">
        <v>-17.1475152573339</v>
      </c>
      <c r="V230" s="105">
        <v>-16.624081865429599</v>
      </c>
      <c r="W230" s="101">
        <v>-0.523405073811262</v>
      </c>
    </row>
    <row r="231" spans="2:23" x14ac:dyDescent="0.35">
      <c r="B231" s="55" t="s">
        <v>112</v>
      </c>
      <c r="C231" s="76" t="s">
        <v>135</v>
      </c>
      <c r="D231" s="55" t="s">
        <v>59</v>
      </c>
      <c r="E231" s="55" t="s">
        <v>196</v>
      </c>
      <c r="F231" s="70">
        <v>210.13</v>
      </c>
      <c r="G231" s="77">
        <v>58500</v>
      </c>
      <c r="H231" s="77">
        <v>210.18</v>
      </c>
      <c r="I231" s="77">
        <v>1</v>
      </c>
      <c r="J231" s="77">
        <v>-9.3709632206874396</v>
      </c>
      <c r="K231" s="77">
        <v>4.56637748754079E-4</v>
      </c>
      <c r="L231" s="77">
        <v>-17.677476587949499</v>
      </c>
      <c r="M231" s="77">
        <v>1.6249645282910099E-3</v>
      </c>
      <c r="N231" s="77">
        <v>8.3065133672620508</v>
      </c>
      <c r="O231" s="77">
        <v>-1.1683267795369299E-3</v>
      </c>
      <c r="P231" s="77">
        <v>8.63645535563791</v>
      </c>
      <c r="Q231" s="77">
        <v>8.63645535563791</v>
      </c>
      <c r="R231" s="77">
        <v>0</v>
      </c>
      <c r="S231" s="77">
        <v>3.8785947777161898E-4</v>
      </c>
      <c r="T231" s="77" t="s">
        <v>151</v>
      </c>
      <c r="U231" s="105">
        <v>-0.66085538271678101</v>
      </c>
      <c r="V231" s="105">
        <v>-0.64068256062900097</v>
      </c>
      <c r="W231" s="101">
        <v>-2.0171730724747799E-2</v>
      </c>
    </row>
    <row r="232" spans="2:23" x14ac:dyDescent="0.35">
      <c r="B232" s="55" t="s">
        <v>112</v>
      </c>
      <c r="C232" s="76" t="s">
        <v>135</v>
      </c>
      <c r="D232" s="55" t="s">
        <v>59</v>
      </c>
      <c r="E232" s="55" t="s">
        <v>197</v>
      </c>
      <c r="F232" s="70">
        <v>209.11</v>
      </c>
      <c r="G232" s="77">
        <v>58305</v>
      </c>
      <c r="H232" s="77">
        <v>209.11</v>
      </c>
      <c r="I232" s="77">
        <v>1</v>
      </c>
      <c r="J232" s="77">
        <v>-3.7760624780277401</v>
      </c>
      <c r="K232" s="77">
        <v>0</v>
      </c>
      <c r="L232" s="77">
        <v>-3.77606313995999</v>
      </c>
      <c r="M232" s="77">
        <v>0</v>
      </c>
      <c r="N232" s="77">
        <v>6.6193224929100003E-7</v>
      </c>
      <c r="O232" s="77">
        <v>0</v>
      </c>
      <c r="P232" s="77">
        <v>-2.6675399999999999E-13</v>
      </c>
      <c r="Q232" s="77">
        <v>-2.6675399999999999E-13</v>
      </c>
      <c r="R232" s="77">
        <v>0</v>
      </c>
      <c r="S232" s="77">
        <v>0</v>
      </c>
      <c r="T232" s="77" t="s">
        <v>151</v>
      </c>
      <c r="U232" s="105">
        <v>0</v>
      </c>
      <c r="V232" s="105">
        <v>0</v>
      </c>
      <c r="W232" s="101">
        <v>0</v>
      </c>
    </row>
    <row r="233" spans="2:23" x14ac:dyDescent="0.35">
      <c r="B233" s="55" t="s">
        <v>112</v>
      </c>
      <c r="C233" s="76" t="s">
        <v>135</v>
      </c>
      <c r="D233" s="55" t="s">
        <v>59</v>
      </c>
      <c r="E233" s="55" t="s">
        <v>197</v>
      </c>
      <c r="F233" s="70">
        <v>209.11</v>
      </c>
      <c r="G233" s="77">
        <v>58350</v>
      </c>
      <c r="H233" s="77">
        <v>206.83</v>
      </c>
      <c r="I233" s="77">
        <v>1</v>
      </c>
      <c r="J233" s="77">
        <v>-86.970380263056697</v>
      </c>
      <c r="K233" s="77">
        <v>0.50148305895757495</v>
      </c>
      <c r="L233" s="77">
        <v>5.6441173354668397</v>
      </c>
      <c r="M233" s="77">
        <v>2.1120568109190899E-3</v>
      </c>
      <c r="N233" s="77">
        <v>-92.614497598523499</v>
      </c>
      <c r="O233" s="77">
        <v>0.49937100214665597</v>
      </c>
      <c r="P233" s="77">
        <v>-88.664343445088406</v>
      </c>
      <c r="Q233" s="77">
        <v>-88.664343445088406</v>
      </c>
      <c r="R233" s="77">
        <v>0</v>
      </c>
      <c r="S233" s="77">
        <v>0.52120855244377196</v>
      </c>
      <c r="T233" s="77" t="s">
        <v>151</v>
      </c>
      <c r="U233" s="105">
        <v>-107.306867208193</v>
      </c>
      <c r="V233" s="105">
        <v>-104.031290739271</v>
      </c>
      <c r="W233" s="101">
        <v>-3.2753992580667401</v>
      </c>
    </row>
    <row r="234" spans="2:23" x14ac:dyDescent="0.35">
      <c r="B234" s="55" t="s">
        <v>112</v>
      </c>
      <c r="C234" s="76" t="s">
        <v>135</v>
      </c>
      <c r="D234" s="55" t="s">
        <v>59</v>
      </c>
      <c r="E234" s="55" t="s">
        <v>197</v>
      </c>
      <c r="F234" s="70">
        <v>209.11</v>
      </c>
      <c r="G234" s="77">
        <v>58600</v>
      </c>
      <c r="H234" s="77">
        <v>209.21</v>
      </c>
      <c r="I234" s="77">
        <v>1</v>
      </c>
      <c r="J234" s="77">
        <v>58.333181437219601</v>
      </c>
      <c r="K234" s="77">
        <v>1.30665986172963E-2</v>
      </c>
      <c r="L234" s="77">
        <v>18.005323128918</v>
      </c>
      <c r="M234" s="77">
        <v>1.2448959781507199E-3</v>
      </c>
      <c r="N234" s="77">
        <v>40.3278583083016</v>
      </c>
      <c r="O234" s="77">
        <v>1.1821702639145599E-2</v>
      </c>
      <c r="P234" s="77">
        <v>38.757187490120998</v>
      </c>
      <c r="Q234" s="77">
        <v>38.757187490120998</v>
      </c>
      <c r="R234" s="77">
        <v>0</v>
      </c>
      <c r="S234" s="77">
        <v>5.7681391954344701E-3</v>
      </c>
      <c r="T234" s="77" t="s">
        <v>152</v>
      </c>
      <c r="U234" s="105">
        <v>-1.56015850682623</v>
      </c>
      <c r="V234" s="105">
        <v>-1.5125341690209499</v>
      </c>
      <c r="W234" s="101">
        <v>-4.7621761297071803E-2</v>
      </c>
    </row>
    <row r="235" spans="2:23" x14ac:dyDescent="0.35">
      <c r="B235" s="55" t="s">
        <v>112</v>
      </c>
      <c r="C235" s="76" t="s">
        <v>135</v>
      </c>
      <c r="D235" s="55" t="s">
        <v>59</v>
      </c>
      <c r="E235" s="55" t="s">
        <v>198</v>
      </c>
      <c r="F235" s="70">
        <v>209.11</v>
      </c>
      <c r="G235" s="77">
        <v>58300</v>
      </c>
      <c r="H235" s="77">
        <v>209.11</v>
      </c>
      <c r="I235" s="77">
        <v>2</v>
      </c>
      <c r="J235" s="77">
        <v>2.3271368757096802</v>
      </c>
      <c r="K235" s="77">
        <v>0</v>
      </c>
      <c r="L235" s="77">
        <v>2.3271372836497002</v>
      </c>
      <c r="M235" s="77">
        <v>0</v>
      </c>
      <c r="N235" s="77">
        <v>-4.07940011632E-7</v>
      </c>
      <c r="O235" s="77">
        <v>0</v>
      </c>
      <c r="P235" s="77">
        <v>1.63541E-13</v>
      </c>
      <c r="Q235" s="77">
        <v>1.63542E-13</v>
      </c>
      <c r="R235" s="77">
        <v>0</v>
      </c>
      <c r="S235" s="77">
        <v>0</v>
      </c>
      <c r="T235" s="77" t="s">
        <v>151</v>
      </c>
      <c r="U235" s="105">
        <v>0</v>
      </c>
      <c r="V235" s="105">
        <v>0</v>
      </c>
      <c r="W235" s="101">
        <v>0</v>
      </c>
    </row>
    <row r="236" spans="2:23" x14ac:dyDescent="0.35">
      <c r="B236" s="55" t="s">
        <v>112</v>
      </c>
      <c r="C236" s="76" t="s">
        <v>135</v>
      </c>
      <c r="D236" s="55" t="s">
        <v>59</v>
      </c>
      <c r="E236" s="55" t="s">
        <v>199</v>
      </c>
      <c r="F236" s="70">
        <v>211.17</v>
      </c>
      <c r="G236" s="77">
        <v>58500</v>
      </c>
      <c r="H236" s="77">
        <v>210.18</v>
      </c>
      <c r="I236" s="77">
        <v>1</v>
      </c>
      <c r="J236" s="77">
        <v>-134.200626144593</v>
      </c>
      <c r="K236" s="77">
        <v>0.25393829361217102</v>
      </c>
      <c r="L236" s="77">
        <v>-85.760847370750199</v>
      </c>
      <c r="M236" s="77">
        <v>0.10370441347866199</v>
      </c>
      <c r="N236" s="77">
        <v>-48.439778773842697</v>
      </c>
      <c r="O236" s="77">
        <v>0.150233880133509</v>
      </c>
      <c r="P236" s="77">
        <v>-47.393642845767999</v>
      </c>
      <c r="Q236" s="77">
        <v>-47.3936428457679</v>
      </c>
      <c r="R236" s="77">
        <v>0</v>
      </c>
      <c r="S236" s="77">
        <v>3.1670819088910201E-2</v>
      </c>
      <c r="T236" s="77" t="s">
        <v>151</v>
      </c>
      <c r="U236" s="105">
        <v>-16.304858288976298</v>
      </c>
      <c r="V236" s="105">
        <v>-15.8071472707535</v>
      </c>
      <c r="W236" s="101">
        <v>-0.497684091727158</v>
      </c>
    </row>
    <row r="237" spans="2:23" x14ac:dyDescent="0.35">
      <c r="B237" s="55" t="s">
        <v>112</v>
      </c>
      <c r="C237" s="76" t="s">
        <v>135</v>
      </c>
      <c r="D237" s="55" t="s">
        <v>59</v>
      </c>
      <c r="E237" s="55" t="s">
        <v>200</v>
      </c>
      <c r="F237" s="70">
        <v>210.18</v>
      </c>
      <c r="G237" s="77">
        <v>58600</v>
      </c>
      <c r="H237" s="77">
        <v>209.21</v>
      </c>
      <c r="I237" s="77">
        <v>1</v>
      </c>
      <c r="J237" s="77">
        <v>-51.148568514929202</v>
      </c>
      <c r="K237" s="77">
        <v>0.119559245993477</v>
      </c>
      <c r="L237" s="77">
        <v>-10.8836939888751</v>
      </c>
      <c r="M237" s="77">
        <v>5.4133841243468898E-3</v>
      </c>
      <c r="N237" s="77">
        <v>-40.264874526054101</v>
      </c>
      <c r="O237" s="77">
        <v>0.11414586186913001</v>
      </c>
      <c r="P237" s="77">
        <v>-38.757187490126803</v>
      </c>
      <c r="Q237" s="77">
        <v>-38.757187490126697</v>
      </c>
      <c r="R237" s="77">
        <v>0</v>
      </c>
      <c r="S237" s="77">
        <v>6.8646864904019195E-2</v>
      </c>
      <c r="T237" s="77" t="s">
        <v>152</v>
      </c>
      <c r="U237" s="105">
        <v>-15.1211117856251</v>
      </c>
      <c r="V237" s="105">
        <v>-14.6595350083175</v>
      </c>
      <c r="W237" s="101">
        <v>-0.46155180569840798</v>
      </c>
    </row>
    <row r="238" spans="2:23" x14ac:dyDescent="0.35">
      <c r="B238" s="55" t="s">
        <v>112</v>
      </c>
      <c r="C238" s="76" t="s">
        <v>113</v>
      </c>
      <c r="D238" s="55" t="s">
        <v>60</v>
      </c>
      <c r="E238" s="55" t="s">
        <v>114</v>
      </c>
      <c r="F238" s="70">
        <v>197.34</v>
      </c>
      <c r="G238" s="77">
        <v>50050</v>
      </c>
      <c r="H238" s="77">
        <v>191.78</v>
      </c>
      <c r="I238" s="77">
        <v>1</v>
      </c>
      <c r="J238" s="77">
        <v>-77.830875550978007</v>
      </c>
      <c r="K238" s="77">
        <v>1.10854906959282</v>
      </c>
      <c r="L238" s="77">
        <v>7.8814951257467802</v>
      </c>
      <c r="M238" s="77">
        <v>1.1367587671342201E-2</v>
      </c>
      <c r="N238" s="77">
        <v>-85.712370676724802</v>
      </c>
      <c r="O238" s="77">
        <v>1.09718148192148</v>
      </c>
      <c r="P238" s="77">
        <v>-78.727408544962401</v>
      </c>
      <c r="Q238" s="77">
        <v>-78.727408544962401</v>
      </c>
      <c r="R238" s="77">
        <v>0</v>
      </c>
      <c r="S238" s="77">
        <v>1.13423488868559</v>
      </c>
      <c r="T238" s="77" t="s">
        <v>129</v>
      </c>
      <c r="U238" s="105">
        <v>-262.49330393878802</v>
      </c>
      <c r="V238" s="105">
        <v>-253.130844561629</v>
      </c>
      <c r="W238" s="101">
        <v>-9.3634049446622001</v>
      </c>
    </row>
    <row r="239" spans="2:23" x14ac:dyDescent="0.35">
      <c r="B239" s="55" t="s">
        <v>112</v>
      </c>
      <c r="C239" s="76" t="s">
        <v>113</v>
      </c>
      <c r="D239" s="55" t="s">
        <v>60</v>
      </c>
      <c r="E239" s="55" t="s">
        <v>130</v>
      </c>
      <c r="F239" s="70">
        <v>114.3</v>
      </c>
      <c r="G239" s="77">
        <v>56050</v>
      </c>
      <c r="H239" s="77">
        <v>190.79</v>
      </c>
      <c r="I239" s="77">
        <v>1</v>
      </c>
      <c r="J239" s="77">
        <v>44.072189845982798</v>
      </c>
      <c r="K239" s="77">
        <v>6.21554533702511E-2</v>
      </c>
      <c r="L239" s="77">
        <v>6.5974998253086898</v>
      </c>
      <c r="M239" s="77">
        <v>1.39286412623834E-3</v>
      </c>
      <c r="N239" s="77">
        <v>37.474690020674103</v>
      </c>
      <c r="O239" s="77">
        <v>6.0762589244012698E-2</v>
      </c>
      <c r="P239" s="77">
        <v>33.117826019467202</v>
      </c>
      <c r="Q239" s="77">
        <v>33.117826019467202</v>
      </c>
      <c r="R239" s="77">
        <v>0</v>
      </c>
      <c r="S239" s="77">
        <v>3.5097292808182398E-2</v>
      </c>
      <c r="T239" s="77" t="s">
        <v>129</v>
      </c>
      <c r="U239" s="105">
        <v>-2113.72811727117</v>
      </c>
      <c r="V239" s="105">
        <v>-2038.33688505549</v>
      </c>
      <c r="W239" s="101">
        <v>-75.398846400835097</v>
      </c>
    </row>
    <row r="240" spans="2:23" x14ac:dyDescent="0.35">
      <c r="B240" s="55" t="s">
        <v>112</v>
      </c>
      <c r="C240" s="76" t="s">
        <v>113</v>
      </c>
      <c r="D240" s="55" t="s">
        <v>60</v>
      </c>
      <c r="E240" s="55" t="s">
        <v>116</v>
      </c>
      <c r="F240" s="70">
        <v>191.78</v>
      </c>
      <c r="G240" s="77">
        <v>51450</v>
      </c>
      <c r="H240" s="77">
        <v>194.48</v>
      </c>
      <c r="I240" s="77">
        <v>10</v>
      </c>
      <c r="J240" s="77">
        <v>34.2004127451236</v>
      </c>
      <c r="K240" s="77">
        <v>0.20399013964977999</v>
      </c>
      <c r="L240" s="77">
        <v>70.2353468645682</v>
      </c>
      <c r="M240" s="77">
        <v>0.86031588873807496</v>
      </c>
      <c r="N240" s="77">
        <v>-36.0349341194446</v>
      </c>
      <c r="O240" s="77">
        <v>-0.656325749088294</v>
      </c>
      <c r="P240" s="77">
        <v>-33.199304805414997</v>
      </c>
      <c r="Q240" s="77">
        <v>-33.199304805414997</v>
      </c>
      <c r="R240" s="77">
        <v>0</v>
      </c>
      <c r="S240" s="77">
        <v>0.19222260561976101</v>
      </c>
      <c r="T240" s="77" t="s">
        <v>131</v>
      </c>
      <c r="U240" s="105">
        <v>-29.461869798922301</v>
      </c>
      <c r="V240" s="105">
        <v>-28.4110408633702</v>
      </c>
      <c r="W240" s="101">
        <v>-1.05093506468474</v>
      </c>
    </row>
    <row r="241" spans="2:23" x14ac:dyDescent="0.35">
      <c r="B241" s="55" t="s">
        <v>112</v>
      </c>
      <c r="C241" s="76" t="s">
        <v>113</v>
      </c>
      <c r="D241" s="55" t="s">
        <v>60</v>
      </c>
      <c r="E241" s="55" t="s">
        <v>132</v>
      </c>
      <c r="F241" s="70">
        <v>194.48</v>
      </c>
      <c r="G241" s="77">
        <v>54000</v>
      </c>
      <c r="H241" s="77">
        <v>194.94</v>
      </c>
      <c r="I241" s="77">
        <v>10</v>
      </c>
      <c r="J241" s="77">
        <v>18.769191077093801</v>
      </c>
      <c r="K241" s="77">
        <v>1.68531964116557E-2</v>
      </c>
      <c r="L241" s="77">
        <v>54.413565719867499</v>
      </c>
      <c r="M241" s="77">
        <v>0.14164640066732001</v>
      </c>
      <c r="N241" s="77">
        <v>-35.644374642773698</v>
      </c>
      <c r="O241" s="77">
        <v>-0.12479320425566399</v>
      </c>
      <c r="P241" s="77">
        <v>-33.199304805416403</v>
      </c>
      <c r="Q241" s="77">
        <v>-33.199304805416403</v>
      </c>
      <c r="R241" s="77">
        <v>0</v>
      </c>
      <c r="S241" s="77">
        <v>5.2728953284691397E-2</v>
      </c>
      <c r="T241" s="77" t="s">
        <v>131</v>
      </c>
      <c r="U241" s="105">
        <v>-7.9020724649442204</v>
      </c>
      <c r="V241" s="105">
        <v>-7.6202259136674</v>
      </c>
      <c r="W241" s="101">
        <v>-0.28187501654743802</v>
      </c>
    </row>
    <row r="242" spans="2:23" x14ac:dyDescent="0.35">
      <c r="B242" s="55" t="s">
        <v>112</v>
      </c>
      <c r="C242" s="76" t="s">
        <v>113</v>
      </c>
      <c r="D242" s="55" t="s">
        <v>60</v>
      </c>
      <c r="E242" s="55" t="s">
        <v>133</v>
      </c>
      <c r="F242" s="70">
        <v>194.94</v>
      </c>
      <c r="G242" s="77">
        <v>56100</v>
      </c>
      <c r="H242" s="77">
        <v>192.2</v>
      </c>
      <c r="I242" s="77">
        <v>10</v>
      </c>
      <c r="J242" s="77">
        <v>-35.998479099709201</v>
      </c>
      <c r="K242" s="77">
        <v>0.236888782941575</v>
      </c>
      <c r="L242" s="77">
        <v>18.836715535449802</v>
      </c>
      <c r="M242" s="77">
        <v>6.4861434575480006E-2</v>
      </c>
      <c r="N242" s="77">
        <v>-54.835194635159098</v>
      </c>
      <c r="O242" s="77">
        <v>0.17202734836609501</v>
      </c>
      <c r="P242" s="77">
        <v>-50.594246624511896</v>
      </c>
      <c r="Q242" s="77">
        <v>-50.594246624511797</v>
      </c>
      <c r="R242" s="77">
        <v>0</v>
      </c>
      <c r="S242" s="77">
        <v>0.46792738028655301</v>
      </c>
      <c r="T242" s="77" t="s">
        <v>131</v>
      </c>
      <c r="U242" s="105">
        <v>-116.94909947711101</v>
      </c>
      <c r="V242" s="105">
        <v>-112.777826623213</v>
      </c>
      <c r="W242" s="101">
        <v>-4.1716941342363896</v>
      </c>
    </row>
    <row r="243" spans="2:23" x14ac:dyDescent="0.35">
      <c r="B243" s="55" t="s">
        <v>112</v>
      </c>
      <c r="C243" s="76" t="s">
        <v>113</v>
      </c>
      <c r="D243" s="55" t="s">
        <v>60</v>
      </c>
      <c r="E243" s="55" t="s">
        <v>134</v>
      </c>
      <c r="F243" s="70">
        <v>190.79</v>
      </c>
      <c r="G243" s="77">
        <v>56100</v>
      </c>
      <c r="H243" s="77">
        <v>192.2</v>
      </c>
      <c r="I243" s="77">
        <v>10</v>
      </c>
      <c r="J243" s="77">
        <v>45.005601429370202</v>
      </c>
      <c r="K243" s="77">
        <v>0.145228648273386</v>
      </c>
      <c r="L243" s="77">
        <v>-6.7776028946511699</v>
      </c>
      <c r="M243" s="77">
        <v>3.29360410152677E-3</v>
      </c>
      <c r="N243" s="77">
        <v>51.783204324021298</v>
      </c>
      <c r="O243" s="77">
        <v>0.14193504417185901</v>
      </c>
      <c r="P243" s="77">
        <v>47.432120666866197</v>
      </c>
      <c r="Q243" s="77">
        <v>47.432120666866197</v>
      </c>
      <c r="R243" s="77">
        <v>0</v>
      </c>
      <c r="S243" s="77">
        <v>0.16131109528755699</v>
      </c>
      <c r="T243" s="77" t="s">
        <v>131</v>
      </c>
      <c r="U243" s="105">
        <v>-45.834466813179702</v>
      </c>
      <c r="V243" s="105">
        <v>-44.199669554838202</v>
      </c>
      <c r="W243" s="101">
        <v>-1.63496236572404</v>
      </c>
    </row>
    <row r="244" spans="2:23" x14ac:dyDescent="0.35">
      <c r="B244" s="55" t="s">
        <v>112</v>
      </c>
      <c r="C244" s="76" t="s">
        <v>135</v>
      </c>
      <c r="D244" s="55" t="s">
        <v>60</v>
      </c>
      <c r="E244" s="55" t="s">
        <v>136</v>
      </c>
      <c r="F244" s="70">
        <v>196.91</v>
      </c>
      <c r="G244" s="77">
        <v>50000</v>
      </c>
      <c r="H244" s="77">
        <v>192.33</v>
      </c>
      <c r="I244" s="77">
        <v>1</v>
      </c>
      <c r="J244" s="77">
        <v>-123.479699666667</v>
      </c>
      <c r="K244" s="77">
        <v>1.4530616126971101</v>
      </c>
      <c r="L244" s="77">
        <v>-7.8924514791359304</v>
      </c>
      <c r="M244" s="77">
        <v>5.93631232040408E-3</v>
      </c>
      <c r="N244" s="77">
        <v>-115.587248187531</v>
      </c>
      <c r="O244" s="77">
        <v>1.4471253003767099</v>
      </c>
      <c r="P244" s="77">
        <v>-106.27259145504701</v>
      </c>
      <c r="Q244" s="77">
        <v>-106.27259145504701</v>
      </c>
      <c r="R244" s="77">
        <v>0</v>
      </c>
      <c r="S244" s="77">
        <v>1.07630521009265</v>
      </c>
      <c r="T244" s="77" t="s">
        <v>137</v>
      </c>
      <c r="U244" s="105">
        <v>-247.958032270476</v>
      </c>
      <c r="V244" s="105">
        <v>-239.114008558107</v>
      </c>
      <c r="W244" s="101">
        <v>-8.8449169201340698</v>
      </c>
    </row>
    <row r="245" spans="2:23" x14ac:dyDescent="0.35">
      <c r="B245" s="55" t="s">
        <v>112</v>
      </c>
      <c r="C245" s="76" t="s">
        <v>135</v>
      </c>
      <c r="D245" s="55" t="s">
        <v>60</v>
      </c>
      <c r="E245" s="55" t="s">
        <v>138</v>
      </c>
      <c r="F245" s="70">
        <v>113.83</v>
      </c>
      <c r="G245" s="77">
        <v>56050</v>
      </c>
      <c r="H245" s="77">
        <v>190.79</v>
      </c>
      <c r="I245" s="77">
        <v>1</v>
      </c>
      <c r="J245" s="77">
        <v>67.0135480067473</v>
      </c>
      <c r="K245" s="77">
        <v>0.22454078082263099</v>
      </c>
      <c r="L245" s="77">
        <v>-0.98517035544238896</v>
      </c>
      <c r="M245" s="77">
        <v>4.8528031462124003E-5</v>
      </c>
      <c r="N245" s="77">
        <v>67.998718362189706</v>
      </c>
      <c r="O245" s="77">
        <v>0.22449225279116899</v>
      </c>
      <c r="P245" s="77">
        <v>63.217830535482499</v>
      </c>
      <c r="Q245" s="77">
        <v>63.217830535482399</v>
      </c>
      <c r="R245" s="77">
        <v>0</v>
      </c>
      <c r="S245" s="77">
        <v>0.19982470488064899</v>
      </c>
      <c r="T245" s="77" t="s">
        <v>137</v>
      </c>
      <c r="U245" s="105">
        <v>-3923.5144730971101</v>
      </c>
      <c r="V245" s="105">
        <v>-3783.5728276575201</v>
      </c>
      <c r="W245" s="101">
        <v>-139.95577893452801</v>
      </c>
    </row>
    <row r="246" spans="2:23" x14ac:dyDescent="0.35">
      <c r="B246" s="55" t="s">
        <v>112</v>
      </c>
      <c r="C246" s="76" t="s">
        <v>135</v>
      </c>
      <c r="D246" s="55" t="s">
        <v>60</v>
      </c>
      <c r="E246" s="55" t="s">
        <v>149</v>
      </c>
      <c r="F246" s="70">
        <v>111.3</v>
      </c>
      <c r="G246" s="77">
        <v>58350</v>
      </c>
      <c r="H246" s="77">
        <v>189.08</v>
      </c>
      <c r="I246" s="77">
        <v>1</v>
      </c>
      <c r="J246" s="77">
        <v>88.914372587614906</v>
      </c>
      <c r="K246" s="77">
        <v>0.56289051446862304</v>
      </c>
      <c r="L246" s="77">
        <v>-5.6123088246281299</v>
      </c>
      <c r="M246" s="77">
        <v>2.2426583364215098E-3</v>
      </c>
      <c r="N246" s="77">
        <v>94.526681412242993</v>
      </c>
      <c r="O246" s="77">
        <v>0.56064785613220203</v>
      </c>
      <c r="P246" s="77">
        <v>88.664343445089401</v>
      </c>
      <c r="Q246" s="77">
        <v>88.664343445089301</v>
      </c>
      <c r="R246" s="77">
        <v>0</v>
      </c>
      <c r="S246" s="77">
        <v>0.55972924485667197</v>
      </c>
      <c r="T246" s="77" t="s">
        <v>137</v>
      </c>
      <c r="U246" s="105">
        <v>-5604.0419442095899</v>
      </c>
      <c r="V246" s="105">
        <v>-5404.1602167016199</v>
      </c>
      <c r="W246" s="101">
        <v>-199.901914689384</v>
      </c>
    </row>
    <row r="247" spans="2:23" x14ac:dyDescent="0.35">
      <c r="B247" s="55" t="s">
        <v>112</v>
      </c>
      <c r="C247" s="76" t="s">
        <v>135</v>
      </c>
      <c r="D247" s="55" t="s">
        <v>60</v>
      </c>
      <c r="E247" s="55" t="s">
        <v>150</v>
      </c>
      <c r="F247" s="70">
        <v>192.33</v>
      </c>
      <c r="G247" s="77">
        <v>50050</v>
      </c>
      <c r="H247" s="77">
        <v>191.78</v>
      </c>
      <c r="I247" s="77">
        <v>1</v>
      </c>
      <c r="J247" s="77">
        <v>-16.946401389091001</v>
      </c>
      <c r="K247" s="77">
        <v>1.6627752110326698E-2</v>
      </c>
      <c r="L247" s="77">
        <v>52.787394085252799</v>
      </c>
      <c r="M247" s="77">
        <v>0.16133886961265201</v>
      </c>
      <c r="N247" s="77">
        <v>-69.733795474343793</v>
      </c>
      <c r="O247" s="77">
        <v>-0.14471111750232499</v>
      </c>
      <c r="P247" s="77">
        <v>-63.549753860430698</v>
      </c>
      <c r="Q247" s="77">
        <v>-63.549753860430698</v>
      </c>
      <c r="R247" s="77">
        <v>0</v>
      </c>
      <c r="S247" s="77">
        <v>0.233833273390265</v>
      </c>
      <c r="T247" s="77" t="s">
        <v>151</v>
      </c>
      <c r="U247" s="105">
        <v>-66.146081182798895</v>
      </c>
      <c r="V247" s="105">
        <v>-63.786821008388401</v>
      </c>
      <c r="W247" s="101">
        <v>-2.3594984493831999</v>
      </c>
    </row>
    <row r="248" spans="2:23" x14ac:dyDescent="0.35">
      <c r="B248" s="55" t="s">
        <v>112</v>
      </c>
      <c r="C248" s="76" t="s">
        <v>135</v>
      </c>
      <c r="D248" s="55" t="s">
        <v>60</v>
      </c>
      <c r="E248" s="55" t="s">
        <v>150</v>
      </c>
      <c r="F248" s="70">
        <v>192.33</v>
      </c>
      <c r="G248" s="77">
        <v>51150</v>
      </c>
      <c r="H248" s="77">
        <v>190.28</v>
      </c>
      <c r="I248" s="77">
        <v>1</v>
      </c>
      <c r="J248" s="77">
        <v>-160.10402569323301</v>
      </c>
      <c r="K248" s="77">
        <v>0.89716546651127405</v>
      </c>
      <c r="L248" s="77">
        <v>-113.375729134593</v>
      </c>
      <c r="M248" s="77">
        <v>0.44989195848802099</v>
      </c>
      <c r="N248" s="77">
        <v>-46.728296558639499</v>
      </c>
      <c r="O248" s="77">
        <v>0.447273508023253</v>
      </c>
      <c r="P248" s="77">
        <v>-42.722837594619499</v>
      </c>
      <c r="Q248" s="77">
        <v>-42.722837594619499</v>
      </c>
      <c r="R248" s="77">
        <v>0</v>
      </c>
      <c r="S248" s="77">
        <v>6.3883429824768301E-2</v>
      </c>
      <c r="T248" s="77" t="s">
        <v>151</v>
      </c>
      <c r="U248" s="105">
        <v>-10.2273494928231</v>
      </c>
      <c r="V248" s="105">
        <v>-9.8625663051160206</v>
      </c>
      <c r="W248" s="101">
        <v>-0.36482002921575402</v>
      </c>
    </row>
    <row r="249" spans="2:23" x14ac:dyDescent="0.35">
      <c r="B249" s="55" t="s">
        <v>112</v>
      </c>
      <c r="C249" s="76" t="s">
        <v>135</v>
      </c>
      <c r="D249" s="55" t="s">
        <v>60</v>
      </c>
      <c r="E249" s="55" t="s">
        <v>150</v>
      </c>
      <c r="F249" s="70">
        <v>192.33</v>
      </c>
      <c r="G249" s="77">
        <v>51200</v>
      </c>
      <c r="H249" s="77">
        <v>192.33</v>
      </c>
      <c r="I249" s="77">
        <v>1</v>
      </c>
      <c r="J249" s="77">
        <v>-4.7109699999999997E-13</v>
      </c>
      <c r="K249" s="77">
        <v>0</v>
      </c>
      <c r="L249" s="77">
        <v>-1.4504509999999999E-12</v>
      </c>
      <c r="M249" s="77">
        <v>0</v>
      </c>
      <c r="N249" s="77">
        <v>9.7935399999999995E-13</v>
      </c>
      <c r="O249" s="77">
        <v>0</v>
      </c>
      <c r="P249" s="77">
        <v>8.52742E-13</v>
      </c>
      <c r="Q249" s="77">
        <v>8.5274299999999997E-13</v>
      </c>
      <c r="R249" s="77">
        <v>0</v>
      </c>
      <c r="S249" s="77">
        <v>0</v>
      </c>
      <c r="T249" s="77" t="s">
        <v>152</v>
      </c>
      <c r="U249" s="105">
        <v>0</v>
      </c>
      <c r="V249" s="105">
        <v>0</v>
      </c>
      <c r="W249" s="101">
        <v>0</v>
      </c>
    </row>
    <row r="250" spans="2:23" x14ac:dyDescent="0.35">
      <c r="B250" s="55" t="s">
        <v>112</v>
      </c>
      <c r="C250" s="76" t="s">
        <v>135</v>
      </c>
      <c r="D250" s="55" t="s">
        <v>60</v>
      </c>
      <c r="E250" s="55" t="s">
        <v>116</v>
      </c>
      <c r="F250" s="70">
        <v>191.78</v>
      </c>
      <c r="G250" s="77">
        <v>50054</v>
      </c>
      <c r="H250" s="77">
        <v>191.78</v>
      </c>
      <c r="I250" s="77">
        <v>1</v>
      </c>
      <c r="J250" s="77">
        <v>73.0329999005004</v>
      </c>
      <c r="K250" s="77">
        <v>0</v>
      </c>
      <c r="L250" s="77">
        <v>73.032999988727596</v>
      </c>
      <c r="M250" s="77">
        <v>0</v>
      </c>
      <c r="N250" s="77">
        <v>-8.8227136707999997E-8</v>
      </c>
      <c r="O250" s="77">
        <v>0</v>
      </c>
      <c r="P250" s="77">
        <v>-2.7336730000000001E-12</v>
      </c>
      <c r="Q250" s="77">
        <v>-2.733677E-12</v>
      </c>
      <c r="R250" s="77">
        <v>0</v>
      </c>
      <c r="S250" s="77">
        <v>0</v>
      </c>
      <c r="T250" s="77" t="s">
        <v>151</v>
      </c>
      <c r="U250" s="105">
        <v>0</v>
      </c>
      <c r="V250" s="105">
        <v>0</v>
      </c>
      <c r="W250" s="101">
        <v>0</v>
      </c>
    </row>
    <row r="251" spans="2:23" x14ac:dyDescent="0.35">
      <c r="B251" s="55" t="s">
        <v>112</v>
      </c>
      <c r="C251" s="76" t="s">
        <v>135</v>
      </c>
      <c r="D251" s="55" t="s">
        <v>60</v>
      </c>
      <c r="E251" s="55" t="s">
        <v>116</v>
      </c>
      <c r="F251" s="70">
        <v>191.78</v>
      </c>
      <c r="G251" s="77">
        <v>50100</v>
      </c>
      <c r="H251" s="77">
        <v>191</v>
      </c>
      <c r="I251" s="77">
        <v>1</v>
      </c>
      <c r="J251" s="77">
        <v>-240.16114643814501</v>
      </c>
      <c r="K251" s="77">
        <v>0.45968868878011898</v>
      </c>
      <c r="L251" s="77">
        <v>-176.75247888489599</v>
      </c>
      <c r="M251" s="77">
        <v>0.248994267171887</v>
      </c>
      <c r="N251" s="77">
        <v>-63.408667553248897</v>
      </c>
      <c r="O251" s="77">
        <v>0.21069442160823201</v>
      </c>
      <c r="P251" s="77">
        <v>-57.841090898393396</v>
      </c>
      <c r="Q251" s="77">
        <v>-57.841090898393396</v>
      </c>
      <c r="R251" s="77">
        <v>0</v>
      </c>
      <c r="S251" s="77">
        <v>2.6664366616640199E-2</v>
      </c>
      <c r="T251" s="77" t="s">
        <v>151</v>
      </c>
      <c r="U251" s="105">
        <v>-9.1339553399346194</v>
      </c>
      <c r="V251" s="105">
        <v>-8.8081707026134897</v>
      </c>
      <c r="W251" s="101">
        <v>-0.32581754014651398</v>
      </c>
    </row>
    <row r="252" spans="2:23" x14ac:dyDescent="0.35">
      <c r="B252" s="55" t="s">
        <v>112</v>
      </c>
      <c r="C252" s="76" t="s">
        <v>135</v>
      </c>
      <c r="D252" s="55" t="s">
        <v>60</v>
      </c>
      <c r="E252" s="55" t="s">
        <v>116</v>
      </c>
      <c r="F252" s="70">
        <v>191.78</v>
      </c>
      <c r="G252" s="77">
        <v>50900</v>
      </c>
      <c r="H252" s="77">
        <v>192.2</v>
      </c>
      <c r="I252" s="77">
        <v>1</v>
      </c>
      <c r="J252" s="77">
        <v>15.403165700034</v>
      </c>
      <c r="K252" s="77">
        <v>1.6726654707580699E-2</v>
      </c>
      <c r="L252" s="77">
        <v>71.487369783647395</v>
      </c>
      <c r="M252" s="77">
        <v>0.36028630472016798</v>
      </c>
      <c r="N252" s="77">
        <v>-56.0842040836134</v>
      </c>
      <c r="O252" s="77">
        <v>-0.34355965001258798</v>
      </c>
      <c r="P252" s="77">
        <v>-51.236766701585402</v>
      </c>
      <c r="Q252" s="77">
        <v>-51.236766701585303</v>
      </c>
      <c r="R252" s="77">
        <v>0</v>
      </c>
      <c r="S252" s="77">
        <v>0.185077041473305</v>
      </c>
      <c r="T252" s="77" t="s">
        <v>151</v>
      </c>
      <c r="U252" s="105">
        <v>-42.404651490799701</v>
      </c>
      <c r="V252" s="105">
        <v>-40.892186902073398</v>
      </c>
      <c r="W252" s="101">
        <v>-1.5126173410435699</v>
      </c>
    </row>
    <row r="253" spans="2:23" x14ac:dyDescent="0.35">
      <c r="B253" s="55" t="s">
        <v>112</v>
      </c>
      <c r="C253" s="76" t="s">
        <v>135</v>
      </c>
      <c r="D253" s="55" t="s">
        <v>60</v>
      </c>
      <c r="E253" s="55" t="s">
        <v>153</v>
      </c>
      <c r="F253" s="70">
        <v>191.78</v>
      </c>
      <c r="G253" s="77">
        <v>50454</v>
      </c>
      <c r="H253" s="77">
        <v>191.78</v>
      </c>
      <c r="I253" s="77">
        <v>1</v>
      </c>
      <c r="J253" s="77">
        <v>-2.3652470000000001E-12</v>
      </c>
      <c r="K253" s="77">
        <v>0</v>
      </c>
      <c r="L253" s="77">
        <v>1.7236560000000001E-12</v>
      </c>
      <c r="M253" s="77">
        <v>0</v>
      </c>
      <c r="N253" s="77">
        <v>-4.0889029999999998E-12</v>
      </c>
      <c r="O253" s="77">
        <v>0</v>
      </c>
      <c r="P253" s="77">
        <v>-3.7055010000000001E-12</v>
      </c>
      <c r="Q253" s="77">
        <v>-3.7055019999999999E-12</v>
      </c>
      <c r="R253" s="77">
        <v>0</v>
      </c>
      <c r="S253" s="77">
        <v>0</v>
      </c>
      <c r="T253" s="77" t="s">
        <v>152</v>
      </c>
      <c r="U253" s="105">
        <v>0</v>
      </c>
      <c r="V253" s="105">
        <v>0</v>
      </c>
      <c r="W253" s="101">
        <v>0</v>
      </c>
    </row>
    <row r="254" spans="2:23" x14ac:dyDescent="0.35">
      <c r="B254" s="55" t="s">
        <v>112</v>
      </c>
      <c r="C254" s="76" t="s">
        <v>135</v>
      </c>
      <c r="D254" s="55" t="s">
        <v>60</v>
      </c>
      <c r="E254" s="55" t="s">
        <v>153</v>
      </c>
      <c r="F254" s="70">
        <v>191.78</v>
      </c>
      <c r="G254" s="77">
        <v>50604</v>
      </c>
      <c r="H254" s="77">
        <v>191.78</v>
      </c>
      <c r="I254" s="77">
        <v>1</v>
      </c>
      <c r="J254" s="77">
        <v>3.6372600000000002E-13</v>
      </c>
      <c r="K254" s="77">
        <v>0</v>
      </c>
      <c r="L254" s="77">
        <v>2.4768099999999998E-13</v>
      </c>
      <c r="M254" s="77">
        <v>0</v>
      </c>
      <c r="N254" s="77">
        <v>1.1604600000000001E-13</v>
      </c>
      <c r="O254" s="77">
        <v>0</v>
      </c>
      <c r="P254" s="77">
        <v>1.10766E-13</v>
      </c>
      <c r="Q254" s="77">
        <v>1.1076200000000001E-13</v>
      </c>
      <c r="R254" s="77">
        <v>0</v>
      </c>
      <c r="S254" s="77">
        <v>0</v>
      </c>
      <c r="T254" s="77" t="s">
        <v>152</v>
      </c>
      <c r="U254" s="105">
        <v>0</v>
      </c>
      <c r="V254" s="105">
        <v>0</v>
      </c>
      <c r="W254" s="101">
        <v>0</v>
      </c>
    </row>
    <row r="255" spans="2:23" x14ac:dyDescent="0.35">
      <c r="B255" s="55" t="s">
        <v>112</v>
      </c>
      <c r="C255" s="76" t="s">
        <v>135</v>
      </c>
      <c r="D255" s="55" t="s">
        <v>60</v>
      </c>
      <c r="E255" s="55" t="s">
        <v>154</v>
      </c>
      <c r="F255" s="70">
        <v>191</v>
      </c>
      <c r="G255" s="77">
        <v>50103</v>
      </c>
      <c r="H255" s="77">
        <v>190.95</v>
      </c>
      <c r="I255" s="77">
        <v>1</v>
      </c>
      <c r="J255" s="77">
        <v>-24.296126443402901</v>
      </c>
      <c r="K255" s="77">
        <v>2.9515088007691101E-3</v>
      </c>
      <c r="L255" s="77">
        <v>-24.2961244948761</v>
      </c>
      <c r="M255" s="77">
        <v>2.9515083273526001E-3</v>
      </c>
      <c r="N255" s="77">
        <v>-1.948526803797E-6</v>
      </c>
      <c r="O255" s="77">
        <v>4.7341651699999998E-10</v>
      </c>
      <c r="P255" s="77">
        <v>-2.938267E-12</v>
      </c>
      <c r="Q255" s="77">
        <v>-2.9382650000000001E-12</v>
      </c>
      <c r="R255" s="77">
        <v>0</v>
      </c>
      <c r="S255" s="77">
        <v>0</v>
      </c>
      <c r="T255" s="77" t="s">
        <v>152</v>
      </c>
      <c r="U255" s="105">
        <v>-7.0156208360000001E-9</v>
      </c>
      <c r="V255" s="105">
        <v>0</v>
      </c>
      <c r="W255" s="101">
        <v>-7.01632938306E-9</v>
      </c>
    </row>
    <row r="256" spans="2:23" x14ac:dyDescent="0.35">
      <c r="B256" s="55" t="s">
        <v>112</v>
      </c>
      <c r="C256" s="76" t="s">
        <v>135</v>
      </c>
      <c r="D256" s="55" t="s">
        <v>60</v>
      </c>
      <c r="E256" s="55" t="s">
        <v>154</v>
      </c>
      <c r="F256" s="70">
        <v>191</v>
      </c>
      <c r="G256" s="77">
        <v>50200</v>
      </c>
      <c r="H256" s="77">
        <v>190.79</v>
      </c>
      <c r="I256" s="77">
        <v>1</v>
      </c>
      <c r="J256" s="77">
        <v>-25.172872206341498</v>
      </c>
      <c r="K256" s="77">
        <v>9.4987656918008295E-3</v>
      </c>
      <c r="L256" s="77">
        <v>38.334860315541697</v>
      </c>
      <c r="M256" s="77">
        <v>2.20287271160272E-2</v>
      </c>
      <c r="N256" s="77">
        <v>-63.507732521883099</v>
      </c>
      <c r="O256" s="77">
        <v>-1.25299614242264E-2</v>
      </c>
      <c r="P256" s="77">
        <v>-57.841090898393198</v>
      </c>
      <c r="Q256" s="77">
        <v>-57.841090898393098</v>
      </c>
      <c r="R256" s="77">
        <v>0</v>
      </c>
      <c r="S256" s="77">
        <v>5.0150421026779503E-2</v>
      </c>
      <c r="T256" s="77" t="s">
        <v>151</v>
      </c>
      <c r="U256" s="105">
        <v>-15.728530815673601</v>
      </c>
      <c r="V256" s="105">
        <v>-15.167534673621599</v>
      </c>
      <c r="W256" s="101">
        <v>-0.56105280021197501</v>
      </c>
    </row>
    <row r="257" spans="2:23" x14ac:dyDescent="0.35">
      <c r="B257" s="55" t="s">
        <v>112</v>
      </c>
      <c r="C257" s="76" t="s">
        <v>135</v>
      </c>
      <c r="D257" s="55" t="s">
        <v>60</v>
      </c>
      <c r="E257" s="55" t="s">
        <v>155</v>
      </c>
      <c r="F257" s="70">
        <v>190.96</v>
      </c>
      <c r="G257" s="77">
        <v>50800</v>
      </c>
      <c r="H257" s="77">
        <v>193.38</v>
      </c>
      <c r="I257" s="77">
        <v>1</v>
      </c>
      <c r="J257" s="77">
        <v>96.714671185073797</v>
      </c>
      <c r="K257" s="77">
        <v>0.474795214114899</v>
      </c>
      <c r="L257" s="77">
        <v>148.87747298418699</v>
      </c>
      <c r="M257" s="77">
        <v>1.1250701195991</v>
      </c>
      <c r="N257" s="77">
        <v>-52.162801799112998</v>
      </c>
      <c r="O257" s="77">
        <v>-0.65027490548420397</v>
      </c>
      <c r="P257" s="77">
        <v>-48.199029488205802</v>
      </c>
      <c r="Q257" s="77">
        <v>-48.199029488205703</v>
      </c>
      <c r="R257" s="77">
        <v>0</v>
      </c>
      <c r="S257" s="77">
        <v>0.117922913477386</v>
      </c>
      <c r="T257" s="77" t="s">
        <v>151</v>
      </c>
      <c r="U257" s="105">
        <v>1.2706517669533299</v>
      </c>
      <c r="V257" s="105">
        <v>-1.22533089448875</v>
      </c>
      <c r="W257" s="101">
        <v>2.49573057809538</v>
      </c>
    </row>
    <row r="258" spans="2:23" x14ac:dyDescent="0.35">
      <c r="B258" s="55" t="s">
        <v>112</v>
      </c>
      <c r="C258" s="76" t="s">
        <v>135</v>
      </c>
      <c r="D258" s="55" t="s">
        <v>60</v>
      </c>
      <c r="E258" s="55" t="s">
        <v>156</v>
      </c>
      <c r="F258" s="70">
        <v>190.79</v>
      </c>
      <c r="G258" s="77">
        <v>50150</v>
      </c>
      <c r="H258" s="77">
        <v>190.96</v>
      </c>
      <c r="I258" s="77">
        <v>1</v>
      </c>
      <c r="J258" s="77">
        <v>56.330346928856599</v>
      </c>
      <c r="K258" s="77">
        <v>1.6563623682354301E-2</v>
      </c>
      <c r="L258" s="77">
        <v>108.84092659401</v>
      </c>
      <c r="M258" s="77">
        <v>6.1837932915618697E-2</v>
      </c>
      <c r="N258" s="77">
        <v>-52.510579665153401</v>
      </c>
      <c r="O258" s="77">
        <v>-4.52743092332644E-2</v>
      </c>
      <c r="P258" s="77">
        <v>-48.199029488205603</v>
      </c>
      <c r="Q258" s="77">
        <v>-48.199029488205603</v>
      </c>
      <c r="R258" s="77">
        <v>0</v>
      </c>
      <c r="S258" s="77">
        <v>1.2126824435617699E-2</v>
      </c>
      <c r="T258" s="77" t="s">
        <v>151</v>
      </c>
      <c r="U258" s="105">
        <v>0.28506476817756199</v>
      </c>
      <c r="V258" s="105">
        <v>-0.27489724286596701</v>
      </c>
      <c r="W258" s="101">
        <v>0.55990545732624797</v>
      </c>
    </row>
    <row r="259" spans="2:23" x14ac:dyDescent="0.35">
      <c r="B259" s="55" t="s">
        <v>112</v>
      </c>
      <c r="C259" s="76" t="s">
        <v>135</v>
      </c>
      <c r="D259" s="55" t="s">
        <v>60</v>
      </c>
      <c r="E259" s="55" t="s">
        <v>156</v>
      </c>
      <c r="F259" s="70">
        <v>190.79</v>
      </c>
      <c r="G259" s="77">
        <v>50250</v>
      </c>
      <c r="H259" s="77">
        <v>189.64</v>
      </c>
      <c r="I259" s="77">
        <v>1</v>
      </c>
      <c r="J259" s="77">
        <v>-53.138616593070097</v>
      </c>
      <c r="K259" s="77">
        <v>0.139406689750007</v>
      </c>
      <c r="L259" s="77">
        <v>-100.006588430416</v>
      </c>
      <c r="M259" s="77">
        <v>0.49376505630495199</v>
      </c>
      <c r="N259" s="77">
        <v>46.867971837345898</v>
      </c>
      <c r="O259" s="77">
        <v>-0.35435836655494501</v>
      </c>
      <c r="P259" s="77">
        <v>42.7228375946166</v>
      </c>
      <c r="Q259" s="77">
        <v>42.7228375946166</v>
      </c>
      <c r="R259" s="77">
        <v>0</v>
      </c>
      <c r="S259" s="77">
        <v>9.01121408699537E-2</v>
      </c>
      <c r="T259" s="77" t="s">
        <v>151</v>
      </c>
      <c r="U259" s="105">
        <v>-13.5061090813007</v>
      </c>
      <c r="V259" s="105">
        <v>-13.0243809925466</v>
      </c>
      <c r="W259" s="101">
        <v>-0.48177674118684599</v>
      </c>
    </row>
    <row r="260" spans="2:23" x14ac:dyDescent="0.35">
      <c r="B260" s="55" t="s">
        <v>112</v>
      </c>
      <c r="C260" s="76" t="s">
        <v>135</v>
      </c>
      <c r="D260" s="55" t="s">
        <v>60</v>
      </c>
      <c r="E260" s="55" t="s">
        <v>156</v>
      </c>
      <c r="F260" s="70">
        <v>190.79</v>
      </c>
      <c r="G260" s="77">
        <v>50900</v>
      </c>
      <c r="H260" s="77">
        <v>192.2</v>
      </c>
      <c r="I260" s="77">
        <v>1</v>
      </c>
      <c r="J260" s="77">
        <v>49.224077692468903</v>
      </c>
      <c r="K260" s="77">
        <v>0.23139743825638701</v>
      </c>
      <c r="L260" s="77">
        <v>73.539786255289499</v>
      </c>
      <c r="M260" s="77">
        <v>0.51647356551623502</v>
      </c>
      <c r="N260" s="77">
        <v>-24.3157085628206</v>
      </c>
      <c r="O260" s="77">
        <v>-0.28507612725984799</v>
      </c>
      <c r="P260" s="77">
        <v>-22.257308922841698</v>
      </c>
      <c r="Q260" s="77">
        <v>-22.257308922841599</v>
      </c>
      <c r="R260" s="77">
        <v>0</v>
      </c>
      <c r="S260" s="77">
        <v>4.7309534946490199E-2</v>
      </c>
      <c r="T260" s="77" t="s">
        <v>152</v>
      </c>
      <c r="U260" s="105">
        <v>-20.305503916047499</v>
      </c>
      <c r="V260" s="105">
        <v>-19.581258944103102</v>
      </c>
      <c r="W260" s="101">
        <v>-0.724318117523157</v>
      </c>
    </row>
    <row r="261" spans="2:23" x14ac:dyDescent="0.35">
      <c r="B261" s="55" t="s">
        <v>112</v>
      </c>
      <c r="C261" s="76" t="s">
        <v>135</v>
      </c>
      <c r="D261" s="55" t="s">
        <v>60</v>
      </c>
      <c r="E261" s="55" t="s">
        <v>156</v>
      </c>
      <c r="F261" s="70">
        <v>190.79</v>
      </c>
      <c r="G261" s="77">
        <v>53050</v>
      </c>
      <c r="H261" s="77">
        <v>196.11</v>
      </c>
      <c r="I261" s="77">
        <v>1</v>
      </c>
      <c r="J261" s="77">
        <v>80.227995658647899</v>
      </c>
      <c r="K261" s="77">
        <v>1.29181182938199</v>
      </c>
      <c r="L261" s="77">
        <v>112.79789526743301</v>
      </c>
      <c r="M261" s="77">
        <v>2.5535793909762701</v>
      </c>
      <c r="N261" s="77">
        <v>-32.569899608784702</v>
      </c>
      <c r="O261" s="77">
        <v>-1.2617675615942801</v>
      </c>
      <c r="P261" s="77">
        <v>-30.1075900819576</v>
      </c>
      <c r="Q261" s="77">
        <v>-30.1075900819575</v>
      </c>
      <c r="R261" s="77">
        <v>0</v>
      </c>
      <c r="S261" s="77">
        <v>0.181927922995018</v>
      </c>
      <c r="T261" s="77" t="s">
        <v>152</v>
      </c>
      <c r="U261" s="105">
        <v>-70.8170688716787</v>
      </c>
      <c r="V261" s="105">
        <v>-68.291206609397193</v>
      </c>
      <c r="W261" s="101">
        <v>-2.5261173633373399</v>
      </c>
    </row>
    <row r="262" spans="2:23" x14ac:dyDescent="0.35">
      <c r="B262" s="55" t="s">
        <v>112</v>
      </c>
      <c r="C262" s="76" t="s">
        <v>135</v>
      </c>
      <c r="D262" s="55" t="s">
        <v>60</v>
      </c>
      <c r="E262" s="55" t="s">
        <v>157</v>
      </c>
      <c r="F262" s="70">
        <v>189.64</v>
      </c>
      <c r="G262" s="77">
        <v>50300</v>
      </c>
      <c r="H262" s="77">
        <v>189.74</v>
      </c>
      <c r="I262" s="77">
        <v>1</v>
      </c>
      <c r="J262" s="77">
        <v>25.7088948689244</v>
      </c>
      <c r="K262" s="77">
        <v>9.1871671278015501E-3</v>
      </c>
      <c r="L262" s="77">
        <v>-21.334833474922799</v>
      </c>
      <c r="M262" s="77">
        <v>6.3269341596973502E-3</v>
      </c>
      <c r="N262" s="77">
        <v>47.043728343847199</v>
      </c>
      <c r="O262" s="77">
        <v>2.86023296810419E-3</v>
      </c>
      <c r="P262" s="77">
        <v>42.722837594617502</v>
      </c>
      <c r="Q262" s="77">
        <v>42.722837594617403</v>
      </c>
      <c r="R262" s="77">
        <v>0</v>
      </c>
      <c r="S262" s="77">
        <v>2.5370847844691201E-2</v>
      </c>
      <c r="T262" s="77" t="s">
        <v>151</v>
      </c>
      <c r="U262" s="105">
        <v>-4.1618152426661004</v>
      </c>
      <c r="V262" s="105">
        <v>-4.0133740231758397</v>
      </c>
      <c r="W262" s="101">
        <v>-0.14845621140506299</v>
      </c>
    </row>
    <row r="263" spans="2:23" x14ac:dyDescent="0.35">
      <c r="B263" s="55" t="s">
        <v>112</v>
      </c>
      <c r="C263" s="76" t="s">
        <v>135</v>
      </c>
      <c r="D263" s="55" t="s">
        <v>60</v>
      </c>
      <c r="E263" s="55" t="s">
        <v>158</v>
      </c>
      <c r="F263" s="70">
        <v>189.74</v>
      </c>
      <c r="G263" s="77">
        <v>51150</v>
      </c>
      <c r="H263" s="77">
        <v>190.28</v>
      </c>
      <c r="I263" s="77">
        <v>1</v>
      </c>
      <c r="J263" s="77">
        <v>57.117651437702101</v>
      </c>
      <c r="K263" s="77">
        <v>9.3305386624702502E-2</v>
      </c>
      <c r="L263" s="77">
        <v>10.1205386985975</v>
      </c>
      <c r="M263" s="77">
        <v>2.9293636815245698E-3</v>
      </c>
      <c r="N263" s="77">
        <v>46.997112739104601</v>
      </c>
      <c r="O263" s="77">
        <v>9.0376022943177994E-2</v>
      </c>
      <c r="P263" s="77">
        <v>42.722837594618298</v>
      </c>
      <c r="Q263" s="77">
        <v>42.722837594618198</v>
      </c>
      <c r="R263" s="77">
        <v>0</v>
      </c>
      <c r="S263" s="77">
        <v>5.2201888371093297E-2</v>
      </c>
      <c r="T263" s="77" t="s">
        <v>151</v>
      </c>
      <c r="U263" s="105">
        <v>-8.2060927596828392</v>
      </c>
      <c r="V263" s="105">
        <v>-7.9134025883341401</v>
      </c>
      <c r="W263" s="101">
        <v>-0.29271973177757199</v>
      </c>
    </row>
    <row r="264" spans="2:23" x14ac:dyDescent="0.35">
      <c r="B264" s="55" t="s">
        <v>112</v>
      </c>
      <c r="C264" s="76" t="s">
        <v>135</v>
      </c>
      <c r="D264" s="55" t="s">
        <v>60</v>
      </c>
      <c r="E264" s="55" t="s">
        <v>159</v>
      </c>
      <c r="F264" s="70">
        <v>192.68</v>
      </c>
      <c r="G264" s="77">
        <v>50354</v>
      </c>
      <c r="H264" s="77">
        <v>192.68</v>
      </c>
      <c r="I264" s="77">
        <v>1</v>
      </c>
      <c r="J264" s="77">
        <v>-8.4489500000000001E-13</v>
      </c>
      <c r="K264" s="77">
        <v>0</v>
      </c>
      <c r="L264" s="77">
        <v>-9.3479200000000004E-13</v>
      </c>
      <c r="M264" s="77">
        <v>0</v>
      </c>
      <c r="N264" s="77">
        <v>8.9896000000000001E-14</v>
      </c>
      <c r="O264" s="77">
        <v>0</v>
      </c>
      <c r="P264" s="77">
        <v>5.7808999999999999E-14</v>
      </c>
      <c r="Q264" s="77">
        <v>5.7805999999999996E-14</v>
      </c>
      <c r="R264" s="77">
        <v>0</v>
      </c>
      <c r="S264" s="77">
        <v>0</v>
      </c>
      <c r="T264" s="77" t="s">
        <v>152</v>
      </c>
      <c r="U264" s="105">
        <v>0</v>
      </c>
      <c r="V264" s="105">
        <v>0</v>
      </c>
      <c r="W264" s="101">
        <v>0</v>
      </c>
    </row>
    <row r="265" spans="2:23" x14ac:dyDescent="0.35">
      <c r="B265" s="55" t="s">
        <v>112</v>
      </c>
      <c r="C265" s="76" t="s">
        <v>135</v>
      </c>
      <c r="D265" s="55" t="s">
        <v>60</v>
      </c>
      <c r="E265" s="55" t="s">
        <v>159</v>
      </c>
      <c r="F265" s="70">
        <v>192.68</v>
      </c>
      <c r="G265" s="77">
        <v>50900</v>
      </c>
      <c r="H265" s="77">
        <v>192.2</v>
      </c>
      <c r="I265" s="77">
        <v>1</v>
      </c>
      <c r="J265" s="77">
        <v>-158.986171104275</v>
      </c>
      <c r="K265" s="77">
        <v>0.199685160558943</v>
      </c>
      <c r="L265" s="77">
        <v>-207.241175280612</v>
      </c>
      <c r="M265" s="77">
        <v>0.33929634738034697</v>
      </c>
      <c r="N265" s="77">
        <v>48.255004176337103</v>
      </c>
      <c r="O265" s="77">
        <v>-0.139611186821404</v>
      </c>
      <c r="P265" s="77">
        <v>44.414916285469097</v>
      </c>
      <c r="Q265" s="77">
        <v>44.414916285469097</v>
      </c>
      <c r="R265" s="77">
        <v>0</v>
      </c>
      <c r="S265" s="77">
        <v>1.55842098302973E-2</v>
      </c>
      <c r="T265" s="77" t="s">
        <v>151</v>
      </c>
      <c r="U265" s="105">
        <v>-3.7043747872682098</v>
      </c>
      <c r="V265" s="105">
        <v>-3.57224928942443</v>
      </c>
      <c r="W265" s="101">
        <v>-0.13213884194195499</v>
      </c>
    </row>
    <row r="266" spans="2:23" x14ac:dyDescent="0.35">
      <c r="B266" s="55" t="s">
        <v>112</v>
      </c>
      <c r="C266" s="76" t="s">
        <v>135</v>
      </c>
      <c r="D266" s="55" t="s">
        <v>60</v>
      </c>
      <c r="E266" s="55" t="s">
        <v>159</v>
      </c>
      <c r="F266" s="70">
        <v>192.68</v>
      </c>
      <c r="G266" s="77">
        <v>53200</v>
      </c>
      <c r="H266" s="77">
        <v>195</v>
      </c>
      <c r="I266" s="77">
        <v>1</v>
      </c>
      <c r="J266" s="77">
        <v>124.785479685629</v>
      </c>
      <c r="K266" s="77">
        <v>0.75209938991999004</v>
      </c>
      <c r="L266" s="77">
        <v>172.627054787899</v>
      </c>
      <c r="M266" s="77">
        <v>1.4393448321611599</v>
      </c>
      <c r="N266" s="77">
        <v>-47.841575102270703</v>
      </c>
      <c r="O266" s="77">
        <v>-0.68724544224116602</v>
      </c>
      <c r="P266" s="77">
        <v>-44.414916285465502</v>
      </c>
      <c r="Q266" s="77">
        <v>-44.414916285465402</v>
      </c>
      <c r="R266" s="77">
        <v>0</v>
      </c>
      <c r="S266" s="77">
        <v>9.5280675291548905E-2</v>
      </c>
      <c r="T266" s="77" t="s">
        <v>151</v>
      </c>
      <c r="U266" s="105">
        <v>-22.2232022867599</v>
      </c>
      <c r="V266" s="105">
        <v>-21.4305579582451</v>
      </c>
      <c r="W266" s="101">
        <v>-0.79272438212976204</v>
      </c>
    </row>
    <row r="267" spans="2:23" x14ac:dyDescent="0.35">
      <c r="B267" s="55" t="s">
        <v>112</v>
      </c>
      <c r="C267" s="76" t="s">
        <v>135</v>
      </c>
      <c r="D267" s="55" t="s">
        <v>60</v>
      </c>
      <c r="E267" s="55" t="s">
        <v>160</v>
      </c>
      <c r="F267" s="70">
        <v>192.68</v>
      </c>
      <c r="G267" s="77">
        <v>50404</v>
      </c>
      <c r="H267" s="77">
        <v>192.68</v>
      </c>
      <c r="I267" s="77">
        <v>1</v>
      </c>
      <c r="J267" s="77">
        <v>2.6631769999999999E-12</v>
      </c>
      <c r="K267" s="77">
        <v>0</v>
      </c>
      <c r="L267" s="77">
        <v>2.5966770000000001E-12</v>
      </c>
      <c r="M267" s="77">
        <v>0</v>
      </c>
      <c r="N267" s="77">
        <v>6.6499999999999994E-14</v>
      </c>
      <c r="O267" s="77">
        <v>0</v>
      </c>
      <c r="P267" s="77">
        <v>8.4040000000000001E-15</v>
      </c>
      <c r="Q267" s="77">
        <v>8.4059999999999997E-15</v>
      </c>
      <c r="R267" s="77">
        <v>0</v>
      </c>
      <c r="S267" s="77">
        <v>0</v>
      </c>
      <c r="T267" s="77" t="s">
        <v>152</v>
      </c>
      <c r="U267" s="105">
        <v>0</v>
      </c>
      <c r="V267" s="105">
        <v>0</v>
      </c>
      <c r="W267" s="101">
        <v>0</v>
      </c>
    </row>
    <row r="268" spans="2:23" x14ac:dyDescent="0.35">
      <c r="B268" s="55" t="s">
        <v>112</v>
      </c>
      <c r="C268" s="76" t="s">
        <v>135</v>
      </c>
      <c r="D268" s="55" t="s">
        <v>60</v>
      </c>
      <c r="E268" s="55" t="s">
        <v>161</v>
      </c>
      <c r="F268" s="70">
        <v>191.78</v>
      </c>
      <c r="G268" s="77">
        <v>50499</v>
      </c>
      <c r="H268" s="77">
        <v>191.78</v>
      </c>
      <c r="I268" s="77">
        <v>1</v>
      </c>
      <c r="J268" s="77">
        <v>-3.9092619999999998E-12</v>
      </c>
      <c r="K268" s="77">
        <v>0</v>
      </c>
      <c r="L268" s="77">
        <v>-3.2120120000000001E-12</v>
      </c>
      <c r="M268" s="77">
        <v>0</v>
      </c>
      <c r="N268" s="77">
        <v>-6.9724999999999998E-13</v>
      </c>
      <c r="O268" s="77">
        <v>0</v>
      </c>
      <c r="P268" s="77">
        <v>-4.60677E-13</v>
      </c>
      <c r="Q268" s="77">
        <v>-4.6067600000000003E-13</v>
      </c>
      <c r="R268" s="77">
        <v>0</v>
      </c>
      <c r="S268" s="77">
        <v>0</v>
      </c>
      <c r="T268" s="77" t="s">
        <v>152</v>
      </c>
      <c r="U268" s="105">
        <v>0</v>
      </c>
      <c r="V268" s="105">
        <v>0</v>
      </c>
      <c r="W268" s="101">
        <v>0</v>
      </c>
    </row>
    <row r="269" spans="2:23" x14ac:dyDescent="0.35">
      <c r="B269" s="55" t="s">
        <v>112</v>
      </c>
      <c r="C269" s="76" t="s">
        <v>135</v>
      </c>
      <c r="D269" s="55" t="s">
        <v>60</v>
      </c>
      <c r="E269" s="55" t="s">
        <v>161</v>
      </c>
      <c r="F269" s="70">
        <v>191.78</v>
      </c>
      <c r="G269" s="77">
        <v>50554</v>
      </c>
      <c r="H269" s="77">
        <v>191.78</v>
      </c>
      <c r="I269" s="77">
        <v>1</v>
      </c>
      <c r="J269" s="77">
        <v>1.9161399999999999E-13</v>
      </c>
      <c r="K269" s="77">
        <v>0</v>
      </c>
      <c r="L269" s="77">
        <v>-3.2761999999999997E-14</v>
      </c>
      <c r="M269" s="77">
        <v>0</v>
      </c>
      <c r="N269" s="77">
        <v>2.2437600000000001E-13</v>
      </c>
      <c r="O269" s="77">
        <v>0</v>
      </c>
      <c r="P269" s="77">
        <v>2.0043100000000001E-13</v>
      </c>
      <c r="Q269" s="77">
        <v>2.0043000000000001E-13</v>
      </c>
      <c r="R269" s="77">
        <v>0</v>
      </c>
      <c r="S269" s="77">
        <v>0</v>
      </c>
      <c r="T269" s="77" t="s">
        <v>152</v>
      </c>
      <c r="U269" s="105">
        <v>0</v>
      </c>
      <c r="V269" s="105">
        <v>0</v>
      </c>
      <c r="W269" s="101">
        <v>0</v>
      </c>
    </row>
    <row r="270" spans="2:23" x14ac:dyDescent="0.35">
      <c r="B270" s="55" t="s">
        <v>112</v>
      </c>
      <c r="C270" s="76" t="s">
        <v>135</v>
      </c>
      <c r="D270" s="55" t="s">
        <v>60</v>
      </c>
      <c r="E270" s="55" t="s">
        <v>162</v>
      </c>
      <c r="F270" s="70">
        <v>191.78</v>
      </c>
      <c r="G270" s="77">
        <v>50604</v>
      </c>
      <c r="H270" s="77">
        <v>191.78</v>
      </c>
      <c r="I270" s="77">
        <v>1</v>
      </c>
      <c r="J270" s="77">
        <v>4.1241300000000002E-13</v>
      </c>
      <c r="K270" s="77">
        <v>0</v>
      </c>
      <c r="L270" s="77">
        <v>6.4110299999999998E-13</v>
      </c>
      <c r="M270" s="77">
        <v>0</v>
      </c>
      <c r="N270" s="77">
        <v>-2.2869000000000001E-13</v>
      </c>
      <c r="O270" s="77">
        <v>0</v>
      </c>
      <c r="P270" s="77">
        <v>-2.26452E-13</v>
      </c>
      <c r="Q270" s="77">
        <v>-2.26454E-13</v>
      </c>
      <c r="R270" s="77">
        <v>0</v>
      </c>
      <c r="S270" s="77">
        <v>0</v>
      </c>
      <c r="T270" s="77" t="s">
        <v>152</v>
      </c>
      <c r="U270" s="105">
        <v>0</v>
      </c>
      <c r="V270" s="105">
        <v>0</v>
      </c>
      <c r="W270" s="101">
        <v>0</v>
      </c>
    </row>
    <row r="271" spans="2:23" x14ac:dyDescent="0.35">
      <c r="B271" s="55" t="s">
        <v>112</v>
      </c>
      <c r="C271" s="76" t="s">
        <v>135</v>
      </c>
      <c r="D271" s="55" t="s">
        <v>60</v>
      </c>
      <c r="E271" s="55" t="s">
        <v>163</v>
      </c>
      <c r="F271" s="70">
        <v>193.86</v>
      </c>
      <c r="G271" s="77">
        <v>50750</v>
      </c>
      <c r="H271" s="77">
        <v>194.49</v>
      </c>
      <c r="I271" s="77">
        <v>1</v>
      </c>
      <c r="J271" s="77">
        <v>52.376892475351802</v>
      </c>
      <c r="K271" s="77">
        <v>6.5565798882452106E-2</v>
      </c>
      <c r="L271" s="77">
        <v>94.797489121018103</v>
      </c>
      <c r="M271" s="77">
        <v>0.214778878253224</v>
      </c>
      <c r="N271" s="77">
        <v>-42.4205966456664</v>
      </c>
      <c r="O271" s="77">
        <v>-0.14921307937077199</v>
      </c>
      <c r="P271" s="77">
        <v>-39.807967917999697</v>
      </c>
      <c r="Q271" s="77">
        <v>-39.807967917999697</v>
      </c>
      <c r="R271" s="77">
        <v>0</v>
      </c>
      <c r="S271" s="77">
        <v>3.7873716003275798E-2</v>
      </c>
      <c r="T271" s="77" t="s">
        <v>151</v>
      </c>
      <c r="U271" s="105">
        <v>-2.2484738000501001</v>
      </c>
      <c r="V271" s="105">
        <v>-2.1682765367382499</v>
      </c>
      <c r="W271" s="101">
        <v>-8.0205362885150094E-2</v>
      </c>
    </row>
    <row r="272" spans="2:23" x14ac:dyDescent="0.35">
      <c r="B272" s="55" t="s">
        <v>112</v>
      </c>
      <c r="C272" s="76" t="s">
        <v>135</v>
      </c>
      <c r="D272" s="55" t="s">
        <v>60</v>
      </c>
      <c r="E272" s="55" t="s">
        <v>163</v>
      </c>
      <c r="F272" s="70">
        <v>193.86</v>
      </c>
      <c r="G272" s="77">
        <v>50800</v>
      </c>
      <c r="H272" s="77">
        <v>193.38</v>
      </c>
      <c r="I272" s="77">
        <v>1</v>
      </c>
      <c r="J272" s="77">
        <v>-50.964159689810302</v>
      </c>
      <c r="K272" s="77">
        <v>4.8570362213014598E-2</v>
      </c>
      <c r="L272" s="77">
        <v>-93.516847959973802</v>
      </c>
      <c r="M272" s="77">
        <v>0.16353899593929799</v>
      </c>
      <c r="N272" s="77">
        <v>42.5526882701635</v>
      </c>
      <c r="O272" s="77">
        <v>-0.11496863372628301</v>
      </c>
      <c r="P272" s="77">
        <v>39.807967917997203</v>
      </c>
      <c r="Q272" s="77">
        <v>39.807967917997097</v>
      </c>
      <c r="R272" s="77">
        <v>0</v>
      </c>
      <c r="S272" s="77">
        <v>2.96334095925175E-2</v>
      </c>
      <c r="T272" s="77" t="s">
        <v>151</v>
      </c>
      <c r="U272" s="105">
        <v>-1.83493649240364</v>
      </c>
      <c r="V272" s="105">
        <v>-1.7694890386514399</v>
      </c>
      <c r="W272" s="101">
        <v>-6.5454063659162495E-2</v>
      </c>
    </row>
    <row r="273" spans="2:23" x14ac:dyDescent="0.35">
      <c r="B273" s="55" t="s">
        <v>112</v>
      </c>
      <c r="C273" s="76" t="s">
        <v>135</v>
      </c>
      <c r="D273" s="55" t="s">
        <v>60</v>
      </c>
      <c r="E273" s="55" t="s">
        <v>164</v>
      </c>
      <c r="F273" s="70">
        <v>194.66</v>
      </c>
      <c r="G273" s="77">
        <v>50750</v>
      </c>
      <c r="H273" s="77">
        <v>194.49</v>
      </c>
      <c r="I273" s="77">
        <v>1</v>
      </c>
      <c r="J273" s="77">
        <v>-45.211642657982097</v>
      </c>
      <c r="K273" s="77">
        <v>1.55351040019313E-2</v>
      </c>
      <c r="L273" s="77">
        <v>-87.536281871286306</v>
      </c>
      <c r="M273" s="77">
        <v>5.8235764893254598E-2</v>
      </c>
      <c r="N273" s="77">
        <v>42.324639213304302</v>
      </c>
      <c r="O273" s="77">
        <v>-4.2700660891323301E-2</v>
      </c>
      <c r="P273" s="77">
        <v>39.807967917997701</v>
      </c>
      <c r="Q273" s="77">
        <v>39.807967917997601</v>
      </c>
      <c r="R273" s="77">
        <v>0</v>
      </c>
      <c r="S273" s="77">
        <v>1.2043524754178501E-2</v>
      </c>
      <c r="T273" s="77" t="s">
        <v>152</v>
      </c>
      <c r="U273" s="105">
        <v>-1.11329242666804</v>
      </c>
      <c r="V273" s="105">
        <v>-1.0735841561591299</v>
      </c>
      <c r="W273" s="101">
        <v>-3.9712280870788902E-2</v>
      </c>
    </row>
    <row r="274" spans="2:23" x14ac:dyDescent="0.35">
      <c r="B274" s="55" t="s">
        <v>112</v>
      </c>
      <c r="C274" s="76" t="s">
        <v>135</v>
      </c>
      <c r="D274" s="55" t="s">
        <v>60</v>
      </c>
      <c r="E274" s="55" t="s">
        <v>164</v>
      </c>
      <c r="F274" s="70">
        <v>194.66</v>
      </c>
      <c r="G274" s="77">
        <v>50950</v>
      </c>
      <c r="H274" s="77">
        <v>194.88</v>
      </c>
      <c r="I274" s="77">
        <v>1</v>
      </c>
      <c r="J274" s="77">
        <v>47.449469349727003</v>
      </c>
      <c r="K274" s="77">
        <v>1.9812778845821999E-2</v>
      </c>
      <c r="L274" s="77">
        <v>89.727239759345295</v>
      </c>
      <c r="M274" s="77">
        <v>7.0848602482513096E-2</v>
      </c>
      <c r="N274" s="77">
        <v>-42.277770409618299</v>
      </c>
      <c r="O274" s="77">
        <v>-5.1035823636691097E-2</v>
      </c>
      <c r="P274" s="77">
        <v>-39.807967918001999</v>
      </c>
      <c r="Q274" s="77">
        <v>-39.8079679180019</v>
      </c>
      <c r="R274" s="77">
        <v>0</v>
      </c>
      <c r="S274" s="77">
        <v>1.39451339258939E-2</v>
      </c>
      <c r="T274" s="77" t="s">
        <v>151</v>
      </c>
      <c r="U274" s="105">
        <v>-0.63913787960235002</v>
      </c>
      <c r="V274" s="105">
        <v>-0.61634147929655003</v>
      </c>
      <c r="W274" s="101">
        <v>-2.2798702642658999E-2</v>
      </c>
    </row>
    <row r="275" spans="2:23" x14ac:dyDescent="0.35">
      <c r="B275" s="55" t="s">
        <v>112</v>
      </c>
      <c r="C275" s="76" t="s">
        <v>135</v>
      </c>
      <c r="D275" s="55" t="s">
        <v>60</v>
      </c>
      <c r="E275" s="55" t="s">
        <v>165</v>
      </c>
      <c r="F275" s="70">
        <v>193.38</v>
      </c>
      <c r="G275" s="77">
        <v>51300</v>
      </c>
      <c r="H275" s="77">
        <v>193.74</v>
      </c>
      <c r="I275" s="77">
        <v>1</v>
      </c>
      <c r="J275" s="77">
        <v>51.716356727336603</v>
      </c>
      <c r="K275" s="77">
        <v>4.0947843578713297E-2</v>
      </c>
      <c r="L275" s="77">
        <v>60.935896267155499</v>
      </c>
      <c r="M275" s="77">
        <v>5.6848838678926303E-2</v>
      </c>
      <c r="N275" s="77">
        <v>-9.2195395398188698</v>
      </c>
      <c r="O275" s="77">
        <v>-1.5900995100212999E-2</v>
      </c>
      <c r="P275" s="77">
        <v>-8.3910615702095708</v>
      </c>
      <c r="Q275" s="77">
        <v>-8.3910615702095601</v>
      </c>
      <c r="R275" s="77">
        <v>0</v>
      </c>
      <c r="S275" s="77">
        <v>1.0779757875509801E-3</v>
      </c>
      <c r="T275" s="77" t="s">
        <v>151</v>
      </c>
      <c r="U275" s="105">
        <v>0.24123762273768301</v>
      </c>
      <c r="V275" s="105">
        <v>-0.23263329870642799</v>
      </c>
      <c r="W275" s="101">
        <v>0.473823062550847</v>
      </c>
    </row>
    <row r="276" spans="2:23" x14ac:dyDescent="0.35">
      <c r="B276" s="55" t="s">
        <v>112</v>
      </c>
      <c r="C276" s="76" t="s">
        <v>135</v>
      </c>
      <c r="D276" s="55" t="s">
        <v>60</v>
      </c>
      <c r="E276" s="55" t="s">
        <v>166</v>
      </c>
      <c r="F276" s="70">
        <v>192.2</v>
      </c>
      <c r="G276" s="77">
        <v>54750</v>
      </c>
      <c r="H276" s="77">
        <v>195.91</v>
      </c>
      <c r="I276" s="77">
        <v>1</v>
      </c>
      <c r="J276" s="77">
        <v>99.570391998191099</v>
      </c>
      <c r="K276" s="77">
        <v>1.0537870103025599</v>
      </c>
      <c r="L276" s="77">
        <v>130.946774289888</v>
      </c>
      <c r="M276" s="77">
        <v>1.82256076260637</v>
      </c>
      <c r="N276" s="77">
        <v>-31.376382291697201</v>
      </c>
      <c r="O276" s="77">
        <v>-0.76877375230380696</v>
      </c>
      <c r="P276" s="77">
        <v>-29.079159338961102</v>
      </c>
      <c r="Q276" s="77">
        <v>-29.079159338960999</v>
      </c>
      <c r="R276" s="77">
        <v>0</v>
      </c>
      <c r="S276" s="77">
        <v>8.9878559110512304E-2</v>
      </c>
      <c r="T276" s="77" t="s">
        <v>152</v>
      </c>
      <c r="U276" s="105">
        <v>-32.778012201118202</v>
      </c>
      <c r="V276" s="105">
        <v>-31.608905015936202</v>
      </c>
      <c r="W276" s="101">
        <v>-1.1692252599011701</v>
      </c>
    </row>
    <row r="277" spans="2:23" x14ac:dyDescent="0.35">
      <c r="B277" s="55" t="s">
        <v>112</v>
      </c>
      <c r="C277" s="76" t="s">
        <v>135</v>
      </c>
      <c r="D277" s="55" t="s">
        <v>60</v>
      </c>
      <c r="E277" s="55" t="s">
        <v>167</v>
      </c>
      <c r="F277" s="70">
        <v>194.88</v>
      </c>
      <c r="G277" s="77">
        <v>53150</v>
      </c>
      <c r="H277" s="77">
        <v>196.08</v>
      </c>
      <c r="I277" s="77">
        <v>1</v>
      </c>
      <c r="J277" s="77">
        <v>84.828212440555504</v>
      </c>
      <c r="K277" s="77">
        <v>0.31661632753784102</v>
      </c>
      <c r="L277" s="77">
        <v>83.6517264349513</v>
      </c>
      <c r="M277" s="77">
        <v>0.30789489876410903</v>
      </c>
      <c r="N277" s="77">
        <v>1.17648600560415</v>
      </c>
      <c r="O277" s="77">
        <v>8.7214287737313999E-3</v>
      </c>
      <c r="P277" s="77">
        <v>1.46273268132629</v>
      </c>
      <c r="Q277" s="77">
        <v>1.46273268132628</v>
      </c>
      <c r="R277" s="77">
        <v>0</v>
      </c>
      <c r="S277" s="77">
        <v>9.4141823468879001E-5</v>
      </c>
      <c r="T277" s="77" t="s">
        <v>151</v>
      </c>
      <c r="U277" s="105">
        <v>0.29308168996401401</v>
      </c>
      <c r="V277" s="105">
        <v>-0.28262822172195501</v>
      </c>
      <c r="W277" s="101">
        <v>0.57565176749950897</v>
      </c>
    </row>
    <row r="278" spans="2:23" x14ac:dyDescent="0.35">
      <c r="B278" s="55" t="s">
        <v>112</v>
      </c>
      <c r="C278" s="76" t="s">
        <v>135</v>
      </c>
      <c r="D278" s="55" t="s">
        <v>60</v>
      </c>
      <c r="E278" s="55" t="s">
        <v>167</v>
      </c>
      <c r="F278" s="70">
        <v>194.88</v>
      </c>
      <c r="G278" s="77">
        <v>54500</v>
      </c>
      <c r="H278" s="77">
        <v>194.88</v>
      </c>
      <c r="I278" s="77">
        <v>1</v>
      </c>
      <c r="J278" s="77">
        <v>-41.224607214195601</v>
      </c>
      <c r="K278" s="77">
        <v>9.40995564468457E-2</v>
      </c>
      <c r="L278" s="77">
        <v>2.2554007683842898</v>
      </c>
      <c r="M278" s="77">
        <v>2.81657922503196E-4</v>
      </c>
      <c r="N278" s="77">
        <v>-43.480007982579799</v>
      </c>
      <c r="O278" s="77">
        <v>9.3817898524342497E-2</v>
      </c>
      <c r="P278" s="77">
        <v>-41.270700599324002</v>
      </c>
      <c r="Q278" s="77">
        <v>-41.270700599324002</v>
      </c>
      <c r="R278" s="77">
        <v>0</v>
      </c>
      <c r="S278" s="77">
        <v>9.4310100207092296E-2</v>
      </c>
      <c r="T278" s="77" t="s">
        <v>151</v>
      </c>
      <c r="U278" s="105">
        <v>18.2832320644238</v>
      </c>
      <c r="V278" s="105">
        <v>-17.6311163154969</v>
      </c>
      <c r="W278" s="101">
        <v>35.910721187603201</v>
      </c>
    </row>
    <row r="279" spans="2:23" x14ac:dyDescent="0.35">
      <c r="B279" s="55" t="s">
        <v>112</v>
      </c>
      <c r="C279" s="76" t="s">
        <v>135</v>
      </c>
      <c r="D279" s="55" t="s">
        <v>60</v>
      </c>
      <c r="E279" s="55" t="s">
        <v>168</v>
      </c>
      <c r="F279" s="70">
        <v>192.33</v>
      </c>
      <c r="G279" s="77">
        <v>51250</v>
      </c>
      <c r="H279" s="77">
        <v>192.33</v>
      </c>
      <c r="I279" s="77">
        <v>1</v>
      </c>
      <c r="J279" s="77">
        <v>4.0012490000000004E-12</v>
      </c>
      <c r="K279" s="77">
        <v>0</v>
      </c>
      <c r="L279" s="77">
        <v>3.5659590000000001E-12</v>
      </c>
      <c r="M279" s="77">
        <v>0</v>
      </c>
      <c r="N279" s="77">
        <v>4.3529000000000001E-13</v>
      </c>
      <c r="O279" s="77">
        <v>0</v>
      </c>
      <c r="P279" s="77">
        <v>4.34271E-13</v>
      </c>
      <c r="Q279" s="77">
        <v>4.3426799999999998E-13</v>
      </c>
      <c r="R279" s="77">
        <v>0</v>
      </c>
      <c r="S279" s="77">
        <v>0</v>
      </c>
      <c r="T279" s="77" t="s">
        <v>152</v>
      </c>
      <c r="U279" s="105">
        <v>0</v>
      </c>
      <c r="V279" s="105">
        <v>0</v>
      </c>
      <c r="W279" s="101">
        <v>0</v>
      </c>
    </row>
    <row r="280" spans="2:23" x14ac:dyDescent="0.35">
      <c r="B280" s="55" t="s">
        <v>112</v>
      </c>
      <c r="C280" s="76" t="s">
        <v>135</v>
      </c>
      <c r="D280" s="55" t="s">
        <v>60</v>
      </c>
      <c r="E280" s="55" t="s">
        <v>169</v>
      </c>
      <c r="F280" s="70">
        <v>193.74</v>
      </c>
      <c r="G280" s="77">
        <v>53200</v>
      </c>
      <c r="H280" s="77">
        <v>195</v>
      </c>
      <c r="I280" s="77">
        <v>1</v>
      </c>
      <c r="J280" s="77">
        <v>55.157542497520801</v>
      </c>
      <c r="K280" s="77">
        <v>0.15668125645983899</v>
      </c>
      <c r="L280" s="77">
        <v>64.340873373450805</v>
      </c>
      <c r="M280" s="77">
        <v>0.21319702130260901</v>
      </c>
      <c r="N280" s="77">
        <v>-9.1833308759300092</v>
      </c>
      <c r="O280" s="77">
        <v>-5.6515764842769801E-2</v>
      </c>
      <c r="P280" s="77">
        <v>-8.3910615702134894</v>
      </c>
      <c r="Q280" s="77">
        <v>-8.3910615702134894</v>
      </c>
      <c r="R280" s="77">
        <v>0</v>
      </c>
      <c r="S280" s="77">
        <v>3.62611058516836E-3</v>
      </c>
      <c r="T280" s="77" t="s">
        <v>152</v>
      </c>
      <c r="U280" s="105">
        <v>0.58602769118255804</v>
      </c>
      <c r="V280" s="105">
        <v>-0.56512559436615095</v>
      </c>
      <c r="W280" s="101">
        <v>1.1510370240949399</v>
      </c>
    </row>
    <row r="281" spans="2:23" x14ac:dyDescent="0.35">
      <c r="B281" s="55" t="s">
        <v>112</v>
      </c>
      <c r="C281" s="76" t="s">
        <v>135</v>
      </c>
      <c r="D281" s="55" t="s">
        <v>60</v>
      </c>
      <c r="E281" s="55" t="s">
        <v>170</v>
      </c>
      <c r="F281" s="70">
        <v>196.42</v>
      </c>
      <c r="G281" s="77">
        <v>53100</v>
      </c>
      <c r="H281" s="77">
        <v>196.42</v>
      </c>
      <c r="I281" s="77">
        <v>1</v>
      </c>
      <c r="J281" s="77">
        <v>6.6227399999999999E-11</v>
      </c>
      <c r="K281" s="77">
        <v>0</v>
      </c>
      <c r="L281" s="77">
        <v>3.2476164000000003E-11</v>
      </c>
      <c r="M281" s="77">
        <v>0</v>
      </c>
      <c r="N281" s="77">
        <v>3.3751237000000003E-11</v>
      </c>
      <c r="O281" s="77">
        <v>0</v>
      </c>
      <c r="P281" s="77">
        <v>3.2537957000000002E-11</v>
      </c>
      <c r="Q281" s="77">
        <v>3.2537959000000003E-11</v>
      </c>
      <c r="R281" s="77">
        <v>0</v>
      </c>
      <c r="S281" s="77">
        <v>0</v>
      </c>
      <c r="T281" s="77" t="s">
        <v>152</v>
      </c>
      <c r="U281" s="105">
        <v>0</v>
      </c>
      <c r="V281" s="105">
        <v>0</v>
      </c>
      <c r="W281" s="101">
        <v>0</v>
      </c>
    </row>
    <row r="282" spans="2:23" x14ac:dyDescent="0.35">
      <c r="B282" s="55" t="s">
        <v>112</v>
      </c>
      <c r="C282" s="76" t="s">
        <v>135</v>
      </c>
      <c r="D282" s="55" t="s">
        <v>60</v>
      </c>
      <c r="E282" s="55" t="s">
        <v>171</v>
      </c>
      <c r="F282" s="70">
        <v>196.42</v>
      </c>
      <c r="G282" s="77">
        <v>52000</v>
      </c>
      <c r="H282" s="77">
        <v>196.42</v>
      </c>
      <c r="I282" s="77">
        <v>1</v>
      </c>
      <c r="J282" s="77">
        <v>4.9668829999999996E-12</v>
      </c>
      <c r="K282" s="77">
        <v>0</v>
      </c>
      <c r="L282" s="77">
        <v>-3.3900010000000001E-12</v>
      </c>
      <c r="M282" s="77">
        <v>0</v>
      </c>
      <c r="N282" s="77">
        <v>8.3568850000000007E-12</v>
      </c>
      <c r="O282" s="77">
        <v>0</v>
      </c>
      <c r="P282" s="77">
        <v>7.6046770000000002E-12</v>
      </c>
      <c r="Q282" s="77">
        <v>7.6046759999999996E-12</v>
      </c>
      <c r="R282" s="77">
        <v>0</v>
      </c>
      <c r="S282" s="77">
        <v>0</v>
      </c>
      <c r="T282" s="77" t="s">
        <v>152</v>
      </c>
      <c r="U282" s="105">
        <v>0</v>
      </c>
      <c r="V282" s="105">
        <v>0</v>
      </c>
      <c r="W282" s="101">
        <v>0</v>
      </c>
    </row>
    <row r="283" spans="2:23" x14ac:dyDescent="0.35">
      <c r="B283" s="55" t="s">
        <v>112</v>
      </c>
      <c r="C283" s="76" t="s">
        <v>135</v>
      </c>
      <c r="D283" s="55" t="s">
        <v>60</v>
      </c>
      <c r="E283" s="55" t="s">
        <v>171</v>
      </c>
      <c r="F283" s="70">
        <v>196.42</v>
      </c>
      <c r="G283" s="77">
        <v>53050</v>
      </c>
      <c r="H283" s="77">
        <v>196.11</v>
      </c>
      <c r="I283" s="77">
        <v>1</v>
      </c>
      <c r="J283" s="77">
        <v>-93.446607654996896</v>
      </c>
      <c r="K283" s="77">
        <v>8.2083323732933006E-2</v>
      </c>
      <c r="L283" s="77">
        <v>-87.299769621851198</v>
      </c>
      <c r="M283" s="77">
        <v>7.1639747894665901E-2</v>
      </c>
      <c r="N283" s="77">
        <v>-6.1468380331456602</v>
      </c>
      <c r="O283" s="77">
        <v>1.04435758382671E-2</v>
      </c>
      <c r="P283" s="77">
        <v>-5.7619656987018102</v>
      </c>
      <c r="Q283" s="77">
        <v>-5.7619656987018004</v>
      </c>
      <c r="R283" s="77">
        <v>0</v>
      </c>
      <c r="S283" s="77">
        <v>3.1208233790235203E-4</v>
      </c>
      <c r="T283" s="77" t="s">
        <v>151</v>
      </c>
      <c r="U283" s="105">
        <v>0.14418862162249399</v>
      </c>
      <c r="V283" s="105">
        <v>-0.13904578524406999</v>
      </c>
      <c r="W283" s="101">
        <v>0.28320580142859803</v>
      </c>
    </row>
    <row r="284" spans="2:23" x14ac:dyDescent="0.35">
      <c r="B284" s="55" t="s">
        <v>112</v>
      </c>
      <c r="C284" s="76" t="s">
        <v>135</v>
      </c>
      <c r="D284" s="55" t="s">
        <v>60</v>
      </c>
      <c r="E284" s="55" t="s">
        <v>171</v>
      </c>
      <c r="F284" s="70">
        <v>196.42</v>
      </c>
      <c r="G284" s="77">
        <v>53050</v>
      </c>
      <c r="H284" s="77">
        <v>196.11</v>
      </c>
      <c r="I284" s="77">
        <v>2</v>
      </c>
      <c r="J284" s="77">
        <v>-82.645423582788496</v>
      </c>
      <c r="K284" s="77">
        <v>5.8057261333017501E-2</v>
      </c>
      <c r="L284" s="77">
        <v>-77.209078211967807</v>
      </c>
      <c r="M284" s="77">
        <v>5.0670554945905E-2</v>
      </c>
      <c r="N284" s="77">
        <v>-5.4363453708206499</v>
      </c>
      <c r="O284" s="77">
        <v>7.3867063871124999E-3</v>
      </c>
      <c r="P284" s="77">
        <v>-5.0959591555944996</v>
      </c>
      <c r="Q284" s="77">
        <v>-5.0959591555944899</v>
      </c>
      <c r="R284" s="77">
        <v>0</v>
      </c>
      <c r="S284" s="77">
        <v>2.20734797581643E-4</v>
      </c>
      <c r="T284" s="77" t="s">
        <v>151</v>
      </c>
      <c r="U284" s="105">
        <v>-0.23551513588762399</v>
      </c>
      <c r="V284" s="105">
        <v>-0.227114918208288</v>
      </c>
      <c r="W284" s="101">
        <v>-8.4010660646307907E-3</v>
      </c>
    </row>
    <row r="285" spans="2:23" x14ac:dyDescent="0.35">
      <c r="B285" s="55" t="s">
        <v>112</v>
      </c>
      <c r="C285" s="76" t="s">
        <v>135</v>
      </c>
      <c r="D285" s="55" t="s">
        <v>60</v>
      </c>
      <c r="E285" s="55" t="s">
        <v>171</v>
      </c>
      <c r="F285" s="70">
        <v>196.42</v>
      </c>
      <c r="G285" s="77">
        <v>53100</v>
      </c>
      <c r="H285" s="77">
        <v>196.42</v>
      </c>
      <c r="I285" s="77">
        <v>2</v>
      </c>
      <c r="J285" s="77">
        <v>1.2432104000000001E-11</v>
      </c>
      <c r="K285" s="77">
        <v>0</v>
      </c>
      <c r="L285" s="77">
        <v>-1.2061420000000001E-12</v>
      </c>
      <c r="M285" s="77">
        <v>0</v>
      </c>
      <c r="N285" s="77">
        <v>1.3638246E-11</v>
      </c>
      <c r="O285" s="77">
        <v>0</v>
      </c>
      <c r="P285" s="77">
        <v>1.2805007999999999E-11</v>
      </c>
      <c r="Q285" s="77">
        <v>1.2805007E-11</v>
      </c>
      <c r="R285" s="77">
        <v>0</v>
      </c>
      <c r="S285" s="77">
        <v>0</v>
      </c>
      <c r="T285" s="77" t="s">
        <v>152</v>
      </c>
      <c r="U285" s="105">
        <v>0</v>
      </c>
      <c r="V285" s="105">
        <v>0</v>
      </c>
      <c r="W285" s="101">
        <v>0</v>
      </c>
    </row>
    <row r="286" spans="2:23" x14ac:dyDescent="0.35">
      <c r="B286" s="55" t="s">
        <v>112</v>
      </c>
      <c r="C286" s="76" t="s">
        <v>135</v>
      </c>
      <c r="D286" s="55" t="s">
        <v>60</v>
      </c>
      <c r="E286" s="55" t="s">
        <v>172</v>
      </c>
      <c r="F286" s="70">
        <v>196.33</v>
      </c>
      <c r="G286" s="77">
        <v>53000</v>
      </c>
      <c r="H286" s="77">
        <v>196.42</v>
      </c>
      <c r="I286" s="77">
        <v>1</v>
      </c>
      <c r="J286" s="77">
        <v>-33.017293085046099</v>
      </c>
      <c r="K286" s="77">
        <v>0</v>
      </c>
      <c r="L286" s="77">
        <v>-38.182465679118799</v>
      </c>
      <c r="M286" s="77">
        <v>0</v>
      </c>
      <c r="N286" s="77">
        <v>5.1651725940726996</v>
      </c>
      <c r="O286" s="77">
        <v>0</v>
      </c>
      <c r="P286" s="77">
        <v>4.8769706051945301</v>
      </c>
      <c r="Q286" s="77">
        <v>4.8769706051945301</v>
      </c>
      <c r="R286" s="77">
        <v>0</v>
      </c>
      <c r="S286" s="77">
        <v>0</v>
      </c>
      <c r="T286" s="77" t="s">
        <v>151</v>
      </c>
      <c r="U286" s="105">
        <v>-0.46486553346641402</v>
      </c>
      <c r="V286" s="105">
        <v>-0.44828497842895798</v>
      </c>
      <c r="W286" s="101">
        <v>-1.6582229601092801E-2</v>
      </c>
    </row>
    <row r="287" spans="2:23" x14ac:dyDescent="0.35">
      <c r="B287" s="55" t="s">
        <v>112</v>
      </c>
      <c r="C287" s="76" t="s">
        <v>135</v>
      </c>
      <c r="D287" s="55" t="s">
        <v>60</v>
      </c>
      <c r="E287" s="55" t="s">
        <v>172</v>
      </c>
      <c r="F287" s="70">
        <v>196.33</v>
      </c>
      <c r="G287" s="77">
        <v>53000</v>
      </c>
      <c r="H287" s="77">
        <v>196.42</v>
      </c>
      <c r="I287" s="77">
        <v>2</v>
      </c>
      <c r="J287" s="77">
        <v>-29.1652755584579</v>
      </c>
      <c r="K287" s="77">
        <v>0</v>
      </c>
      <c r="L287" s="77">
        <v>-33.727844683222102</v>
      </c>
      <c r="M287" s="77">
        <v>0</v>
      </c>
      <c r="N287" s="77">
        <v>4.5625691247641997</v>
      </c>
      <c r="O287" s="77">
        <v>0</v>
      </c>
      <c r="P287" s="77">
        <v>4.3079907012551599</v>
      </c>
      <c r="Q287" s="77">
        <v>4.3079907012551599</v>
      </c>
      <c r="R287" s="77">
        <v>0</v>
      </c>
      <c r="S287" s="77">
        <v>0</v>
      </c>
      <c r="T287" s="77" t="s">
        <v>151</v>
      </c>
      <c r="U287" s="105">
        <v>-0.41063122122866402</v>
      </c>
      <c r="V287" s="105">
        <v>-0.395985064278911</v>
      </c>
      <c r="W287" s="101">
        <v>-1.46476361476319E-2</v>
      </c>
    </row>
    <row r="288" spans="2:23" x14ac:dyDescent="0.35">
      <c r="B288" s="55" t="s">
        <v>112</v>
      </c>
      <c r="C288" s="76" t="s">
        <v>135</v>
      </c>
      <c r="D288" s="55" t="s">
        <v>60</v>
      </c>
      <c r="E288" s="55" t="s">
        <v>172</v>
      </c>
      <c r="F288" s="70">
        <v>196.33</v>
      </c>
      <c r="G288" s="77">
        <v>53000</v>
      </c>
      <c r="H288" s="77">
        <v>196.42</v>
      </c>
      <c r="I288" s="77">
        <v>3</v>
      </c>
      <c r="J288" s="77">
        <v>-29.1652755584579</v>
      </c>
      <c r="K288" s="77">
        <v>0</v>
      </c>
      <c r="L288" s="77">
        <v>-33.727844683222102</v>
      </c>
      <c r="M288" s="77">
        <v>0</v>
      </c>
      <c r="N288" s="77">
        <v>4.5625691247641997</v>
      </c>
      <c r="O288" s="77">
        <v>0</v>
      </c>
      <c r="P288" s="77">
        <v>4.3079907012551599</v>
      </c>
      <c r="Q288" s="77">
        <v>4.3079907012551599</v>
      </c>
      <c r="R288" s="77">
        <v>0</v>
      </c>
      <c r="S288" s="77">
        <v>0</v>
      </c>
      <c r="T288" s="77" t="s">
        <v>151</v>
      </c>
      <c r="U288" s="105">
        <v>-0.41063122122866402</v>
      </c>
      <c r="V288" s="105">
        <v>-0.395985064278911</v>
      </c>
      <c r="W288" s="101">
        <v>-1.46476361476319E-2</v>
      </c>
    </row>
    <row r="289" spans="2:23" x14ac:dyDescent="0.35">
      <c r="B289" s="55" t="s">
        <v>112</v>
      </c>
      <c r="C289" s="76" t="s">
        <v>135</v>
      </c>
      <c r="D289" s="55" t="s">
        <v>60</v>
      </c>
      <c r="E289" s="55" t="s">
        <v>172</v>
      </c>
      <c r="F289" s="70">
        <v>196.33</v>
      </c>
      <c r="G289" s="77">
        <v>53000</v>
      </c>
      <c r="H289" s="77">
        <v>196.42</v>
      </c>
      <c r="I289" s="77">
        <v>4</v>
      </c>
      <c r="J289" s="77">
        <v>-32.0106682958683</v>
      </c>
      <c r="K289" s="77">
        <v>0</v>
      </c>
      <c r="L289" s="77">
        <v>-37.018366115731403</v>
      </c>
      <c r="M289" s="77">
        <v>0</v>
      </c>
      <c r="N289" s="77">
        <v>5.0076978198631599</v>
      </c>
      <c r="O289" s="77">
        <v>0</v>
      </c>
      <c r="P289" s="77">
        <v>4.7282824769874203</v>
      </c>
      <c r="Q289" s="77">
        <v>4.7282824769874203</v>
      </c>
      <c r="R289" s="77">
        <v>0</v>
      </c>
      <c r="S289" s="77">
        <v>0</v>
      </c>
      <c r="T289" s="77" t="s">
        <v>151</v>
      </c>
      <c r="U289" s="105">
        <v>-0.45069280378755899</v>
      </c>
      <c r="V289" s="105">
        <v>-0.434617753476855</v>
      </c>
      <c r="W289" s="101">
        <v>-1.6076673820571701E-2</v>
      </c>
    </row>
    <row r="290" spans="2:23" x14ac:dyDescent="0.35">
      <c r="B290" s="55" t="s">
        <v>112</v>
      </c>
      <c r="C290" s="76" t="s">
        <v>135</v>
      </c>
      <c r="D290" s="55" t="s">
        <v>60</v>
      </c>
      <c r="E290" s="55" t="s">
        <v>172</v>
      </c>
      <c r="F290" s="70">
        <v>196.33</v>
      </c>
      <c r="G290" s="77">
        <v>53204</v>
      </c>
      <c r="H290" s="77">
        <v>195.81</v>
      </c>
      <c r="I290" s="77">
        <v>1</v>
      </c>
      <c r="J290" s="77">
        <v>-3.8386680102637301</v>
      </c>
      <c r="K290" s="77">
        <v>1.88318055348823E-3</v>
      </c>
      <c r="L290" s="77">
        <v>-9.1737603646129706</v>
      </c>
      <c r="M290" s="77">
        <v>1.0755376965254601E-2</v>
      </c>
      <c r="N290" s="77">
        <v>5.3350923543492401</v>
      </c>
      <c r="O290" s="77">
        <v>-8.87219641176633E-3</v>
      </c>
      <c r="P290" s="77">
        <v>5.0084234924405697</v>
      </c>
      <c r="Q290" s="77">
        <v>5.0084234924405697</v>
      </c>
      <c r="R290" s="77">
        <v>0</v>
      </c>
      <c r="S290" s="77">
        <v>3.2057742914167902E-3</v>
      </c>
      <c r="T290" s="77" t="s">
        <v>151</v>
      </c>
      <c r="U290" s="105">
        <v>1.0346764738066301</v>
      </c>
      <c r="V290" s="105">
        <v>-0.99777223164442097</v>
      </c>
      <c r="W290" s="101">
        <v>2.0322434370092499</v>
      </c>
    </row>
    <row r="291" spans="2:23" x14ac:dyDescent="0.35">
      <c r="B291" s="55" t="s">
        <v>112</v>
      </c>
      <c r="C291" s="76" t="s">
        <v>135</v>
      </c>
      <c r="D291" s="55" t="s">
        <v>60</v>
      </c>
      <c r="E291" s="55" t="s">
        <v>172</v>
      </c>
      <c r="F291" s="70">
        <v>196.33</v>
      </c>
      <c r="G291" s="77">
        <v>53304</v>
      </c>
      <c r="H291" s="77">
        <v>196.99</v>
      </c>
      <c r="I291" s="77">
        <v>1</v>
      </c>
      <c r="J291" s="77">
        <v>22.212558435899201</v>
      </c>
      <c r="K291" s="77">
        <v>4.5737971635265502E-2</v>
      </c>
      <c r="L291" s="77">
        <v>18.805785725955399</v>
      </c>
      <c r="M291" s="77">
        <v>3.2784057366629898E-2</v>
      </c>
      <c r="N291" s="77">
        <v>3.4067727099437701</v>
      </c>
      <c r="O291" s="77">
        <v>1.2953914268635699E-2</v>
      </c>
      <c r="P291" s="77">
        <v>3.1996455050840602</v>
      </c>
      <c r="Q291" s="77">
        <v>3.1996455050840602</v>
      </c>
      <c r="R291" s="77">
        <v>0</v>
      </c>
      <c r="S291" s="77">
        <v>9.49037696905572E-4</v>
      </c>
      <c r="T291" s="77" t="s">
        <v>151</v>
      </c>
      <c r="U291" s="105">
        <v>0.29904679150701102</v>
      </c>
      <c r="V291" s="105">
        <v>-0.288380563472458</v>
      </c>
      <c r="W291" s="101">
        <v>0.587368027382416</v>
      </c>
    </row>
    <row r="292" spans="2:23" x14ac:dyDescent="0.35">
      <c r="B292" s="55" t="s">
        <v>112</v>
      </c>
      <c r="C292" s="76" t="s">
        <v>135</v>
      </c>
      <c r="D292" s="55" t="s">
        <v>60</v>
      </c>
      <c r="E292" s="55" t="s">
        <v>172</v>
      </c>
      <c r="F292" s="70">
        <v>196.33</v>
      </c>
      <c r="G292" s="77">
        <v>53354</v>
      </c>
      <c r="H292" s="77">
        <v>196.64</v>
      </c>
      <c r="I292" s="77">
        <v>1</v>
      </c>
      <c r="J292" s="77">
        <v>36.790604831419898</v>
      </c>
      <c r="K292" s="77">
        <v>2.8424520681095598E-2</v>
      </c>
      <c r="L292" s="77">
        <v>45.487936688277898</v>
      </c>
      <c r="M292" s="77">
        <v>4.3452200067292397E-2</v>
      </c>
      <c r="N292" s="77">
        <v>-8.6973318568580709</v>
      </c>
      <c r="O292" s="77">
        <v>-1.5027679386196801E-2</v>
      </c>
      <c r="P292" s="77">
        <v>-8.1981654556396499</v>
      </c>
      <c r="Q292" s="77">
        <v>-8.1981654556396499</v>
      </c>
      <c r="R292" s="77">
        <v>0</v>
      </c>
      <c r="S292" s="77">
        <v>1.4114082535989099E-3</v>
      </c>
      <c r="T292" s="77" t="s">
        <v>152</v>
      </c>
      <c r="U292" s="105">
        <v>-0.256540708571111</v>
      </c>
      <c r="V292" s="105">
        <v>-0.24739056292341499</v>
      </c>
      <c r="W292" s="101">
        <v>-9.1510697724389699E-3</v>
      </c>
    </row>
    <row r="293" spans="2:23" x14ac:dyDescent="0.35">
      <c r="B293" s="55" t="s">
        <v>112</v>
      </c>
      <c r="C293" s="76" t="s">
        <v>135</v>
      </c>
      <c r="D293" s="55" t="s">
        <v>60</v>
      </c>
      <c r="E293" s="55" t="s">
        <v>172</v>
      </c>
      <c r="F293" s="70">
        <v>196.33</v>
      </c>
      <c r="G293" s="77">
        <v>53454</v>
      </c>
      <c r="H293" s="77">
        <v>197.21</v>
      </c>
      <c r="I293" s="77">
        <v>1</v>
      </c>
      <c r="J293" s="77">
        <v>35.770184222674203</v>
      </c>
      <c r="K293" s="77">
        <v>8.7262314609900193E-2</v>
      </c>
      <c r="L293" s="77">
        <v>44.204132754974999</v>
      </c>
      <c r="M293" s="77">
        <v>0.13326316504864699</v>
      </c>
      <c r="N293" s="77">
        <v>-8.4339485323008407</v>
      </c>
      <c r="O293" s="77">
        <v>-4.6000850438746799E-2</v>
      </c>
      <c r="P293" s="77">
        <v>-7.9563504117449098</v>
      </c>
      <c r="Q293" s="77">
        <v>-7.9563504117449</v>
      </c>
      <c r="R293" s="77">
        <v>0</v>
      </c>
      <c r="S293" s="77">
        <v>4.3172995098390904E-3</v>
      </c>
      <c r="T293" s="77" t="s">
        <v>152</v>
      </c>
      <c r="U293" s="105">
        <v>-1.62971263240749</v>
      </c>
      <c r="V293" s="105">
        <v>-1.5715849846221801</v>
      </c>
      <c r="W293" s="101">
        <v>-5.8133518423849999E-2</v>
      </c>
    </row>
    <row r="294" spans="2:23" x14ac:dyDescent="0.35">
      <c r="B294" s="55" t="s">
        <v>112</v>
      </c>
      <c r="C294" s="76" t="s">
        <v>135</v>
      </c>
      <c r="D294" s="55" t="s">
        <v>60</v>
      </c>
      <c r="E294" s="55" t="s">
        <v>172</v>
      </c>
      <c r="F294" s="70">
        <v>196.33</v>
      </c>
      <c r="G294" s="77">
        <v>53604</v>
      </c>
      <c r="H294" s="77">
        <v>196.9</v>
      </c>
      <c r="I294" s="77">
        <v>1</v>
      </c>
      <c r="J294" s="77">
        <v>31.222871733088699</v>
      </c>
      <c r="K294" s="77">
        <v>4.2406745787849698E-2</v>
      </c>
      <c r="L294" s="77">
        <v>35.458615591607497</v>
      </c>
      <c r="M294" s="77">
        <v>5.4693133755792302E-2</v>
      </c>
      <c r="N294" s="77">
        <v>-4.2357438585187204</v>
      </c>
      <c r="O294" s="77">
        <v>-1.2286387967942699E-2</v>
      </c>
      <c r="P294" s="77">
        <v>-4.0024889359669604</v>
      </c>
      <c r="Q294" s="77">
        <v>-4.0024889359669604</v>
      </c>
      <c r="R294" s="77">
        <v>0</v>
      </c>
      <c r="S294" s="77">
        <v>6.9686641919040101E-4</v>
      </c>
      <c r="T294" s="77" t="s">
        <v>152</v>
      </c>
      <c r="U294" s="105">
        <v>-1.31417096141013E-3</v>
      </c>
      <c r="V294" s="105">
        <v>-1.2672978714827999E-3</v>
      </c>
      <c r="W294" s="101">
        <v>-4.6877823904675603E-5</v>
      </c>
    </row>
    <row r="295" spans="2:23" x14ac:dyDescent="0.35">
      <c r="B295" s="55" t="s">
        <v>112</v>
      </c>
      <c r="C295" s="76" t="s">
        <v>135</v>
      </c>
      <c r="D295" s="55" t="s">
        <v>60</v>
      </c>
      <c r="E295" s="55" t="s">
        <v>172</v>
      </c>
      <c r="F295" s="70">
        <v>196.33</v>
      </c>
      <c r="G295" s="77">
        <v>53654</v>
      </c>
      <c r="H295" s="77">
        <v>196.45</v>
      </c>
      <c r="I295" s="77">
        <v>1</v>
      </c>
      <c r="J295" s="77">
        <v>1.09807451573644</v>
      </c>
      <c r="K295" s="77">
        <v>5.8805287905695002E-5</v>
      </c>
      <c r="L295" s="77">
        <v>7.7348778845277701</v>
      </c>
      <c r="M295" s="77">
        <v>2.9178279412849198E-3</v>
      </c>
      <c r="N295" s="77">
        <v>-6.6368033687913401</v>
      </c>
      <c r="O295" s="77">
        <v>-2.8590226533792202E-3</v>
      </c>
      <c r="P295" s="77">
        <v>-6.2722986788712802</v>
      </c>
      <c r="Q295" s="77">
        <v>-6.2722986788712696</v>
      </c>
      <c r="R295" s="77">
        <v>0</v>
      </c>
      <c r="S295" s="77">
        <v>1.91869620706665E-3</v>
      </c>
      <c r="T295" s="77" t="s">
        <v>152</v>
      </c>
      <c r="U295" s="105">
        <v>0.23493294535765599</v>
      </c>
      <c r="V295" s="105">
        <v>-0.226553492913489</v>
      </c>
      <c r="W295" s="101">
        <v>0.46143983015658802</v>
      </c>
    </row>
    <row r="296" spans="2:23" x14ac:dyDescent="0.35">
      <c r="B296" s="55" t="s">
        <v>112</v>
      </c>
      <c r="C296" s="76" t="s">
        <v>135</v>
      </c>
      <c r="D296" s="55" t="s">
        <v>60</v>
      </c>
      <c r="E296" s="55" t="s">
        <v>173</v>
      </c>
      <c r="F296" s="70">
        <v>196.11</v>
      </c>
      <c r="G296" s="77">
        <v>53150</v>
      </c>
      <c r="H296" s="77">
        <v>196.08</v>
      </c>
      <c r="I296" s="77">
        <v>1</v>
      </c>
      <c r="J296" s="77">
        <v>6.4107443144032601</v>
      </c>
      <c r="K296" s="77">
        <v>1.12443150330493E-3</v>
      </c>
      <c r="L296" s="77">
        <v>33.3812062877412</v>
      </c>
      <c r="M296" s="77">
        <v>3.04873829730287E-2</v>
      </c>
      <c r="N296" s="77">
        <v>-26.970461973337901</v>
      </c>
      <c r="O296" s="77">
        <v>-2.9362951469723699E-2</v>
      </c>
      <c r="P296" s="77">
        <v>-25.449220640615401</v>
      </c>
      <c r="Q296" s="77">
        <v>-25.449220640615302</v>
      </c>
      <c r="R296" s="77">
        <v>0</v>
      </c>
      <c r="S296" s="77">
        <v>1.7720055062034799E-2</v>
      </c>
      <c r="T296" s="77" t="s">
        <v>152</v>
      </c>
      <c r="U296" s="105">
        <v>-6.5670418276556397</v>
      </c>
      <c r="V296" s="105">
        <v>-6.3328123771631901</v>
      </c>
      <c r="W296" s="101">
        <v>-0.234253106643868</v>
      </c>
    </row>
    <row r="297" spans="2:23" x14ac:dyDescent="0.35">
      <c r="B297" s="55" t="s">
        <v>112</v>
      </c>
      <c r="C297" s="76" t="s">
        <v>135</v>
      </c>
      <c r="D297" s="55" t="s">
        <v>60</v>
      </c>
      <c r="E297" s="55" t="s">
        <v>173</v>
      </c>
      <c r="F297" s="70">
        <v>196.11</v>
      </c>
      <c r="G297" s="77">
        <v>53150</v>
      </c>
      <c r="H297" s="77">
        <v>196.08</v>
      </c>
      <c r="I297" s="77">
        <v>2</v>
      </c>
      <c r="J297" s="77">
        <v>6.3919215650453403</v>
      </c>
      <c r="K297" s="77">
        <v>1.11906395283421E-3</v>
      </c>
      <c r="L297" s="77">
        <v>33.283194879329201</v>
      </c>
      <c r="M297" s="77">
        <v>3.0341849371072399E-2</v>
      </c>
      <c r="N297" s="77">
        <v>-26.8912733142839</v>
      </c>
      <c r="O297" s="77">
        <v>-2.9222785418238199E-2</v>
      </c>
      <c r="P297" s="77">
        <v>-25.374498536911901</v>
      </c>
      <c r="Q297" s="77">
        <v>-25.374498536911801</v>
      </c>
      <c r="R297" s="77">
        <v>0</v>
      </c>
      <c r="S297" s="77">
        <v>1.7635467170632999E-2</v>
      </c>
      <c r="T297" s="77" t="s">
        <v>152</v>
      </c>
      <c r="U297" s="105">
        <v>-6.5371803060179596</v>
      </c>
      <c r="V297" s="105">
        <v>-6.3040159390117498</v>
      </c>
      <c r="W297" s="101">
        <v>-0.23318791558885099</v>
      </c>
    </row>
    <row r="298" spans="2:23" x14ac:dyDescent="0.35">
      <c r="B298" s="55" t="s">
        <v>112</v>
      </c>
      <c r="C298" s="76" t="s">
        <v>135</v>
      </c>
      <c r="D298" s="55" t="s">
        <v>60</v>
      </c>
      <c r="E298" s="55" t="s">
        <v>173</v>
      </c>
      <c r="F298" s="70">
        <v>196.11</v>
      </c>
      <c r="G298" s="77">
        <v>53900</v>
      </c>
      <c r="H298" s="77">
        <v>195.85</v>
      </c>
      <c r="I298" s="77">
        <v>1</v>
      </c>
      <c r="J298" s="77">
        <v>-8.5567946644798507</v>
      </c>
      <c r="K298" s="77">
        <v>3.4412805417133301E-3</v>
      </c>
      <c r="L298" s="77">
        <v>10.047129539862199</v>
      </c>
      <c r="M298" s="77">
        <v>4.7444061635662999E-3</v>
      </c>
      <c r="N298" s="77">
        <v>-18.6039242043421</v>
      </c>
      <c r="O298" s="77">
        <v>-1.30312562185297E-3</v>
      </c>
      <c r="P298" s="77">
        <v>-17.380374837958101</v>
      </c>
      <c r="Q298" s="77">
        <v>-17.380374837958001</v>
      </c>
      <c r="R298" s="77">
        <v>0</v>
      </c>
      <c r="S298" s="77">
        <v>1.41976391868725E-2</v>
      </c>
      <c r="T298" s="77" t="s">
        <v>151</v>
      </c>
      <c r="U298" s="105">
        <v>-5.0924068525000399</v>
      </c>
      <c r="V298" s="105">
        <v>-4.9107738295882797</v>
      </c>
      <c r="W298" s="101">
        <v>-0.181651367053727</v>
      </c>
    </row>
    <row r="299" spans="2:23" x14ac:dyDescent="0.35">
      <c r="B299" s="55" t="s">
        <v>112</v>
      </c>
      <c r="C299" s="76" t="s">
        <v>135</v>
      </c>
      <c r="D299" s="55" t="s">
        <v>60</v>
      </c>
      <c r="E299" s="55" t="s">
        <v>173</v>
      </c>
      <c r="F299" s="70">
        <v>196.11</v>
      </c>
      <c r="G299" s="77">
        <v>53900</v>
      </c>
      <c r="H299" s="77">
        <v>195.85</v>
      </c>
      <c r="I299" s="77">
        <v>2</v>
      </c>
      <c r="J299" s="77">
        <v>-8.5464336538252095</v>
      </c>
      <c r="K299" s="77">
        <v>3.4227260114162001E-3</v>
      </c>
      <c r="L299" s="77">
        <v>10.0349639544651</v>
      </c>
      <c r="M299" s="77">
        <v>4.7188255034490197E-3</v>
      </c>
      <c r="N299" s="77">
        <v>-18.581397608290299</v>
      </c>
      <c r="O299" s="77">
        <v>-1.2960994920328201E-3</v>
      </c>
      <c r="P299" s="77">
        <v>-17.359329778920898</v>
      </c>
      <c r="Q299" s="77">
        <v>-17.359329778920799</v>
      </c>
      <c r="R299" s="77">
        <v>0</v>
      </c>
      <c r="S299" s="77">
        <v>1.4121089041294201E-2</v>
      </c>
      <c r="T299" s="77" t="s">
        <v>151</v>
      </c>
      <c r="U299" s="105">
        <v>-5.0851729566044304</v>
      </c>
      <c r="V299" s="105">
        <v>-4.9037979481084397</v>
      </c>
      <c r="W299" s="101">
        <v>-0.18139332657962101</v>
      </c>
    </row>
    <row r="300" spans="2:23" x14ac:dyDescent="0.35">
      <c r="B300" s="55" t="s">
        <v>112</v>
      </c>
      <c r="C300" s="76" t="s">
        <v>135</v>
      </c>
      <c r="D300" s="55" t="s">
        <v>60</v>
      </c>
      <c r="E300" s="55" t="s">
        <v>174</v>
      </c>
      <c r="F300" s="70">
        <v>196.08</v>
      </c>
      <c r="G300" s="77">
        <v>53550</v>
      </c>
      <c r="H300" s="77">
        <v>195.8</v>
      </c>
      <c r="I300" s="77">
        <v>1</v>
      </c>
      <c r="J300" s="77">
        <v>-16.480154491145001</v>
      </c>
      <c r="K300" s="77">
        <v>6.6812491044793802E-3</v>
      </c>
      <c r="L300" s="77">
        <v>8.7535878191081</v>
      </c>
      <c r="M300" s="77">
        <v>1.8849823727882099E-3</v>
      </c>
      <c r="N300" s="77">
        <v>-25.233742310253099</v>
      </c>
      <c r="O300" s="77">
        <v>4.7962667316911699E-3</v>
      </c>
      <c r="P300" s="77">
        <v>-23.631134982535901</v>
      </c>
      <c r="Q300" s="77">
        <v>-23.631134982535901</v>
      </c>
      <c r="R300" s="77">
        <v>0</v>
      </c>
      <c r="S300" s="77">
        <v>1.3737391297845699E-2</v>
      </c>
      <c r="T300" s="77" t="s">
        <v>151</v>
      </c>
      <c r="U300" s="105">
        <v>-6.1256673434633298</v>
      </c>
      <c r="V300" s="105">
        <v>-5.9071805828466104</v>
      </c>
      <c r="W300" s="101">
        <v>-0.21850882682521799</v>
      </c>
    </row>
    <row r="301" spans="2:23" x14ac:dyDescent="0.35">
      <c r="B301" s="55" t="s">
        <v>112</v>
      </c>
      <c r="C301" s="76" t="s">
        <v>135</v>
      </c>
      <c r="D301" s="55" t="s">
        <v>60</v>
      </c>
      <c r="E301" s="55" t="s">
        <v>174</v>
      </c>
      <c r="F301" s="70">
        <v>196.08</v>
      </c>
      <c r="G301" s="77">
        <v>54200</v>
      </c>
      <c r="H301" s="77">
        <v>196.04</v>
      </c>
      <c r="I301" s="77">
        <v>1</v>
      </c>
      <c r="J301" s="77">
        <v>-5.1455894769222903</v>
      </c>
      <c r="K301" s="77">
        <v>1.7474880102908799E-4</v>
      </c>
      <c r="L301" s="77">
        <v>20.496570215076002</v>
      </c>
      <c r="M301" s="77">
        <v>2.7727219778381799E-3</v>
      </c>
      <c r="N301" s="77">
        <v>-25.642159691998302</v>
      </c>
      <c r="O301" s="77">
        <v>-2.5979731768090899E-3</v>
      </c>
      <c r="P301" s="77">
        <v>-24.015280333593601</v>
      </c>
      <c r="Q301" s="77">
        <v>-24.015280333593498</v>
      </c>
      <c r="R301" s="77">
        <v>0</v>
      </c>
      <c r="S301" s="77">
        <v>3.8064423507071701E-3</v>
      </c>
      <c r="T301" s="77" t="s">
        <v>151</v>
      </c>
      <c r="U301" s="105">
        <v>-1.53504500872564</v>
      </c>
      <c r="V301" s="105">
        <v>-1.4802939109999</v>
      </c>
      <c r="W301" s="101">
        <v>-5.4756627347463602E-2</v>
      </c>
    </row>
    <row r="302" spans="2:23" x14ac:dyDescent="0.35">
      <c r="B302" s="55" t="s">
        <v>112</v>
      </c>
      <c r="C302" s="76" t="s">
        <v>135</v>
      </c>
      <c r="D302" s="55" t="s">
        <v>60</v>
      </c>
      <c r="E302" s="55" t="s">
        <v>175</v>
      </c>
      <c r="F302" s="70">
        <v>195.97</v>
      </c>
      <c r="G302" s="77">
        <v>53150</v>
      </c>
      <c r="H302" s="77">
        <v>196.08</v>
      </c>
      <c r="I302" s="77">
        <v>1</v>
      </c>
      <c r="J302" s="77">
        <v>-31.956029626580499</v>
      </c>
      <c r="K302" s="77">
        <v>0</v>
      </c>
      <c r="L302" s="77">
        <v>-32.578829873441101</v>
      </c>
      <c r="M302" s="77">
        <v>0</v>
      </c>
      <c r="N302" s="77">
        <v>0.62280024686058899</v>
      </c>
      <c r="O302" s="77">
        <v>0</v>
      </c>
      <c r="P302" s="77">
        <v>0.59805478492263098</v>
      </c>
      <c r="Q302" s="77">
        <v>0.59805478492263098</v>
      </c>
      <c r="R302" s="77">
        <v>0</v>
      </c>
      <c r="S302" s="77">
        <v>0</v>
      </c>
      <c r="T302" s="77" t="s">
        <v>152</v>
      </c>
      <c r="U302" s="105">
        <v>-6.8508027154673204E-2</v>
      </c>
      <c r="V302" s="105">
        <v>-6.6064522457141894E-2</v>
      </c>
      <c r="W302" s="101">
        <v>-2.4437514808328402E-3</v>
      </c>
    </row>
    <row r="303" spans="2:23" x14ac:dyDescent="0.35">
      <c r="B303" s="55" t="s">
        <v>112</v>
      </c>
      <c r="C303" s="76" t="s">
        <v>135</v>
      </c>
      <c r="D303" s="55" t="s">
        <v>60</v>
      </c>
      <c r="E303" s="55" t="s">
        <v>175</v>
      </c>
      <c r="F303" s="70">
        <v>195.97</v>
      </c>
      <c r="G303" s="77">
        <v>53150</v>
      </c>
      <c r="H303" s="77">
        <v>196.08</v>
      </c>
      <c r="I303" s="77">
        <v>2</v>
      </c>
      <c r="J303" s="77">
        <v>-26.830585544214401</v>
      </c>
      <c r="K303" s="77">
        <v>0</v>
      </c>
      <c r="L303" s="77">
        <v>-27.353494538091802</v>
      </c>
      <c r="M303" s="77">
        <v>0</v>
      </c>
      <c r="N303" s="77">
        <v>0.522908993877363</v>
      </c>
      <c r="O303" s="77">
        <v>0</v>
      </c>
      <c r="P303" s="77">
        <v>0.50213246934926203</v>
      </c>
      <c r="Q303" s="77">
        <v>0.50213246934926103</v>
      </c>
      <c r="R303" s="77">
        <v>0</v>
      </c>
      <c r="S303" s="77">
        <v>0</v>
      </c>
      <c r="T303" s="77" t="s">
        <v>152</v>
      </c>
      <c r="U303" s="105">
        <v>-5.7519989326517099E-2</v>
      </c>
      <c r="V303" s="105">
        <v>-5.5468399608366699E-2</v>
      </c>
      <c r="W303" s="101">
        <v>-2.05179691975084E-3</v>
      </c>
    </row>
    <row r="304" spans="2:23" x14ac:dyDescent="0.35">
      <c r="B304" s="55" t="s">
        <v>112</v>
      </c>
      <c r="C304" s="76" t="s">
        <v>135</v>
      </c>
      <c r="D304" s="55" t="s">
        <v>60</v>
      </c>
      <c r="E304" s="55" t="s">
        <v>175</v>
      </c>
      <c r="F304" s="70">
        <v>195.97</v>
      </c>
      <c r="G304" s="77">
        <v>53150</v>
      </c>
      <c r="H304" s="77">
        <v>196.08</v>
      </c>
      <c r="I304" s="77">
        <v>3</v>
      </c>
      <c r="J304" s="77">
        <v>-32.828549206828399</v>
      </c>
      <c r="K304" s="77">
        <v>0</v>
      </c>
      <c r="L304" s="77">
        <v>-33.468354238586301</v>
      </c>
      <c r="M304" s="77">
        <v>0</v>
      </c>
      <c r="N304" s="77">
        <v>0.63980503175794501</v>
      </c>
      <c r="O304" s="77">
        <v>0</v>
      </c>
      <c r="P304" s="77">
        <v>0.61438392580801005</v>
      </c>
      <c r="Q304" s="77">
        <v>0.61438392580800905</v>
      </c>
      <c r="R304" s="77">
        <v>0</v>
      </c>
      <c r="S304" s="77">
        <v>0</v>
      </c>
      <c r="T304" s="77" t="s">
        <v>152</v>
      </c>
      <c r="U304" s="105">
        <v>-7.0378553493382595E-2</v>
      </c>
      <c r="V304" s="105">
        <v>-6.7868331944041099E-2</v>
      </c>
      <c r="W304" s="101">
        <v>-2.51047507075373E-3</v>
      </c>
    </row>
    <row r="305" spans="2:23" x14ac:dyDescent="0.35">
      <c r="B305" s="55" t="s">
        <v>112</v>
      </c>
      <c r="C305" s="76" t="s">
        <v>135</v>
      </c>
      <c r="D305" s="55" t="s">
        <v>60</v>
      </c>
      <c r="E305" s="55" t="s">
        <v>175</v>
      </c>
      <c r="F305" s="70">
        <v>195.97</v>
      </c>
      <c r="G305" s="77">
        <v>53654</v>
      </c>
      <c r="H305" s="77">
        <v>196.45</v>
      </c>
      <c r="I305" s="77">
        <v>1</v>
      </c>
      <c r="J305" s="77">
        <v>42.116012867127097</v>
      </c>
      <c r="K305" s="77">
        <v>5.5696018150474202E-2</v>
      </c>
      <c r="L305" s="77">
        <v>36.671986699396498</v>
      </c>
      <c r="M305" s="77">
        <v>4.2227806706294398E-2</v>
      </c>
      <c r="N305" s="77">
        <v>5.4440261677306303</v>
      </c>
      <c r="O305" s="77">
        <v>1.34682114441798E-2</v>
      </c>
      <c r="P305" s="77">
        <v>5.1373938074178502</v>
      </c>
      <c r="Q305" s="77">
        <v>5.1373938074178502</v>
      </c>
      <c r="R305" s="77">
        <v>0</v>
      </c>
      <c r="S305" s="77">
        <v>8.2873439516035195E-4</v>
      </c>
      <c r="T305" s="77" t="s">
        <v>152</v>
      </c>
      <c r="U305" s="105">
        <v>2.94652069518615E-2</v>
      </c>
      <c r="V305" s="105">
        <v>-2.84142589886681E-2</v>
      </c>
      <c r="W305" s="101">
        <v>5.7873620367278999E-2</v>
      </c>
    </row>
    <row r="306" spans="2:23" x14ac:dyDescent="0.35">
      <c r="B306" s="55" t="s">
        <v>112</v>
      </c>
      <c r="C306" s="76" t="s">
        <v>135</v>
      </c>
      <c r="D306" s="55" t="s">
        <v>60</v>
      </c>
      <c r="E306" s="55" t="s">
        <v>175</v>
      </c>
      <c r="F306" s="70">
        <v>195.97</v>
      </c>
      <c r="G306" s="77">
        <v>53654</v>
      </c>
      <c r="H306" s="77">
        <v>196.45</v>
      </c>
      <c r="I306" s="77">
        <v>2</v>
      </c>
      <c r="J306" s="77">
        <v>42.116012867127097</v>
      </c>
      <c r="K306" s="77">
        <v>5.5696018150474202E-2</v>
      </c>
      <c r="L306" s="77">
        <v>36.671986699396498</v>
      </c>
      <c r="M306" s="77">
        <v>4.2227806706294398E-2</v>
      </c>
      <c r="N306" s="77">
        <v>5.4440261677306303</v>
      </c>
      <c r="O306" s="77">
        <v>1.34682114441798E-2</v>
      </c>
      <c r="P306" s="77">
        <v>5.1373938074178502</v>
      </c>
      <c r="Q306" s="77">
        <v>5.1373938074178502</v>
      </c>
      <c r="R306" s="77">
        <v>0</v>
      </c>
      <c r="S306" s="77">
        <v>8.2873439516035195E-4</v>
      </c>
      <c r="T306" s="77" t="s">
        <v>152</v>
      </c>
      <c r="U306" s="105">
        <v>2.94652069518615E-2</v>
      </c>
      <c r="V306" s="105">
        <v>-2.84142589886681E-2</v>
      </c>
      <c r="W306" s="101">
        <v>5.7873620367278999E-2</v>
      </c>
    </row>
    <row r="307" spans="2:23" x14ac:dyDescent="0.35">
      <c r="B307" s="55" t="s">
        <v>112</v>
      </c>
      <c r="C307" s="76" t="s">
        <v>135</v>
      </c>
      <c r="D307" s="55" t="s">
        <v>60</v>
      </c>
      <c r="E307" s="55" t="s">
        <v>175</v>
      </c>
      <c r="F307" s="70">
        <v>195.97</v>
      </c>
      <c r="G307" s="77">
        <v>53704</v>
      </c>
      <c r="H307" s="77">
        <v>196.42</v>
      </c>
      <c r="I307" s="77">
        <v>1</v>
      </c>
      <c r="J307" s="77">
        <v>26.513289144692699</v>
      </c>
      <c r="K307" s="77">
        <v>2.93834981530894E-2</v>
      </c>
      <c r="L307" s="77">
        <v>32.358652127445701</v>
      </c>
      <c r="M307" s="77">
        <v>4.3768042961710898E-2</v>
      </c>
      <c r="N307" s="77">
        <v>-5.8453629827529596</v>
      </c>
      <c r="O307" s="77">
        <v>-1.43845448086215E-2</v>
      </c>
      <c r="P307" s="77">
        <v>-5.5253856940464097</v>
      </c>
      <c r="Q307" s="77">
        <v>-5.5253856940464097</v>
      </c>
      <c r="R307" s="77">
        <v>0</v>
      </c>
      <c r="S307" s="77">
        <v>1.2761492794412599E-3</v>
      </c>
      <c r="T307" s="77" t="s">
        <v>152</v>
      </c>
      <c r="U307" s="105">
        <v>-0.19176242648872899</v>
      </c>
      <c r="V307" s="105">
        <v>-0.184922755148066</v>
      </c>
      <c r="W307" s="101">
        <v>-6.84036211759405E-3</v>
      </c>
    </row>
    <row r="308" spans="2:23" x14ac:dyDescent="0.35">
      <c r="B308" s="55" t="s">
        <v>112</v>
      </c>
      <c r="C308" s="76" t="s">
        <v>135</v>
      </c>
      <c r="D308" s="55" t="s">
        <v>60</v>
      </c>
      <c r="E308" s="55" t="s">
        <v>175</v>
      </c>
      <c r="F308" s="70">
        <v>195.97</v>
      </c>
      <c r="G308" s="77">
        <v>58004</v>
      </c>
      <c r="H308" s="77">
        <v>194.43</v>
      </c>
      <c r="I308" s="77">
        <v>1</v>
      </c>
      <c r="J308" s="77">
        <v>-19.2397390128647</v>
      </c>
      <c r="K308" s="77">
        <v>7.8401488632570598E-2</v>
      </c>
      <c r="L308" s="77">
        <v>-12.38229542362</v>
      </c>
      <c r="M308" s="77">
        <v>3.2473438623062199E-2</v>
      </c>
      <c r="N308" s="77">
        <v>-6.8574435892446903</v>
      </c>
      <c r="O308" s="77">
        <v>4.5928050009508399E-2</v>
      </c>
      <c r="P308" s="77">
        <v>-6.4639731008653403</v>
      </c>
      <c r="Q308" s="77">
        <v>-6.4639731008653403</v>
      </c>
      <c r="R308" s="77">
        <v>0</v>
      </c>
      <c r="S308" s="77">
        <v>8.8496284390769293E-3</v>
      </c>
      <c r="T308" s="77" t="s">
        <v>152</v>
      </c>
      <c r="U308" s="105">
        <v>-1.59530776558072</v>
      </c>
      <c r="V308" s="105">
        <v>-1.5384072506906299</v>
      </c>
      <c r="W308" s="101">
        <v>-5.69062615935522E-2</v>
      </c>
    </row>
    <row r="309" spans="2:23" x14ac:dyDescent="0.35">
      <c r="B309" s="55" t="s">
        <v>112</v>
      </c>
      <c r="C309" s="76" t="s">
        <v>135</v>
      </c>
      <c r="D309" s="55" t="s">
        <v>60</v>
      </c>
      <c r="E309" s="55" t="s">
        <v>176</v>
      </c>
      <c r="F309" s="70">
        <v>195</v>
      </c>
      <c r="G309" s="77">
        <v>53050</v>
      </c>
      <c r="H309" s="77">
        <v>196.11</v>
      </c>
      <c r="I309" s="77">
        <v>1</v>
      </c>
      <c r="J309" s="77">
        <v>127.427668149228</v>
      </c>
      <c r="K309" s="77">
        <v>0.391331235699793</v>
      </c>
      <c r="L309" s="77">
        <v>175.14819476851801</v>
      </c>
      <c r="M309" s="77">
        <v>0.73931305214916698</v>
      </c>
      <c r="N309" s="77">
        <v>-47.720526619289799</v>
      </c>
      <c r="O309" s="77">
        <v>-0.34798181644937398</v>
      </c>
      <c r="P309" s="77">
        <v>-44.597908858150099</v>
      </c>
      <c r="Q309" s="77">
        <v>-44.597908858149999</v>
      </c>
      <c r="R309" s="77">
        <v>0</v>
      </c>
      <c r="S309" s="77">
        <v>4.7934260735928602E-2</v>
      </c>
      <c r="T309" s="77" t="s">
        <v>151</v>
      </c>
      <c r="U309" s="105">
        <v>-15.079799568345001</v>
      </c>
      <c r="V309" s="105">
        <v>-14.5419419972915</v>
      </c>
      <c r="W309" s="101">
        <v>-0.53791189231891001</v>
      </c>
    </row>
    <row r="310" spans="2:23" x14ac:dyDescent="0.35">
      <c r="B310" s="55" t="s">
        <v>112</v>
      </c>
      <c r="C310" s="76" t="s">
        <v>135</v>
      </c>
      <c r="D310" s="55" t="s">
        <v>60</v>
      </c>
      <c r="E310" s="55" t="s">
        <v>176</v>
      </c>
      <c r="F310" s="70">
        <v>195</v>
      </c>
      <c r="G310" s="77">
        <v>53204</v>
      </c>
      <c r="H310" s="77">
        <v>195.81</v>
      </c>
      <c r="I310" s="77">
        <v>1</v>
      </c>
      <c r="J310" s="77">
        <v>25.9326490464438</v>
      </c>
      <c r="K310" s="77">
        <v>0</v>
      </c>
      <c r="L310" s="77">
        <v>30.311902970015701</v>
      </c>
      <c r="M310" s="77">
        <v>0</v>
      </c>
      <c r="N310" s="77">
        <v>-4.3792539235719401</v>
      </c>
      <c r="O310" s="77">
        <v>0</v>
      </c>
      <c r="P310" s="77">
        <v>-4.1040344987642703</v>
      </c>
      <c r="Q310" s="77">
        <v>-4.1040344987642703</v>
      </c>
      <c r="R310" s="77">
        <v>0</v>
      </c>
      <c r="S310" s="77">
        <v>0</v>
      </c>
      <c r="T310" s="77" t="s">
        <v>152</v>
      </c>
      <c r="U310" s="105">
        <v>3.5471956780932699</v>
      </c>
      <c r="V310" s="105">
        <v>-3.4206763538261402</v>
      </c>
      <c r="W310" s="101">
        <v>6.9671683072788699</v>
      </c>
    </row>
    <row r="311" spans="2:23" x14ac:dyDescent="0.35">
      <c r="B311" s="55" t="s">
        <v>112</v>
      </c>
      <c r="C311" s="76" t="s">
        <v>135</v>
      </c>
      <c r="D311" s="55" t="s">
        <v>60</v>
      </c>
      <c r="E311" s="55" t="s">
        <v>176</v>
      </c>
      <c r="F311" s="70">
        <v>195</v>
      </c>
      <c r="G311" s="77">
        <v>53204</v>
      </c>
      <c r="H311" s="77">
        <v>195.81</v>
      </c>
      <c r="I311" s="77">
        <v>2</v>
      </c>
      <c r="J311" s="77">
        <v>25.9326490464438</v>
      </c>
      <c r="K311" s="77">
        <v>0</v>
      </c>
      <c r="L311" s="77">
        <v>30.311902970015701</v>
      </c>
      <c r="M311" s="77">
        <v>0</v>
      </c>
      <c r="N311" s="77">
        <v>-4.3792539235719401</v>
      </c>
      <c r="O311" s="77">
        <v>0</v>
      </c>
      <c r="P311" s="77">
        <v>-4.1040344987642703</v>
      </c>
      <c r="Q311" s="77">
        <v>-4.1040344987642703</v>
      </c>
      <c r="R311" s="77">
        <v>0</v>
      </c>
      <c r="S311" s="77">
        <v>0</v>
      </c>
      <c r="T311" s="77" t="s">
        <v>152</v>
      </c>
      <c r="U311" s="105">
        <v>3.5471956780932699</v>
      </c>
      <c r="V311" s="105">
        <v>-3.4206763538261402</v>
      </c>
      <c r="W311" s="101">
        <v>6.9671683072788699</v>
      </c>
    </row>
    <row r="312" spans="2:23" x14ac:dyDescent="0.35">
      <c r="B312" s="55" t="s">
        <v>112</v>
      </c>
      <c r="C312" s="76" t="s">
        <v>135</v>
      </c>
      <c r="D312" s="55" t="s">
        <v>60</v>
      </c>
      <c r="E312" s="55" t="s">
        <v>177</v>
      </c>
      <c r="F312" s="70">
        <v>195.81</v>
      </c>
      <c r="G312" s="77">
        <v>53254</v>
      </c>
      <c r="H312" s="77">
        <v>196.6</v>
      </c>
      <c r="I312" s="77">
        <v>1</v>
      </c>
      <c r="J312" s="77">
        <v>19.020994640757699</v>
      </c>
      <c r="K312" s="77">
        <v>3.8133534192841399E-2</v>
      </c>
      <c r="L312" s="77">
        <v>19.0209948463744</v>
      </c>
      <c r="M312" s="77">
        <v>3.8133535017287501E-2</v>
      </c>
      <c r="N312" s="77">
        <v>-2.0561673475E-7</v>
      </c>
      <c r="O312" s="77">
        <v>-8.2444614800000001E-10</v>
      </c>
      <c r="P312" s="77">
        <v>-1.4334090000000001E-12</v>
      </c>
      <c r="Q312" s="77">
        <v>-1.433411E-12</v>
      </c>
      <c r="R312" s="77">
        <v>0</v>
      </c>
      <c r="S312" s="77">
        <v>0</v>
      </c>
      <c r="T312" s="77" t="s">
        <v>152</v>
      </c>
      <c r="U312" s="105">
        <v>6.7676392799999999E-10</v>
      </c>
      <c r="V312" s="105">
        <v>0</v>
      </c>
      <c r="W312" s="101">
        <v>6.7669557780000005E-10</v>
      </c>
    </row>
    <row r="313" spans="2:23" x14ac:dyDescent="0.35">
      <c r="B313" s="55" t="s">
        <v>112</v>
      </c>
      <c r="C313" s="76" t="s">
        <v>135</v>
      </c>
      <c r="D313" s="55" t="s">
        <v>60</v>
      </c>
      <c r="E313" s="55" t="s">
        <v>177</v>
      </c>
      <c r="F313" s="70">
        <v>195.81</v>
      </c>
      <c r="G313" s="77">
        <v>53304</v>
      </c>
      <c r="H313" s="77">
        <v>196.99</v>
      </c>
      <c r="I313" s="77">
        <v>1</v>
      </c>
      <c r="J313" s="77">
        <v>22.885783723559001</v>
      </c>
      <c r="K313" s="77">
        <v>5.8346763365864897E-2</v>
      </c>
      <c r="L313" s="77">
        <v>26.295419994732601</v>
      </c>
      <c r="M313" s="77">
        <v>7.7027431154711501E-2</v>
      </c>
      <c r="N313" s="77">
        <v>-3.4096362711736798</v>
      </c>
      <c r="O313" s="77">
        <v>-1.8680667788846601E-2</v>
      </c>
      <c r="P313" s="77">
        <v>-3.1996455050849502</v>
      </c>
      <c r="Q313" s="77">
        <v>-3.1996455050849399</v>
      </c>
      <c r="R313" s="77">
        <v>0</v>
      </c>
      <c r="S313" s="77">
        <v>1.1404832733046301E-3</v>
      </c>
      <c r="T313" s="77" t="s">
        <v>152</v>
      </c>
      <c r="U313" s="105">
        <v>0.354487646255496</v>
      </c>
      <c r="V313" s="105">
        <v>-0.34184398587265502</v>
      </c>
      <c r="W313" s="101">
        <v>0.69626130567478395</v>
      </c>
    </row>
    <row r="314" spans="2:23" x14ac:dyDescent="0.35">
      <c r="B314" s="55" t="s">
        <v>112</v>
      </c>
      <c r="C314" s="76" t="s">
        <v>135</v>
      </c>
      <c r="D314" s="55" t="s">
        <v>60</v>
      </c>
      <c r="E314" s="55" t="s">
        <v>177</v>
      </c>
      <c r="F314" s="70">
        <v>195.81</v>
      </c>
      <c r="G314" s="77">
        <v>54104</v>
      </c>
      <c r="H314" s="77">
        <v>196.49</v>
      </c>
      <c r="I314" s="77">
        <v>1</v>
      </c>
      <c r="J314" s="77">
        <v>17.680829602541401</v>
      </c>
      <c r="K314" s="77">
        <v>3.0886039460889501E-2</v>
      </c>
      <c r="L314" s="77">
        <v>17.680829842073699</v>
      </c>
      <c r="M314" s="77">
        <v>3.0886040297751001E-2</v>
      </c>
      <c r="N314" s="77">
        <v>-2.39532280122E-7</v>
      </c>
      <c r="O314" s="77">
        <v>-8.3686157999999995E-10</v>
      </c>
      <c r="P314" s="77">
        <v>-2.6262300000000001E-13</v>
      </c>
      <c r="Q314" s="77">
        <v>-2.6262599999999998E-13</v>
      </c>
      <c r="R314" s="77">
        <v>0</v>
      </c>
      <c r="S314" s="77">
        <v>0</v>
      </c>
      <c r="T314" s="77" t="s">
        <v>152</v>
      </c>
      <c r="U314" s="105">
        <v>-1.268448526E-9</v>
      </c>
      <c r="V314" s="105">
        <v>0</v>
      </c>
      <c r="W314" s="101">
        <v>-1.26857663376E-9</v>
      </c>
    </row>
    <row r="315" spans="2:23" x14ac:dyDescent="0.35">
      <c r="B315" s="55" t="s">
        <v>112</v>
      </c>
      <c r="C315" s="76" t="s">
        <v>135</v>
      </c>
      <c r="D315" s="55" t="s">
        <v>60</v>
      </c>
      <c r="E315" s="55" t="s">
        <v>178</v>
      </c>
      <c r="F315" s="70">
        <v>196.6</v>
      </c>
      <c r="G315" s="77">
        <v>54104</v>
      </c>
      <c r="H315" s="77">
        <v>196.49</v>
      </c>
      <c r="I315" s="77">
        <v>1</v>
      </c>
      <c r="J315" s="77">
        <v>-3.2318293988967199</v>
      </c>
      <c r="K315" s="77">
        <v>9.1495758268900402E-4</v>
      </c>
      <c r="L315" s="77">
        <v>-3.2318293765538302</v>
      </c>
      <c r="M315" s="77">
        <v>9.1495757003809603E-4</v>
      </c>
      <c r="N315" s="77">
        <v>-2.2342881711000001E-8</v>
      </c>
      <c r="O315" s="77">
        <v>1.2650908E-11</v>
      </c>
      <c r="P315" s="77">
        <v>1.4839299999999999E-12</v>
      </c>
      <c r="Q315" s="77">
        <v>1.4839310000000001E-12</v>
      </c>
      <c r="R315" s="77">
        <v>0</v>
      </c>
      <c r="S315" s="77">
        <v>0</v>
      </c>
      <c r="T315" s="77" t="s">
        <v>152</v>
      </c>
      <c r="U315" s="105">
        <v>2.8755794999999999E-11</v>
      </c>
      <c r="V315" s="105">
        <v>0</v>
      </c>
      <c r="W315" s="101">
        <v>2.8752890789999999E-11</v>
      </c>
    </row>
    <row r="316" spans="2:23" x14ac:dyDescent="0.35">
      <c r="B316" s="55" t="s">
        <v>112</v>
      </c>
      <c r="C316" s="76" t="s">
        <v>135</v>
      </c>
      <c r="D316" s="55" t="s">
        <v>60</v>
      </c>
      <c r="E316" s="55" t="s">
        <v>179</v>
      </c>
      <c r="F316" s="70">
        <v>196.64</v>
      </c>
      <c r="G316" s="77">
        <v>53404</v>
      </c>
      <c r="H316" s="77">
        <v>197.08</v>
      </c>
      <c r="I316" s="77">
        <v>1</v>
      </c>
      <c r="J316" s="77">
        <v>10.924292804183001</v>
      </c>
      <c r="K316" s="77">
        <v>1.15998648419923E-2</v>
      </c>
      <c r="L316" s="77">
        <v>19.601238072243099</v>
      </c>
      <c r="M316" s="77">
        <v>3.7345069501373999E-2</v>
      </c>
      <c r="N316" s="77">
        <v>-8.6769452680600594</v>
      </c>
      <c r="O316" s="77">
        <v>-2.5745204659381699E-2</v>
      </c>
      <c r="P316" s="77">
        <v>-8.1981654556375201</v>
      </c>
      <c r="Q316" s="77">
        <v>-8.1981654556375201</v>
      </c>
      <c r="R316" s="77">
        <v>0</v>
      </c>
      <c r="S316" s="77">
        <v>6.5328039166544097E-3</v>
      </c>
      <c r="T316" s="77" t="s">
        <v>152</v>
      </c>
      <c r="U316" s="105">
        <v>-1.2503450712992199</v>
      </c>
      <c r="V316" s="105">
        <v>-1.2057484863128101</v>
      </c>
      <c r="W316" s="101">
        <v>-4.4601089046702902E-2</v>
      </c>
    </row>
    <row r="317" spans="2:23" x14ac:dyDescent="0.35">
      <c r="B317" s="55" t="s">
        <v>112</v>
      </c>
      <c r="C317" s="76" t="s">
        <v>135</v>
      </c>
      <c r="D317" s="55" t="s">
        <v>60</v>
      </c>
      <c r="E317" s="55" t="s">
        <v>180</v>
      </c>
      <c r="F317" s="70">
        <v>197.08</v>
      </c>
      <c r="G317" s="77">
        <v>53854</v>
      </c>
      <c r="H317" s="77">
        <v>194.43</v>
      </c>
      <c r="I317" s="77">
        <v>1</v>
      </c>
      <c r="J317" s="77">
        <v>-34.867418594289397</v>
      </c>
      <c r="K317" s="77">
        <v>0.24002293210574599</v>
      </c>
      <c r="L317" s="77">
        <v>-26.150842349542799</v>
      </c>
      <c r="M317" s="77">
        <v>0.13501577407026</v>
      </c>
      <c r="N317" s="77">
        <v>-8.7165762447465696</v>
      </c>
      <c r="O317" s="77">
        <v>0.10500715803548499</v>
      </c>
      <c r="P317" s="77">
        <v>-8.1981654556361701</v>
      </c>
      <c r="Q317" s="77">
        <v>-8.1981654556361701</v>
      </c>
      <c r="R317" s="77">
        <v>0</v>
      </c>
      <c r="S317" s="77">
        <v>1.3269253881323601E-2</v>
      </c>
      <c r="T317" s="77" t="s">
        <v>152</v>
      </c>
      <c r="U317" s="105">
        <v>-2.5432508273419998</v>
      </c>
      <c r="V317" s="105">
        <v>-2.4525396274766198</v>
      </c>
      <c r="W317" s="101">
        <v>-9.0720361300353297E-2</v>
      </c>
    </row>
    <row r="318" spans="2:23" x14ac:dyDescent="0.35">
      <c r="B318" s="55" t="s">
        <v>112</v>
      </c>
      <c r="C318" s="76" t="s">
        <v>135</v>
      </c>
      <c r="D318" s="55" t="s">
        <v>60</v>
      </c>
      <c r="E318" s="55" t="s">
        <v>181</v>
      </c>
      <c r="F318" s="70">
        <v>197.21</v>
      </c>
      <c r="G318" s="77">
        <v>53754</v>
      </c>
      <c r="H318" s="77">
        <v>195.38</v>
      </c>
      <c r="I318" s="77">
        <v>1</v>
      </c>
      <c r="J318" s="77">
        <v>-25.510726585189101</v>
      </c>
      <c r="K318" s="77">
        <v>0.10555930112067299</v>
      </c>
      <c r="L318" s="77">
        <v>-17.070631892525199</v>
      </c>
      <c r="M318" s="77">
        <v>4.7266129954677702E-2</v>
      </c>
      <c r="N318" s="77">
        <v>-8.44009469266393</v>
      </c>
      <c r="O318" s="77">
        <v>5.8293171165995403E-2</v>
      </c>
      <c r="P318" s="77">
        <v>-7.9563504117444097</v>
      </c>
      <c r="Q318" s="77">
        <v>-7.9563504117443999</v>
      </c>
      <c r="R318" s="77">
        <v>0</v>
      </c>
      <c r="S318" s="77">
        <v>1.02678296260383E-2</v>
      </c>
      <c r="T318" s="77" t="s">
        <v>152</v>
      </c>
      <c r="U318" s="105">
        <v>-4.0027152535460297</v>
      </c>
      <c r="V318" s="105">
        <v>-3.85994872046754</v>
      </c>
      <c r="W318" s="101">
        <v>-0.14278095187474699</v>
      </c>
    </row>
    <row r="319" spans="2:23" x14ac:dyDescent="0.35">
      <c r="B319" s="55" t="s">
        <v>112</v>
      </c>
      <c r="C319" s="76" t="s">
        <v>135</v>
      </c>
      <c r="D319" s="55" t="s">
        <v>60</v>
      </c>
      <c r="E319" s="55" t="s">
        <v>182</v>
      </c>
      <c r="F319" s="70">
        <v>195.8</v>
      </c>
      <c r="G319" s="77">
        <v>54050</v>
      </c>
      <c r="H319" s="77">
        <v>195.22</v>
      </c>
      <c r="I319" s="77">
        <v>1</v>
      </c>
      <c r="J319" s="77">
        <v>-63.120811652973799</v>
      </c>
      <c r="K319" s="77">
        <v>5.7771434524087797E-2</v>
      </c>
      <c r="L319" s="77">
        <v>5.1156875796311202E-2</v>
      </c>
      <c r="M319" s="77">
        <v>3.7946876147999998E-8</v>
      </c>
      <c r="N319" s="77">
        <v>-63.171968528770101</v>
      </c>
      <c r="O319" s="77">
        <v>5.7771396577211698E-2</v>
      </c>
      <c r="P319" s="77">
        <v>-59.271496091519701</v>
      </c>
      <c r="Q319" s="77">
        <v>-59.271496091519701</v>
      </c>
      <c r="R319" s="77">
        <v>0</v>
      </c>
      <c r="S319" s="77">
        <v>5.0940098609442E-2</v>
      </c>
      <c r="T319" s="77" t="s">
        <v>151</v>
      </c>
      <c r="U319" s="105">
        <v>-25.344856001876799</v>
      </c>
      <c r="V319" s="105">
        <v>-24.440870333759101</v>
      </c>
      <c r="W319" s="101">
        <v>-0.90407696672165205</v>
      </c>
    </row>
    <row r="320" spans="2:23" x14ac:dyDescent="0.35">
      <c r="B320" s="55" t="s">
        <v>112</v>
      </c>
      <c r="C320" s="76" t="s">
        <v>135</v>
      </c>
      <c r="D320" s="55" t="s">
        <v>60</v>
      </c>
      <c r="E320" s="55" t="s">
        <v>182</v>
      </c>
      <c r="F320" s="70">
        <v>195.8</v>
      </c>
      <c r="G320" s="77">
        <v>54850</v>
      </c>
      <c r="H320" s="77">
        <v>195.87</v>
      </c>
      <c r="I320" s="77">
        <v>1</v>
      </c>
      <c r="J320" s="77">
        <v>0.53349727465061303</v>
      </c>
      <c r="K320" s="77">
        <v>7.4285648277559997E-6</v>
      </c>
      <c r="L320" s="77">
        <v>-11.7268938096095</v>
      </c>
      <c r="M320" s="77">
        <v>3.5892730028104598E-3</v>
      </c>
      <c r="N320" s="77">
        <v>12.2603910842601</v>
      </c>
      <c r="O320" s="77">
        <v>-3.5818444379826998E-3</v>
      </c>
      <c r="P320" s="77">
        <v>11.6250807753978</v>
      </c>
      <c r="Q320" s="77">
        <v>11.6250807753978</v>
      </c>
      <c r="R320" s="77">
        <v>0</v>
      </c>
      <c r="S320" s="77">
        <v>3.5272193292010799E-3</v>
      </c>
      <c r="T320" s="77" t="s">
        <v>152</v>
      </c>
      <c r="U320" s="105">
        <v>-1.5596778814104599</v>
      </c>
      <c r="V320" s="105">
        <v>-1.50404819262585</v>
      </c>
      <c r="W320" s="101">
        <v>-5.5635307140194698E-2</v>
      </c>
    </row>
    <row r="321" spans="2:23" x14ac:dyDescent="0.35">
      <c r="B321" s="55" t="s">
        <v>112</v>
      </c>
      <c r="C321" s="76" t="s">
        <v>135</v>
      </c>
      <c r="D321" s="55" t="s">
        <v>60</v>
      </c>
      <c r="E321" s="55" t="s">
        <v>183</v>
      </c>
      <c r="F321" s="70">
        <v>196.9</v>
      </c>
      <c r="G321" s="77">
        <v>53654</v>
      </c>
      <c r="H321" s="77">
        <v>196.45</v>
      </c>
      <c r="I321" s="77">
        <v>1</v>
      </c>
      <c r="J321" s="77">
        <v>-30.990103234494001</v>
      </c>
      <c r="K321" s="77">
        <v>3.7743189390444597E-2</v>
      </c>
      <c r="L321" s="77">
        <v>-26.755697768953901</v>
      </c>
      <c r="M321" s="77">
        <v>2.8133587369971701E-2</v>
      </c>
      <c r="N321" s="77">
        <v>-4.2344054655400898</v>
      </c>
      <c r="O321" s="77">
        <v>9.6096020204728995E-3</v>
      </c>
      <c r="P321" s="77">
        <v>-4.0024889359624503</v>
      </c>
      <c r="Q321" s="77">
        <v>-4.0024889359624503</v>
      </c>
      <c r="R321" s="77">
        <v>0</v>
      </c>
      <c r="S321" s="77">
        <v>6.2958276492232302E-4</v>
      </c>
      <c r="T321" s="77" t="s">
        <v>152</v>
      </c>
      <c r="U321" s="105">
        <v>-1.55139821166026E-2</v>
      </c>
      <c r="V321" s="105">
        <v>-1.49606383734855E-2</v>
      </c>
      <c r="W321" s="101">
        <v>-5.5339962841822403E-4</v>
      </c>
    </row>
    <row r="322" spans="2:23" x14ac:dyDescent="0.35">
      <c r="B322" s="55" t="s">
        <v>112</v>
      </c>
      <c r="C322" s="76" t="s">
        <v>135</v>
      </c>
      <c r="D322" s="55" t="s">
        <v>60</v>
      </c>
      <c r="E322" s="55" t="s">
        <v>184</v>
      </c>
      <c r="F322" s="70">
        <v>196.42</v>
      </c>
      <c r="G322" s="77">
        <v>58004</v>
      </c>
      <c r="H322" s="77">
        <v>194.43</v>
      </c>
      <c r="I322" s="77">
        <v>1</v>
      </c>
      <c r="J322" s="77">
        <v>-25.163252760664399</v>
      </c>
      <c r="K322" s="77">
        <v>0.13050031256535</v>
      </c>
      <c r="L322" s="77">
        <v>-19.2982098682009</v>
      </c>
      <c r="M322" s="77">
        <v>7.6755948338539895E-2</v>
      </c>
      <c r="N322" s="77">
        <v>-5.8650428924635198</v>
      </c>
      <c r="O322" s="77">
        <v>5.3744364226809498E-2</v>
      </c>
      <c r="P322" s="77">
        <v>-5.5253856940477899</v>
      </c>
      <c r="Q322" s="77">
        <v>-5.5253856940477899</v>
      </c>
      <c r="R322" s="77">
        <v>0</v>
      </c>
      <c r="S322" s="77">
        <v>6.2922097247123301E-3</v>
      </c>
      <c r="T322" s="77" t="s">
        <v>152</v>
      </c>
      <c r="U322" s="105">
        <v>-1.16844297697802</v>
      </c>
      <c r="V322" s="105">
        <v>-1.1267676285316699</v>
      </c>
      <c r="W322" s="101">
        <v>-4.1679557474514101E-2</v>
      </c>
    </row>
    <row r="323" spans="2:23" x14ac:dyDescent="0.35">
      <c r="B323" s="55" t="s">
        <v>112</v>
      </c>
      <c r="C323" s="76" t="s">
        <v>135</v>
      </c>
      <c r="D323" s="55" t="s">
        <v>60</v>
      </c>
      <c r="E323" s="55" t="s">
        <v>185</v>
      </c>
      <c r="F323" s="70">
        <v>195.38</v>
      </c>
      <c r="G323" s="77">
        <v>53854</v>
      </c>
      <c r="H323" s="77">
        <v>194.43</v>
      </c>
      <c r="I323" s="77">
        <v>1</v>
      </c>
      <c r="J323" s="77">
        <v>-50.395335448216599</v>
      </c>
      <c r="K323" s="77">
        <v>0.125714646829445</v>
      </c>
      <c r="L323" s="77">
        <v>-40.740417970051098</v>
      </c>
      <c r="M323" s="77">
        <v>8.2159191990536104E-2</v>
      </c>
      <c r="N323" s="77">
        <v>-9.6549174781654905</v>
      </c>
      <c r="O323" s="77">
        <v>4.3555454838908797E-2</v>
      </c>
      <c r="P323" s="77">
        <v>-9.0543243005481209</v>
      </c>
      <c r="Q323" s="77">
        <v>-9.0543243005481209</v>
      </c>
      <c r="R323" s="77">
        <v>0</v>
      </c>
      <c r="S323" s="77">
        <v>4.0580490327050698E-3</v>
      </c>
      <c r="T323" s="77" t="s">
        <v>151</v>
      </c>
      <c r="U323" s="105">
        <v>-0.68299567887958601</v>
      </c>
      <c r="V323" s="105">
        <v>-0.65863498395010101</v>
      </c>
      <c r="W323" s="101">
        <v>-2.4363155253268199E-2</v>
      </c>
    </row>
    <row r="324" spans="2:23" x14ac:dyDescent="0.35">
      <c r="B324" s="55" t="s">
        <v>112</v>
      </c>
      <c r="C324" s="76" t="s">
        <v>135</v>
      </c>
      <c r="D324" s="55" t="s">
        <v>60</v>
      </c>
      <c r="E324" s="55" t="s">
        <v>185</v>
      </c>
      <c r="F324" s="70">
        <v>195.38</v>
      </c>
      <c r="G324" s="77">
        <v>58104</v>
      </c>
      <c r="H324" s="77">
        <v>194.18</v>
      </c>
      <c r="I324" s="77">
        <v>1</v>
      </c>
      <c r="J324" s="77">
        <v>-18.695166215196199</v>
      </c>
      <c r="K324" s="77">
        <v>4.48769863920934E-2</v>
      </c>
      <c r="L324" s="77">
        <v>-19.861953258796198</v>
      </c>
      <c r="M324" s="77">
        <v>5.0653438843491098E-2</v>
      </c>
      <c r="N324" s="77">
        <v>1.1667870436000001</v>
      </c>
      <c r="O324" s="77">
        <v>-5.7764524513976298E-3</v>
      </c>
      <c r="P324" s="77">
        <v>1.0979738888025401</v>
      </c>
      <c r="Q324" s="77">
        <v>1.0979738888025401</v>
      </c>
      <c r="R324" s="77">
        <v>0</v>
      </c>
      <c r="S324" s="77">
        <v>1.54792191207196E-4</v>
      </c>
      <c r="T324" s="77" t="s">
        <v>152</v>
      </c>
      <c r="U324" s="105">
        <v>0.27500704383675401</v>
      </c>
      <c r="V324" s="105">
        <v>-0.265198251621031</v>
      </c>
      <c r="W324" s="101">
        <v>0.54015073708248496</v>
      </c>
    </row>
    <row r="325" spans="2:23" x14ac:dyDescent="0.35">
      <c r="B325" s="55" t="s">
        <v>112</v>
      </c>
      <c r="C325" s="76" t="s">
        <v>135</v>
      </c>
      <c r="D325" s="55" t="s">
        <v>60</v>
      </c>
      <c r="E325" s="55" t="s">
        <v>186</v>
      </c>
      <c r="F325" s="70">
        <v>194.39</v>
      </c>
      <c r="G325" s="77">
        <v>54050</v>
      </c>
      <c r="H325" s="77">
        <v>195.22</v>
      </c>
      <c r="I325" s="77">
        <v>1</v>
      </c>
      <c r="J325" s="77">
        <v>90.165342331007295</v>
      </c>
      <c r="K325" s="77">
        <v>0.143897264550719</v>
      </c>
      <c r="L325" s="77">
        <v>21.092222441731501</v>
      </c>
      <c r="M325" s="77">
        <v>7.8744087013072096E-3</v>
      </c>
      <c r="N325" s="77">
        <v>69.073119889275901</v>
      </c>
      <c r="O325" s="77">
        <v>0.13602285584941201</v>
      </c>
      <c r="P325" s="77">
        <v>64.991178113907594</v>
      </c>
      <c r="Q325" s="77">
        <v>64.991178113907495</v>
      </c>
      <c r="R325" s="77">
        <v>0</v>
      </c>
      <c r="S325" s="77">
        <v>7.47622022176158E-2</v>
      </c>
      <c r="T325" s="77" t="s">
        <v>151</v>
      </c>
      <c r="U325" s="105">
        <v>-30.832757074355101</v>
      </c>
      <c r="V325" s="105">
        <v>-29.733032124183499</v>
      </c>
      <c r="W325" s="101">
        <v>-1.0998360175881201</v>
      </c>
    </row>
    <row r="326" spans="2:23" x14ac:dyDescent="0.35">
      <c r="B326" s="55" t="s">
        <v>112</v>
      </c>
      <c r="C326" s="76" t="s">
        <v>135</v>
      </c>
      <c r="D326" s="55" t="s">
        <v>60</v>
      </c>
      <c r="E326" s="55" t="s">
        <v>186</v>
      </c>
      <c r="F326" s="70">
        <v>194.39</v>
      </c>
      <c r="G326" s="77">
        <v>56000</v>
      </c>
      <c r="H326" s="77">
        <v>193.66</v>
      </c>
      <c r="I326" s="77">
        <v>1</v>
      </c>
      <c r="J326" s="77">
        <v>-18.362017622605698</v>
      </c>
      <c r="K326" s="77">
        <v>3.2704878043769599E-2</v>
      </c>
      <c r="L326" s="77">
        <v>31.585768919403499</v>
      </c>
      <c r="M326" s="77">
        <v>9.6773097428305602E-2</v>
      </c>
      <c r="N326" s="77">
        <v>-49.947786542009197</v>
      </c>
      <c r="O326" s="77">
        <v>-6.4068219384536093E-2</v>
      </c>
      <c r="P326" s="77">
        <v>-45.741409930437598</v>
      </c>
      <c r="Q326" s="77">
        <v>-45.741409930437598</v>
      </c>
      <c r="R326" s="77">
        <v>0</v>
      </c>
      <c r="S326" s="77">
        <v>0.202950828495161</v>
      </c>
      <c r="T326" s="77" t="s">
        <v>151</v>
      </c>
      <c r="U326" s="105">
        <v>-48.892720441750697</v>
      </c>
      <c r="V326" s="105">
        <v>-47.148843161431898</v>
      </c>
      <c r="W326" s="101">
        <v>-1.7440534043071501</v>
      </c>
    </row>
    <row r="327" spans="2:23" x14ac:dyDescent="0.35">
      <c r="B327" s="55" t="s">
        <v>112</v>
      </c>
      <c r="C327" s="76" t="s">
        <v>135</v>
      </c>
      <c r="D327" s="55" t="s">
        <v>60</v>
      </c>
      <c r="E327" s="55" t="s">
        <v>186</v>
      </c>
      <c r="F327" s="70">
        <v>194.39</v>
      </c>
      <c r="G327" s="77">
        <v>58450</v>
      </c>
      <c r="H327" s="77">
        <v>192.72</v>
      </c>
      <c r="I327" s="77">
        <v>1</v>
      </c>
      <c r="J327" s="77">
        <v>-133.24464800845001</v>
      </c>
      <c r="K327" s="77">
        <v>0.454150804581675</v>
      </c>
      <c r="L327" s="77">
        <v>-83.904112768289806</v>
      </c>
      <c r="M327" s="77">
        <v>0.18008064556671899</v>
      </c>
      <c r="N327" s="77">
        <v>-49.340535240160499</v>
      </c>
      <c r="O327" s="77">
        <v>0.27407015901495602</v>
      </c>
      <c r="P327" s="77">
        <v>-47.393642845766401</v>
      </c>
      <c r="Q327" s="77">
        <v>-47.393642845766401</v>
      </c>
      <c r="R327" s="77">
        <v>0</v>
      </c>
      <c r="S327" s="77">
        <v>5.7456705836472999E-2</v>
      </c>
      <c r="T327" s="77" t="s">
        <v>151</v>
      </c>
      <c r="U327" s="105">
        <v>-29.351044222927499</v>
      </c>
      <c r="V327" s="105">
        <v>-28.3041681499347</v>
      </c>
      <c r="W327" s="101">
        <v>-1.04698180290361</v>
      </c>
    </row>
    <row r="328" spans="2:23" x14ac:dyDescent="0.35">
      <c r="B328" s="55" t="s">
        <v>112</v>
      </c>
      <c r="C328" s="76" t="s">
        <v>135</v>
      </c>
      <c r="D328" s="55" t="s">
        <v>60</v>
      </c>
      <c r="E328" s="55" t="s">
        <v>187</v>
      </c>
      <c r="F328" s="70">
        <v>194.43</v>
      </c>
      <c r="G328" s="77">
        <v>53850</v>
      </c>
      <c r="H328" s="77">
        <v>194.39</v>
      </c>
      <c r="I328" s="77">
        <v>1</v>
      </c>
      <c r="J328" s="77">
        <v>-18.450458604300898</v>
      </c>
      <c r="K328" s="77">
        <v>0</v>
      </c>
      <c r="L328" s="77">
        <v>-9.3824244479295604</v>
      </c>
      <c r="M328" s="77">
        <v>0</v>
      </c>
      <c r="N328" s="77">
        <v>-9.0680341563713895</v>
      </c>
      <c r="O328" s="77">
        <v>0</v>
      </c>
      <c r="P328" s="77">
        <v>-8.4950405086655802</v>
      </c>
      <c r="Q328" s="77">
        <v>-8.4950405086655802</v>
      </c>
      <c r="R328" s="77">
        <v>0</v>
      </c>
      <c r="S328" s="77">
        <v>0</v>
      </c>
      <c r="T328" s="77" t="s">
        <v>151</v>
      </c>
      <c r="U328" s="105">
        <v>-0.36272136625503998</v>
      </c>
      <c r="V328" s="105">
        <v>-0.34978403030843502</v>
      </c>
      <c r="W328" s="101">
        <v>-1.2938642561027201E-2</v>
      </c>
    </row>
    <row r="329" spans="2:23" x14ac:dyDescent="0.35">
      <c r="B329" s="55" t="s">
        <v>112</v>
      </c>
      <c r="C329" s="76" t="s">
        <v>135</v>
      </c>
      <c r="D329" s="55" t="s">
        <v>60</v>
      </c>
      <c r="E329" s="55" t="s">
        <v>187</v>
      </c>
      <c r="F329" s="70">
        <v>194.43</v>
      </c>
      <c r="G329" s="77">
        <v>53850</v>
      </c>
      <c r="H329" s="77">
        <v>194.39</v>
      </c>
      <c r="I329" s="77">
        <v>2</v>
      </c>
      <c r="J329" s="77">
        <v>-42.675488222161</v>
      </c>
      <c r="K329" s="77">
        <v>0</v>
      </c>
      <c r="L329" s="77">
        <v>-21.701332883378502</v>
      </c>
      <c r="M329" s="77">
        <v>0</v>
      </c>
      <c r="N329" s="77">
        <v>-20.974155338782499</v>
      </c>
      <c r="O329" s="77">
        <v>0</v>
      </c>
      <c r="P329" s="77">
        <v>-19.648834153631</v>
      </c>
      <c r="Q329" s="77">
        <v>-19.648834153631</v>
      </c>
      <c r="R329" s="77">
        <v>0</v>
      </c>
      <c r="S329" s="77">
        <v>0</v>
      </c>
      <c r="T329" s="77" t="s">
        <v>151</v>
      </c>
      <c r="U329" s="105">
        <v>-0.83896621355173095</v>
      </c>
      <c r="V329" s="105">
        <v>-0.80904245178210199</v>
      </c>
      <c r="W329" s="101">
        <v>-2.9926783938864401E-2</v>
      </c>
    </row>
    <row r="330" spans="2:23" x14ac:dyDescent="0.35">
      <c r="B330" s="55" t="s">
        <v>112</v>
      </c>
      <c r="C330" s="76" t="s">
        <v>135</v>
      </c>
      <c r="D330" s="55" t="s">
        <v>60</v>
      </c>
      <c r="E330" s="55" t="s">
        <v>187</v>
      </c>
      <c r="F330" s="70">
        <v>194.43</v>
      </c>
      <c r="G330" s="77">
        <v>58004</v>
      </c>
      <c r="H330" s="77">
        <v>194.43</v>
      </c>
      <c r="I330" s="77">
        <v>1</v>
      </c>
      <c r="J330" s="77">
        <v>-4.4518106241893802</v>
      </c>
      <c r="K330" s="77">
        <v>6.7383300634394304E-4</v>
      </c>
      <c r="L330" s="77">
        <v>-16.052270692654801</v>
      </c>
      <c r="M330" s="77">
        <v>8.7609634092690302E-3</v>
      </c>
      <c r="N330" s="77">
        <v>11.6004600684655</v>
      </c>
      <c r="O330" s="77">
        <v>-8.0871304029250905E-3</v>
      </c>
      <c r="P330" s="77">
        <v>10.891384906113601</v>
      </c>
      <c r="Q330" s="77">
        <v>10.891384906113601</v>
      </c>
      <c r="R330" s="77">
        <v>0</v>
      </c>
      <c r="S330" s="77">
        <v>4.0331570158860597E-3</v>
      </c>
      <c r="T330" s="77" t="s">
        <v>151</v>
      </c>
      <c r="U330" s="105">
        <v>-1.5723807642407199</v>
      </c>
      <c r="V330" s="105">
        <v>-1.51629799637681</v>
      </c>
      <c r="W330" s="101">
        <v>-5.6088431978503203E-2</v>
      </c>
    </row>
    <row r="331" spans="2:23" x14ac:dyDescent="0.35">
      <c r="B331" s="55" t="s">
        <v>112</v>
      </c>
      <c r="C331" s="76" t="s">
        <v>135</v>
      </c>
      <c r="D331" s="55" t="s">
        <v>60</v>
      </c>
      <c r="E331" s="55" t="s">
        <v>188</v>
      </c>
      <c r="F331" s="70">
        <v>195.85</v>
      </c>
      <c r="G331" s="77">
        <v>54000</v>
      </c>
      <c r="H331" s="77">
        <v>194.94</v>
      </c>
      <c r="I331" s="77">
        <v>1</v>
      </c>
      <c r="J331" s="77">
        <v>-32.915930882345997</v>
      </c>
      <c r="K331" s="77">
        <v>6.5657585454593506E-2</v>
      </c>
      <c r="L331" s="77">
        <v>-7.9662423304736603</v>
      </c>
      <c r="M331" s="77">
        <v>3.8457376221905301E-3</v>
      </c>
      <c r="N331" s="77">
        <v>-24.949688551872299</v>
      </c>
      <c r="O331" s="77">
        <v>6.1811847832402997E-2</v>
      </c>
      <c r="P331" s="77">
        <v>-23.114623841478998</v>
      </c>
      <c r="Q331" s="77">
        <v>-23.114623841478899</v>
      </c>
      <c r="R331" s="77">
        <v>0</v>
      </c>
      <c r="S331" s="77">
        <v>3.2377721621183901E-2</v>
      </c>
      <c r="T331" s="77" t="s">
        <v>151</v>
      </c>
      <c r="U331" s="105">
        <v>-10.626490574991299</v>
      </c>
      <c r="V331" s="105">
        <v>-10.2474710539702</v>
      </c>
      <c r="W331" s="101">
        <v>-0.37905780033719599</v>
      </c>
    </row>
    <row r="332" spans="2:23" x14ac:dyDescent="0.35">
      <c r="B332" s="55" t="s">
        <v>112</v>
      </c>
      <c r="C332" s="76" t="s">
        <v>135</v>
      </c>
      <c r="D332" s="55" t="s">
        <v>60</v>
      </c>
      <c r="E332" s="55" t="s">
        <v>188</v>
      </c>
      <c r="F332" s="70">
        <v>195.85</v>
      </c>
      <c r="G332" s="77">
        <v>54850</v>
      </c>
      <c r="H332" s="77">
        <v>195.87</v>
      </c>
      <c r="I332" s="77">
        <v>1</v>
      </c>
      <c r="J332" s="77">
        <v>9.6477741038305105</v>
      </c>
      <c r="K332" s="77">
        <v>7.3532840675248699E-4</v>
      </c>
      <c r="L332" s="77">
        <v>21.911484893130599</v>
      </c>
      <c r="M332" s="77">
        <v>3.7928940447529199E-3</v>
      </c>
      <c r="N332" s="77">
        <v>-12.263710789300101</v>
      </c>
      <c r="O332" s="77">
        <v>-3.0575656380004402E-3</v>
      </c>
      <c r="P332" s="77">
        <v>-11.625080775399701</v>
      </c>
      <c r="Q332" s="77">
        <v>-11.625080775399599</v>
      </c>
      <c r="R332" s="77">
        <v>0</v>
      </c>
      <c r="S332" s="77">
        <v>1.0676257739730801E-3</v>
      </c>
      <c r="T332" s="77" t="s">
        <v>152</v>
      </c>
      <c r="U332" s="105">
        <v>-0.35358059007263898</v>
      </c>
      <c r="V332" s="105">
        <v>-0.34096928204521998</v>
      </c>
      <c r="W332" s="101">
        <v>-1.26125817144454E-2</v>
      </c>
    </row>
    <row r="333" spans="2:23" x14ac:dyDescent="0.35">
      <c r="B333" s="55" t="s">
        <v>112</v>
      </c>
      <c r="C333" s="76" t="s">
        <v>135</v>
      </c>
      <c r="D333" s="55" t="s">
        <v>60</v>
      </c>
      <c r="E333" s="55" t="s">
        <v>133</v>
      </c>
      <c r="F333" s="70">
        <v>194.94</v>
      </c>
      <c r="G333" s="77">
        <v>54250</v>
      </c>
      <c r="H333" s="77">
        <v>194.99</v>
      </c>
      <c r="I333" s="77">
        <v>1</v>
      </c>
      <c r="J333" s="77">
        <v>7.7546305988414401</v>
      </c>
      <c r="K333" s="77">
        <v>8.1782642185303602E-4</v>
      </c>
      <c r="L333" s="77">
        <v>13.5671794026798</v>
      </c>
      <c r="M333" s="77">
        <v>2.5033296544451798E-3</v>
      </c>
      <c r="N333" s="77">
        <v>-5.8125488038383404</v>
      </c>
      <c r="O333" s="77">
        <v>-1.6855032325921401E-3</v>
      </c>
      <c r="P333" s="77">
        <v>-5.7196820223796196</v>
      </c>
      <c r="Q333" s="77">
        <v>-5.7196820223796099</v>
      </c>
      <c r="R333" s="77">
        <v>0</v>
      </c>
      <c r="S333" s="77">
        <v>4.4492076914500302E-4</v>
      </c>
      <c r="T333" s="77" t="s">
        <v>151</v>
      </c>
      <c r="U333" s="105">
        <v>-3.7986697550344103E-2</v>
      </c>
      <c r="V333" s="105">
        <v>-3.6631809988067698E-2</v>
      </c>
      <c r="W333" s="101">
        <v>-1.3550244000023E-3</v>
      </c>
    </row>
    <row r="334" spans="2:23" x14ac:dyDescent="0.35">
      <c r="B334" s="55" t="s">
        <v>112</v>
      </c>
      <c r="C334" s="76" t="s">
        <v>135</v>
      </c>
      <c r="D334" s="55" t="s">
        <v>60</v>
      </c>
      <c r="E334" s="55" t="s">
        <v>189</v>
      </c>
      <c r="F334" s="70">
        <v>195.22</v>
      </c>
      <c r="G334" s="77">
        <v>54250</v>
      </c>
      <c r="H334" s="77">
        <v>194.99</v>
      </c>
      <c r="I334" s="77">
        <v>1</v>
      </c>
      <c r="J334" s="77">
        <v>-7.7524126785659897</v>
      </c>
      <c r="K334" s="77">
        <v>3.6180141207951999E-3</v>
      </c>
      <c r="L334" s="77">
        <v>-13.560392821825401</v>
      </c>
      <c r="M334" s="77">
        <v>1.1069832059629201E-2</v>
      </c>
      <c r="N334" s="77">
        <v>5.8079801432593703</v>
      </c>
      <c r="O334" s="77">
        <v>-7.4518179388339996E-3</v>
      </c>
      <c r="P334" s="77">
        <v>5.7196820223857898</v>
      </c>
      <c r="Q334" s="77">
        <v>5.7196820223857898</v>
      </c>
      <c r="R334" s="77">
        <v>0</v>
      </c>
      <c r="S334" s="77">
        <v>1.9694286987196399E-3</v>
      </c>
      <c r="T334" s="77" t="s">
        <v>151</v>
      </c>
      <c r="U334" s="105">
        <v>-0.118051506006612</v>
      </c>
      <c r="V334" s="105">
        <v>-0.11384091315409101</v>
      </c>
      <c r="W334" s="101">
        <v>-4.2110181040080899E-3</v>
      </c>
    </row>
    <row r="335" spans="2:23" x14ac:dyDescent="0.35">
      <c r="B335" s="55" t="s">
        <v>112</v>
      </c>
      <c r="C335" s="76" t="s">
        <v>135</v>
      </c>
      <c r="D335" s="55" t="s">
        <v>60</v>
      </c>
      <c r="E335" s="55" t="s">
        <v>190</v>
      </c>
      <c r="F335" s="70">
        <v>196.04</v>
      </c>
      <c r="G335" s="77">
        <v>53550</v>
      </c>
      <c r="H335" s="77">
        <v>195.8</v>
      </c>
      <c r="I335" s="77">
        <v>1</v>
      </c>
      <c r="J335" s="77">
        <v>-21.0635033412022</v>
      </c>
      <c r="K335" s="77">
        <v>7.8529797621856006E-3</v>
      </c>
      <c r="L335" s="77">
        <v>4.5810981239111204</v>
      </c>
      <c r="M335" s="77">
        <v>3.7146034236996397E-4</v>
      </c>
      <c r="N335" s="77">
        <v>-25.644601465113301</v>
      </c>
      <c r="O335" s="77">
        <v>7.4815194198156404E-3</v>
      </c>
      <c r="P335" s="77">
        <v>-24.0152803335877</v>
      </c>
      <c r="Q335" s="77">
        <v>-24.015280333587601</v>
      </c>
      <c r="R335" s="77">
        <v>0</v>
      </c>
      <c r="S335" s="77">
        <v>1.02081863041642E-2</v>
      </c>
      <c r="T335" s="77" t="s">
        <v>151</v>
      </c>
      <c r="U335" s="105">
        <v>-4.6889250668964202</v>
      </c>
      <c r="V335" s="105">
        <v>-4.5216831989987201</v>
      </c>
      <c r="W335" s="101">
        <v>-0.16725875859586301</v>
      </c>
    </row>
    <row r="336" spans="2:23" x14ac:dyDescent="0.35">
      <c r="B336" s="55" t="s">
        <v>112</v>
      </c>
      <c r="C336" s="76" t="s">
        <v>135</v>
      </c>
      <c r="D336" s="55" t="s">
        <v>60</v>
      </c>
      <c r="E336" s="55" t="s">
        <v>191</v>
      </c>
      <c r="F336" s="70">
        <v>194.88</v>
      </c>
      <c r="G336" s="77">
        <v>58200</v>
      </c>
      <c r="H336" s="77">
        <v>192.3</v>
      </c>
      <c r="I336" s="77">
        <v>1</v>
      </c>
      <c r="J336" s="77">
        <v>-41.422650558596402</v>
      </c>
      <c r="K336" s="77">
        <v>0.30198713235672697</v>
      </c>
      <c r="L336" s="77">
        <v>2.2548125316250101</v>
      </c>
      <c r="M336" s="77">
        <v>8.9481560128807996E-4</v>
      </c>
      <c r="N336" s="77">
        <v>-43.677463090221401</v>
      </c>
      <c r="O336" s="77">
        <v>0.30109231675543902</v>
      </c>
      <c r="P336" s="77">
        <v>-41.270700599325302</v>
      </c>
      <c r="Q336" s="77">
        <v>-41.270700599325203</v>
      </c>
      <c r="R336" s="77">
        <v>0</v>
      </c>
      <c r="S336" s="77">
        <v>0.29977564812080998</v>
      </c>
      <c r="T336" s="77" t="s">
        <v>152</v>
      </c>
      <c r="U336" s="105">
        <v>-54.399393172084999</v>
      </c>
      <c r="V336" s="105">
        <v>-52.459107073074598</v>
      </c>
      <c r="W336" s="101">
        <v>-1.94048205943152</v>
      </c>
    </row>
    <row r="337" spans="2:23" x14ac:dyDescent="0.35">
      <c r="B337" s="55" t="s">
        <v>112</v>
      </c>
      <c r="C337" s="76" t="s">
        <v>135</v>
      </c>
      <c r="D337" s="55" t="s">
        <v>60</v>
      </c>
      <c r="E337" s="55" t="s">
        <v>192</v>
      </c>
      <c r="F337" s="70">
        <v>195.91</v>
      </c>
      <c r="G337" s="77">
        <v>53000</v>
      </c>
      <c r="H337" s="77">
        <v>196.42</v>
      </c>
      <c r="I337" s="77">
        <v>1</v>
      </c>
      <c r="J337" s="77">
        <v>62.817824954964301</v>
      </c>
      <c r="K337" s="77">
        <v>9.7547076144832906E-2</v>
      </c>
      <c r="L337" s="77">
        <v>93.749961186032195</v>
      </c>
      <c r="M337" s="77">
        <v>0.21726544509729701</v>
      </c>
      <c r="N337" s="77">
        <v>-30.932136231068</v>
      </c>
      <c r="O337" s="77">
        <v>-0.119718368952464</v>
      </c>
      <c r="P337" s="77">
        <v>-29.079159338960199</v>
      </c>
      <c r="Q337" s="77">
        <v>-29.079159338960199</v>
      </c>
      <c r="R337" s="77">
        <v>0</v>
      </c>
      <c r="S337" s="77">
        <v>2.0903170394314999E-2</v>
      </c>
      <c r="T337" s="77" t="s">
        <v>152</v>
      </c>
      <c r="U337" s="105">
        <v>-7.7091643677156396</v>
      </c>
      <c r="V337" s="105">
        <v>-7.4341983509009397</v>
      </c>
      <c r="W337" s="101">
        <v>-0.27499378718138601</v>
      </c>
    </row>
    <row r="338" spans="2:23" x14ac:dyDescent="0.35">
      <c r="B338" s="55" t="s">
        <v>112</v>
      </c>
      <c r="C338" s="76" t="s">
        <v>135</v>
      </c>
      <c r="D338" s="55" t="s">
        <v>60</v>
      </c>
      <c r="E338" s="55" t="s">
        <v>193</v>
      </c>
      <c r="F338" s="70">
        <v>193.66</v>
      </c>
      <c r="G338" s="77">
        <v>56100</v>
      </c>
      <c r="H338" s="77">
        <v>192.2</v>
      </c>
      <c r="I338" s="77">
        <v>1</v>
      </c>
      <c r="J338" s="77">
        <v>-48.219522246701402</v>
      </c>
      <c r="K338" s="77">
        <v>0.17810437014863001</v>
      </c>
      <c r="L338" s="77">
        <v>1.7851603163526799</v>
      </c>
      <c r="M338" s="77">
        <v>2.44108677399159E-4</v>
      </c>
      <c r="N338" s="77">
        <v>-50.004682563054097</v>
      </c>
      <c r="O338" s="77">
        <v>0.17786026147123099</v>
      </c>
      <c r="P338" s="77">
        <v>-45.741409930438898</v>
      </c>
      <c r="Q338" s="77">
        <v>-45.741409930438898</v>
      </c>
      <c r="R338" s="77">
        <v>0</v>
      </c>
      <c r="S338" s="77">
        <v>0.160268386213713</v>
      </c>
      <c r="T338" s="77" t="s">
        <v>151</v>
      </c>
      <c r="U338" s="105">
        <v>-38.692256296414698</v>
      </c>
      <c r="V338" s="105">
        <v>-37.312203272775399</v>
      </c>
      <c r="W338" s="101">
        <v>-1.38019240296686</v>
      </c>
    </row>
    <row r="339" spans="2:23" x14ac:dyDescent="0.35">
      <c r="B339" s="55" t="s">
        <v>112</v>
      </c>
      <c r="C339" s="76" t="s">
        <v>135</v>
      </c>
      <c r="D339" s="55" t="s">
        <v>60</v>
      </c>
      <c r="E339" s="55" t="s">
        <v>134</v>
      </c>
      <c r="F339" s="70">
        <v>190.79</v>
      </c>
      <c r="G339" s="77">
        <v>56100</v>
      </c>
      <c r="H339" s="77">
        <v>192.2</v>
      </c>
      <c r="I339" s="77">
        <v>1</v>
      </c>
      <c r="J339" s="77">
        <v>46.401742399924103</v>
      </c>
      <c r="K339" s="77">
        <v>0.17806316440383599</v>
      </c>
      <c r="L339" s="77">
        <v>-6.9878542585452204</v>
      </c>
      <c r="M339" s="77">
        <v>4.0382498603678896E-3</v>
      </c>
      <c r="N339" s="77">
        <v>53.389596658469401</v>
      </c>
      <c r="O339" s="77">
        <v>0.174024914543468</v>
      </c>
      <c r="P339" s="77">
        <v>48.903535888085301</v>
      </c>
      <c r="Q339" s="77">
        <v>48.903535888085202</v>
      </c>
      <c r="R339" s="77">
        <v>0</v>
      </c>
      <c r="S339" s="77">
        <v>0.19778166650894399</v>
      </c>
      <c r="T339" s="77" t="s">
        <v>151</v>
      </c>
      <c r="U339" s="105">
        <v>-41.954430277940197</v>
      </c>
      <c r="V339" s="105">
        <v>-40.458023919092099</v>
      </c>
      <c r="W339" s="101">
        <v>-1.4965574893543101</v>
      </c>
    </row>
    <row r="340" spans="2:23" x14ac:dyDescent="0.35">
      <c r="B340" s="55" t="s">
        <v>112</v>
      </c>
      <c r="C340" s="76" t="s">
        <v>135</v>
      </c>
      <c r="D340" s="55" t="s">
        <v>60</v>
      </c>
      <c r="E340" s="55" t="s">
        <v>194</v>
      </c>
      <c r="F340" s="70">
        <v>194.43</v>
      </c>
      <c r="G340" s="77">
        <v>58054</v>
      </c>
      <c r="H340" s="77">
        <v>194.33</v>
      </c>
      <c r="I340" s="77">
        <v>1</v>
      </c>
      <c r="J340" s="77">
        <v>-6.6580154792804898</v>
      </c>
      <c r="K340" s="77">
        <v>2.49129936087543E-3</v>
      </c>
      <c r="L340" s="77">
        <v>-6.0735479275980797</v>
      </c>
      <c r="M340" s="77">
        <v>2.0731047249003E-3</v>
      </c>
      <c r="N340" s="77">
        <v>-0.58446755168240605</v>
      </c>
      <c r="O340" s="77">
        <v>4.1819463597512899E-4</v>
      </c>
      <c r="P340" s="77">
        <v>-0.549277798408072</v>
      </c>
      <c r="Q340" s="77">
        <v>-0.549277798408072</v>
      </c>
      <c r="R340" s="77">
        <v>0</v>
      </c>
      <c r="S340" s="77">
        <v>1.6955882810110001E-5</v>
      </c>
      <c r="T340" s="77" t="s">
        <v>151</v>
      </c>
      <c r="U340" s="105">
        <v>2.2841918172608201E-2</v>
      </c>
      <c r="V340" s="105">
        <v>-2.2027205843651799E-2</v>
      </c>
      <c r="W340" s="101">
        <v>4.4864592430716499E-2</v>
      </c>
    </row>
    <row r="341" spans="2:23" x14ac:dyDescent="0.35">
      <c r="B341" s="55" t="s">
        <v>112</v>
      </c>
      <c r="C341" s="76" t="s">
        <v>135</v>
      </c>
      <c r="D341" s="55" t="s">
        <v>60</v>
      </c>
      <c r="E341" s="55" t="s">
        <v>194</v>
      </c>
      <c r="F341" s="70">
        <v>194.43</v>
      </c>
      <c r="G341" s="77">
        <v>58104</v>
      </c>
      <c r="H341" s="77">
        <v>194.18</v>
      </c>
      <c r="I341" s="77">
        <v>1</v>
      </c>
      <c r="J341" s="77">
        <v>-9.1895919202207903</v>
      </c>
      <c r="K341" s="77">
        <v>7.5497048096207402E-3</v>
      </c>
      <c r="L341" s="77">
        <v>-8.6055697041278307</v>
      </c>
      <c r="M341" s="77">
        <v>6.6205911959746899E-3</v>
      </c>
      <c r="N341" s="77">
        <v>-0.58402221609296201</v>
      </c>
      <c r="O341" s="77">
        <v>9.2911361364605603E-4</v>
      </c>
      <c r="P341" s="77">
        <v>-0.548696090389998</v>
      </c>
      <c r="Q341" s="77">
        <v>-0.548696090389997</v>
      </c>
      <c r="R341" s="77">
        <v>0</v>
      </c>
      <c r="S341" s="77">
        <v>2.6915425525069E-5</v>
      </c>
      <c r="T341" s="77" t="s">
        <v>151</v>
      </c>
      <c r="U341" s="105">
        <v>3.4525866676256303E-2</v>
      </c>
      <c r="V341" s="105">
        <v>-3.3294418028358502E-2</v>
      </c>
      <c r="W341" s="101">
        <v>6.7813435152088999E-2</v>
      </c>
    </row>
    <row r="342" spans="2:23" x14ac:dyDescent="0.35">
      <c r="B342" s="55" t="s">
        <v>112</v>
      </c>
      <c r="C342" s="76" t="s">
        <v>135</v>
      </c>
      <c r="D342" s="55" t="s">
        <v>60</v>
      </c>
      <c r="E342" s="55" t="s">
        <v>195</v>
      </c>
      <c r="F342" s="70">
        <v>194.33</v>
      </c>
      <c r="G342" s="77">
        <v>58104</v>
      </c>
      <c r="H342" s="77">
        <v>194.18</v>
      </c>
      <c r="I342" s="77">
        <v>1</v>
      </c>
      <c r="J342" s="77">
        <v>-13.4824968168985</v>
      </c>
      <c r="K342" s="77">
        <v>6.0713758619504203E-3</v>
      </c>
      <c r="L342" s="77">
        <v>-12.897562476827799</v>
      </c>
      <c r="M342" s="77">
        <v>5.55599373597878E-3</v>
      </c>
      <c r="N342" s="77">
        <v>-0.58493434007067802</v>
      </c>
      <c r="O342" s="77">
        <v>5.1538212597163698E-4</v>
      </c>
      <c r="P342" s="77">
        <v>-0.54927779841479496</v>
      </c>
      <c r="Q342" s="77">
        <v>-0.54927779841479496</v>
      </c>
      <c r="R342" s="77">
        <v>0</v>
      </c>
      <c r="S342" s="77">
        <v>1.0076983734369E-5</v>
      </c>
      <c r="T342" s="77" t="s">
        <v>151</v>
      </c>
      <c r="U342" s="105">
        <v>1.2375403870015299E-2</v>
      </c>
      <c r="V342" s="105">
        <v>-1.19340051209029E-2</v>
      </c>
      <c r="W342" s="101">
        <v>2.43069538467902E-2</v>
      </c>
    </row>
    <row r="343" spans="2:23" x14ac:dyDescent="0.35">
      <c r="B343" s="55" t="s">
        <v>112</v>
      </c>
      <c r="C343" s="76" t="s">
        <v>135</v>
      </c>
      <c r="D343" s="55" t="s">
        <v>60</v>
      </c>
      <c r="E343" s="55" t="s">
        <v>196</v>
      </c>
      <c r="F343" s="70">
        <v>191.85</v>
      </c>
      <c r="G343" s="77">
        <v>58200</v>
      </c>
      <c r="H343" s="77">
        <v>192.3</v>
      </c>
      <c r="I343" s="77">
        <v>1</v>
      </c>
      <c r="J343" s="77">
        <v>61.628312993186</v>
      </c>
      <c r="K343" s="77">
        <v>0.15534020256159101</v>
      </c>
      <c r="L343" s="77">
        <v>17.7290625735234</v>
      </c>
      <c r="M343" s="77">
        <v>1.2855674083198701E-2</v>
      </c>
      <c r="N343" s="77">
        <v>43.8992504196626</v>
      </c>
      <c r="O343" s="77">
        <v>0.14248452847839299</v>
      </c>
      <c r="P343" s="77">
        <v>41.270700599327299</v>
      </c>
      <c r="Q343" s="77">
        <v>41.270700599327299</v>
      </c>
      <c r="R343" s="77">
        <v>0</v>
      </c>
      <c r="S343" s="77">
        <v>6.9663772773535998E-2</v>
      </c>
      <c r="T343" s="77" t="s">
        <v>151</v>
      </c>
      <c r="U343" s="105">
        <v>7.6130531186383603</v>
      </c>
      <c r="V343" s="105">
        <v>-7.3415151422790599</v>
      </c>
      <c r="W343" s="101">
        <v>14.9530579148425</v>
      </c>
    </row>
    <row r="344" spans="2:23" x14ac:dyDescent="0.35">
      <c r="B344" s="55" t="s">
        <v>112</v>
      </c>
      <c r="C344" s="76" t="s">
        <v>135</v>
      </c>
      <c r="D344" s="55" t="s">
        <v>60</v>
      </c>
      <c r="E344" s="55" t="s">
        <v>196</v>
      </c>
      <c r="F344" s="70">
        <v>191.85</v>
      </c>
      <c r="G344" s="77">
        <v>58300</v>
      </c>
      <c r="H344" s="77">
        <v>191.02</v>
      </c>
      <c r="I344" s="77">
        <v>1</v>
      </c>
      <c r="J344" s="77">
        <v>-62.628031223168101</v>
      </c>
      <c r="K344" s="77">
        <v>0.14865404417633499</v>
      </c>
      <c r="L344" s="77">
        <v>-9.8631136789632308</v>
      </c>
      <c r="M344" s="77">
        <v>3.68695033373334E-3</v>
      </c>
      <c r="N344" s="77">
        <v>-52.764917544204799</v>
      </c>
      <c r="O344" s="77">
        <v>0.14496709384260201</v>
      </c>
      <c r="P344" s="77">
        <v>-49.907155954965901</v>
      </c>
      <c r="Q344" s="77">
        <v>-49.907155954965901</v>
      </c>
      <c r="R344" s="77">
        <v>0</v>
      </c>
      <c r="S344" s="77">
        <v>9.4398447767953697E-2</v>
      </c>
      <c r="T344" s="77" t="s">
        <v>151</v>
      </c>
      <c r="U344" s="105">
        <v>-16.043105951930599</v>
      </c>
      <c r="V344" s="105">
        <v>-15.4708897258229</v>
      </c>
      <c r="W344" s="101">
        <v>-0.57227401744722906</v>
      </c>
    </row>
    <row r="345" spans="2:23" x14ac:dyDescent="0.35">
      <c r="B345" s="55" t="s">
        <v>112</v>
      </c>
      <c r="C345" s="76" t="s">
        <v>135</v>
      </c>
      <c r="D345" s="55" t="s">
        <v>60</v>
      </c>
      <c r="E345" s="55" t="s">
        <v>196</v>
      </c>
      <c r="F345" s="70">
        <v>191.85</v>
      </c>
      <c r="G345" s="77">
        <v>58500</v>
      </c>
      <c r="H345" s="77">
        <v>191.88</v>
      </c>
      <c r="I345" s="77">
        <v>1</v>
      </c>
      <c r="J345" s="77">
        <v>-18.922009803752701</v>
      </c>
      <c r="K345" s="77">
        <v>1.8618207660692299E-3</v>
      </c>
      <c r="L345" s="77">
        <v>-27.645007247457698</v>
      </c>
      <c r="M345" s="77">
        <v>3.9740814137023397E-3</v>
      </c>
      <c r="N345" s="77">
        <v>8.7229974437049904</v>
      </c>
      <c r="O345" s="77">
        <v>-2.1122606476331098E-3</v>
      </c>
      <c r="P345" s="77">
        <v>8.63645535563791</v>
      </c>
      <c r="Q345" s="77">
        <v>8.63645535563791</v>
      </c>
      <c r="R345" s="77">
        <v>0</v>
      </c>
      <c r="S345" s="77">
        <v>3.8785947777161898E-4</v>
      </c>
      <c r="T345" s="77" t="s">
        <v>151</v>
      </c>
      <c r="U345" s="105">
        <v>-0.66695881246928601</v>
      </c>
      <c r="V345" s="105">
        <v>-0.64317011121754597</v>
      </c>
      <c r="W345" s="101">
        <v>-2.3791103806660201E-2</v>
      </c>
    </row>
    <row r="346" spans="2:23" x14ac:dyDescent="0.35">
      <c r="B346" s="55" t="s">
        <v>112</v>
      </c>
      <c r="C346" s="76" t="s">
        <v>135</v>
      </c>
      <c r="D346" s="55" t="s">
        <v>60</v>
      </c>
      <c r="E346" s="55" t="s">
        <v>197</v>
      </c>
      <c r="F346" s="70">
        <v>191.02</v>
      </c>
      <c r="G346" s="77">
        <v>58305</v>
      </c>
      <c r="H346" s="77">
        <v>191.02</v>
      </c>
      <c r="I346" s="77">
        <v>1</v>
      </c>
      <c r="J346" s="77">
        <v>0.483638253484101</v>
      </c>
      <c r="K346" s="77">
        <v>0</v>
      </c>
      <c r="L346" s="77">
        <v>0.48363932319672398</v>
      </c>
      <c r="M346" s="77">
        <v>0</v>
      </c>
      <c r="N346" s="77">
        <v>-1.0697126222140001E-6</v>
      </c>
      <c r="O346" s="77">
        <v>0</v>
      </c>
      <c r="P346" s="77">
        <v>-2.6675399999999999E-13</v>
      </c>
      <c r="Q346" s="77">
        <v>-2.6675399999999999E-13</v>
      </c>
      <c r="R346" s="77">
        <v>0</v>
      </c>
      <c r="S346" s="77">
        <v>0</v>
      </c>
      <c r="T346" s="77" t="s">
        <v>151</v>
      </c>
      <c r="U346" s="105">
        <v>0</v>
      </c>
      <c r="V346" s="105">
        <v>0</v>
      </c>
      <c r="W346" s="101">
        <v>0</v>
      </c>
    </row>
    <row r="347" spans="2:23" x14ac:dyDescent="0.35">
      <c r="B347" s="55" t="s">
        <v>112</v>
      </c>
      <c r="C347" s="76" t="s">
        <v>135</v>
      </c>
      <c r="D347" s="55" t="s">
        <v>60</v>
      </c>
      <c r="E347" s="55" t="s">
        <v>197</v>
      </c>
      <c r="F347" s="70">
        <v>191.02</v>
      </c>
      <c r="G347" s="77">
        <v>58350</v>
      </c>
      <c r="H347" s="77">
        <v>189.08</v>
      </c>
      <c r="I347" s="77">
        <v>1</v>
      </c>
      <c r="J347" s="77">
        <v>-80.903846248383402</v>
      </c>
      <c r="K347" s="77">
        <v>0.43396216399495002</v>
      </c>
      <c r="L347" s="77">
        <v>13.131246195918701</v>
      </c>
      <c r="M347" s="77">
        <v>1.14320842474141E-2</v>
      </c>
      <c r="N347" s="77">
        <v>-94.035092444302094</v>
      </c>
      <c r="O347" s="77">
        <v>0.42253007974753598</v>
      </c>
      <c r="P347" s="77">
        <v>-88.664343445088406</v>
      </c>
      <c r="Q347" s="77">
        <v>-88.664343445088406</v>
      </c>
      <c r="R347" s="77">
        <v>0</v>
      </c>
      <c r="S347" s="77">
        <v>0.52120855244377196</v>
      </c>
      <c r="T347" s="77" t="s">
        <v>151</v>
      </c>
      <c r="U347" s="105">
        <v>-102.126237685926</v>
      </c>
      <c r="V347" s="105">
        <v>-98.483658095021795</v>
      </c>
      <c r="W347" s="101">
        <v>-3.6429474755330902</v>
      </c>
    </row>
    <row r="348" spans="2:23" x14ac:dyDescent="0.35">
      <c r="B348" s="55" t="s">
        <v>112</v>
      </c>
      <c r="C348" s="76" t="s">
        <v>135</v>
      </c>
      <c r="D348" s="55" t="s">
        <v>60</v>
      </c>
      <c r="E348" s="55" t="s">
        <v>197</v>
      </c>
      <c r="F348" s="70">
        <v>191.02</v>
      </c>
      <c r="G348" s="77">
        <v>58600</v>
      </c>
      <c r="H348" s="77">
        <v>191.09</v>
      </c>
      <c r="I348" s="77">
        <v>1</v>
      </c>
      <c r="J348" s="77">
        <v>52.197580828991498</v>
      </c>
      <c r="K348" s="77">
        <v>1.0462415786492501E-2</v>
      </c>
      <c r="L348" s="77">
        <v>11.216139648054799</v>
      </c>
      <c r="M348" s="77">
        <v>4.8307886824192498E-4</v>
      </c>
      <c r="N348" s="77">
        <v>40.981441180936599</v>
      </c>
      <c r="O348" s="77">
        <v>9.9793369182506007E-3</v>
      </c>
      <c r="P348" s="77">
        <v>38.757187490120998</v>
      </c>
      <c r="Q348" s="77">
        <v>38.757187490120998</v>
      </c>
      <c r="R348" s="77">
        <v>0</v>
      </c>
      <c r="S348" s="77">
        <v>5.7681391954344701E-3</v>
      </c>
      <c r="T348" s="77" t="s">
        <v>152</v>
      </c>
      <c r="U348" s="105">
        <v>-0.96209866774891395</v>
      </c>
      <c r="V348" s="105">
        <v>-0.92778308880478</v>
      </c>
      <c r="W348" s="101">
        <v>-3.4319044667721503E-2</v>
      </c>
    </row>
    <row r="349" spans="2:23" x14ac:dyDescent="0.35">
      <c r="B349" s="55" t="s">
        <v>112</v>
      </c>
      <c r="C349" s="76" t="s">
        <v>135</v>
      </c>
      <c r="D349" s="55" t="s">
        <v>60</v>
      </c>
      <c r="E349" s="55" t="s">
        <v>198</v>
      </c>
      <c r="F349" s="70">
        <v>191.02</v>
      </c>
      <c r="G349" s="77">
        <v>58300</v>
      </c>
      <c r="H349" s="77">
        <v>191.02</v>
      </c>
      <c r="I349" s="77">
        <v>2</v>
      </c>
      <c r="J349" s="77">
        <v>-0.29805979660964099</v>
      </c>
      <c r="K349" s="77">
        <v>0</v>
      </c>
      <c r="L349" s="77">
        <v>-0.29806045585924301</v>
      </c>
      <c r="M349" s="77">
        <v>0</v>
      </c>
      <c r="N349" s="77">
        <v>6.5924960195699996E-7</v>
      </c>
      <c r="O349" s="77">
        <v>0</v>
      </c>
      <c r="P349" s="77">
        <v>1.63541E-13</v>
      </c>
      <c r="Q349" s="77">
        <v>1.63542E-13</v>
      </c>
      <c r="R349" s="77">
        <v>0</v>
      </c>
      <c r="S349" s="77">
        <v>0</v>
      </c>
      <c r="T349" s="77" t="s">
        <v>151</v>
      </c>
      <c r="U349" s="105">
        <v>0</v>
      </c>
      <c r="V349" s="105">
        <v>0</v>
      </c>
      <c r="W349" s="101">
        <v>0</v>
      </c>
    </row>
    <row r="350" spans="2:23" x14ac:dyDescent="0.35">
      <c r="B350" s="55" t="s">
        <v>112</v>
      </c>
      <c r="C350" s="76" t="s">
        <v>135</v>
      </c>
      <c r="D350" s="55" t="s">
        <v>60</v>
      </c>
      <c r="E350" s="55" t="s">
        <v>199</v>
      </c>
      <c r="F350" s="70">
        <v>192.72</v>
      </c>
      <c r="G350" s="77">
        <v>58500</v>
      </c>
      <c r="H350" s="77">
        <v>191.88</v>
      </c>
      <c r="I350" s="77">
        <v>1</v>
      </c>
      <c r="J350" s="77">
        <v>-118.570838312014</v>
      </c>
      <c r="K350" s="77">
        <v>0.198232516141994</v>
      </c>
      <c r="L350" s="77">
        <v>-69.027744985854596</v>
      </c>
      <c r="M350" s="77">
        <v>6.7184097047433597E-2</v>
      </c>
      <c r="N350" s="77">
        <v>-49.5430933261595</v>
      </c>
      <c r="O350" s="77">
        <v>0.131048419094561</v>
      </c>
      <c r="P350" s="77">
        <v>-47.393642845767999</v>
      </c>
      <c r="Q350" s="77">
        <v>-47.3936428457679</v>
      </c>
      <c r="R350" s="77">
        <v>0</v>
      </c>
      <c r="S350" s="77">
        <v>3.1670819088910201E-2</v>
      </c>
      <c r="T350" s="77" t="s">
        <v>151</v>
      </c>
      <c r="U350" s="105">
        <v>-16.4155874020901</v>
      </c>
      <c r="V350" s="105">
        <v>-15.8300857230068</v>
      </c>
      <c r="W350" s="101">
        <v>-0.58556081219545297</v>
      </c>
    </row>
    <row r="351" spans="2:23" x14ac:dyDescent="0.35">
      <c r="B351" s="55" t="s">
        <v>112</v>
      </c>
      <c r="C351" s="76" t="s">
        <v>135</v>
      </c>
      <c r="D351" s="55" t="s">
        <v>60</v>
      </c>
      <c r="E351" s="55" t="s">
        <v>200</v>
      </c>
      <c r="F351" s="70">
        <v>191.88</v>
      </c>
      <c r="G351" s="77">
        <v>58600</v>
      </c>
      <c r="H351" s="77">
        <v>191.09</v>
      </c>
      <c r="I351" s="77">
        <v>1</v>
      </c>
      <c r="J351" s="77">
        <v>-45.029218264244001</v>
      </c>
      <c r="K351" s="77">
        <v>9.2662713735243998E-2</v>
      </c>
      <c r="L351" s="77">
        <v>-4.0987142410027797</v>
      </c>
      <c r="M351" s="77">
        <v>7.6773525022353305E-4</v>
      </c>
      <c r="N351" s="77">
        <v>-40.930504023241298</v>
      </c>
      <c r="O351" s="77">
        <v>9.1894978485020498E-2</v>
      </c>
      <c r="P351" s="77">
        <v>-38.757187490126803</v>
      </c>
      <c r="Q351" s="77">
        <v>-38.757187490126697</v>
      </c>
      <c r="R351" s="77">
        <v>0</v>
      </c>
      <c r="S351" s="77">
        <v>6.8646864904019195E-2</v>
      </c>
      <c r="T351" s="77" t="s">
        <v>152</v>
      </c>
      <c r="U351" s="105">
        <v>-14.7385882231561</v>
      </c>
      <c r="V351" s="105">
        <v>-14.212900781056</v>
      </c>
      <c r="W351" s="101">
        <v>-0.52574053423557499</v>
      </c>
    </row>
    <row r="352" spans="2:23" x14ac:dyDescent="0.35">
      <c r="B352" s="55" t="s">
        <v>112</v>
      </c>
      <c r="C352" s="76" t="s">
        <v>113</v>
      </c>
      <c r="D352" s="55" t="s">
        <v>61</v>
      </c>
      <c r="E352" s="55" t="s">
        <v>114</v>
      </c>
      <c r="F352" s="70">
        <v>182.12</v>
      </c>
      <c r="G352" s="77">
        <v>50050</v>
      </c>
      <c r="H352" s="77">
        <v>176.99</v>
      </c>
      <c r="I352" s="77">
        <v>1</v>
      </c>
      <c r="J352" s="77">
        <v>-77.858603542092496</v>
      </c>
      <c r="K352" s="77">
        <v>1.1093390726310299</v>
      </c>
      <c r="L352" s="77">
        <v>7.8138735076013104</v>
      </c>
      <c r="M352" s="77">
        <v>1.1173361312281201E-2</v>
      </c>
      <c r="N352" s="77">
        <v>-85.672477049693796</v>
      </c>
      <c r="O352" s="77">
        <v>1.09816571131875</v>
      </c>
      <c r="P352" s="77">
        <v>-78.727408544962401</v>
      </c>
      <c r="Q352" s="77">
        <v>-78.727408544962401</v>
      </c>
      <c r="R352" s="77">
        <v>0</v>
      </c>
      <c r="S352" s="77">
        <v>1.13423488868559</v>
      </c>
      <c r="T352" s="77" t="s">
        <v>129</v>
      </c>
      <c r="U352" s="105">
        <v>-242.06576563642599</v>
      </c>
      <c r="V352" s="105">
        <v>-234.696880651236</v>
      </c>
      <c r="W352" s="101">
        <v>-7.3688665243631304</v>
      </c>
    </row>
    <row r="353" spans="2:23" x14ac:dyDescent="0.35">
      <c r="B353" s="55" t="s">
        <v>112</v>
      </c>
      <c r="C353" s="76" t="s">
        <v>113</v>
      </c>
      <c r="D353" s="55" t="s">
        <v>61</v>
      </c>
      <c r="E353" s="55" t="s">
        <v>130</v>
      </c>
      <c r="F353" s="70">
        <v>114.75</v>
      </c>
      <c r="G353" s="77">
        <v>56050</v>
      </c>
      <c r="H353" s="77">
        <v>176.13</v>
      </c>
      <c r="I353" s="77">
        <v>1</v>
      </c>
      <c r="J353" s="77">
        <v>37.1897890680616</v>
      </c>
      <c r="K353" s="77">
        <v>4.42585731496613E-2</v>
      </c>
      <c r="L353" s="77">
        <v>-0.28645781812211302</v>
      </c>
      <c r="M353" s="77">
        <v>2.6258586100249999E-6</v>
      </c>
      <c r="N353" s="77">
        <v>37.476246886183802</v>
      </c>
      <c r="O353" s="77">
        <v>4.4255947291051298E-2</v>
      </c>
      <c r="P353" s="77">
        <v>33.117826019467202</v>
      </c>
      <c r="Q353" s="77">
        <v>33.117826019467202</v>
      </c>
      <c r="R353" s="77">
        <v>0</v>
      </c>
      <c r="S353" s="77">
        <v>3.5097292808182398E-2</v>
      </c>
      <c r="T353" s="77" t="s">
        <v>129</v>
      </c>
      <c r="U353" s="105">
        <v>-1697.25485437056</v>
      </c>
      <c r="V353" s="105">
        <v>-1645.5875903957101</v>
      </c>
      <c r="W353" s="101">
        <v>-51.667134535946197</v>
      </c>
    </row>
    <row r="354" spans="2:23" x14ac:dyDescent="0.35">
      <c r="B354" s="55" t="s">
        <v>112</v>
      </c>
      <c r="C354" s="76" t="s">
        <v>113</v>
      </c>
      <c r="D354" s="55" t="s">
        <v>61</v>
      </c>
      <c r="E354" s="55" t="s">
        <v>116</v>
      </c>
      <c r="F354" s="70">
        <v>176.99</v>
      </c>
      <c r="G354" s="77">
        <v>51450</v>
      </c>
      <c r="H354" s="77">
        <v>179.48</v>
      </c>
      <c r="I354" s="77">
        <v>10</v>
      </c>
      <c r="J354" s="77">
        <v>34.165695487283799</v>
      </c>
      <c r="K354" s="77">
        <v>0.203576204073838</v>
      </c>
      <c r="L354" s="77">
        <v>70.187763251666595</v>
      </c>
      <c r="M354" s="77">
        <v>0.85915057603143596</v>
      </c>
      <c r="N354" s="77">
        <v>-36.022067764382797</v>
      </c>
      <c r="O354" s="77">
        <v>-0.65557437195759805</v>
      </c>
      <c r="P354" s="77">
        <v>-33.199304805414997</v>
      </c>
      <c r="Q354" s="77">
        <v>-33.199304805414997</v>
      </c>
      <c r="R354" s="77">
        <v>0</v>
      </c>
      <c r="S354" s="77">
        <v>0.19222260561976101</v>
      </c>
      <c r="T354" s="77" t="s">
        <v>131</v>
      </c>
      <c r="U354" s="105">
        <v>-27.1513494525501</v>
      </c>
      <c r="V354" s="105">
        <v>-26.324817163762699</v>
      </c>
      <c r="W354" s="101">
        <v>-0.82653021812545902</v>
      </c>
    </row>
    <row r="355" spans="2:23" x14ac:dyDescent="0.35">
      <c r="B355" s="55" t="s">
        <v>112</v>
      </c>
      <c r="C355" s="76" t="s">
        <v>113</v>
      </c>
      <c r="D355" s="55" t="s">
        <v>61</v>
      </c>
      <c r="E355" s="55" t="s">
        <v>132</v>
      </c>
      <c r="F355" s="70">
        <v>179.48</v>
      </c>
      <c r="G355" s="77">
        <v>54000</v>
      </c>
      <c r="H355" s="77">
        <v>179.9</v>
      </c>
      <c r="I355" s="77">
        <v>10</v>
      </c>
      <c r="J355" s="77">
        <v>18.735011449603601</v>
      </c>
      <c r="K355" s="77">
        <v>1.6791871288162601E-2</v>
      </c>
      <c r="L355" s="77">
        <v>54.366985965274999</v>
      </c>
      <c r="M355" s="77">
        <v>0.14140399675545201</v>
      </c>
      <c r="N355" s="77">
        <v>-35.631974515671502</v>
      </c>
      <c r="O355" s="77">
        <v>-0.124612125467289</v>
      </c>
      <c r="P355" s="77">
        <v>-33.199304805416403</v>
      </c>
      <c r="Q355" s="77">
        <v>-33.199304805416403</v>
      </c>
      <c r="R355" s="77">
        <v>0</v>
      </c>
      <c r="S355" s="77">
        <v>5.2728953284691397E-2</v>
      </c>
      <c r="T355" s="77" t="s">
        <v>131</v>
      </c>
      <c r="U355" s="105">
        <v>-7.4261235286346601</v>
      </c>
      <c r="V355" s="105">
        <v>-7.2000599627088802</v>
      </c>
      <c r="W355" s="101">
        <v>-0.226062999582236</v>
      </c>
    </row>
    <row r="356" spans="2:23" x14ac:dyDescent="0.35">
      <c r="B356" s="55" t="s">
        <v>112</v>
      </c>
      <c r="C356" s="76" t="s">
        <v>113</v>
      </c>
      <c r="D356" s="55" t="s">
        <v>61</v>
      </c>
      <c r="E356" s="55" t="s">
        <v>133</v>
      </c>
      <c r="F356" s="70">
        <v>179.9</v>
      </c>
      <c r="G356" s="77">
        <v>56100</v>
      </c>
      <c r="H356" s="77">
        <v>177.41</v>
      </c>
      <c r="I356" s="77">
        <v>10</v>
      </c>
      <c r="J356" s="77">
        <v>-35.5791304319578</v>
      </c>
      <c r="K356" s="77">
        <v>0.23140186267539101</v>
      </c>
      <c r="L356" s="77">
        <v>19.248138440925899</v>
      </c>
      <c r="M356" s="77">
        <v>6.7725724353024097E-2</v>
      </c>
      <c r="N356" s="77">
        <v>-54.8272688728837</v>
      </c>
      <c r="O356" s="77">
        <v>0.16367613832236699</v>
      </c>
      <c r="P356" s="77">
        <v>-50.594246624511896</v>
      </c>
      <c r="Q356" s="77">
        <v>-50.594246624511797</v>
      </c>
      <c r="R356" s="77">
        <v>0</v>
      </c>
      <c r="S356" s="77">
        <v>0.46792738028655301</v>
      </c>
      <c r="T356" s="77" t="s">
        <v>131</v>
      </c>
      <c r="U356" s="105">
        <v>-107.278339001498</v>
      </c>
      <c r="V356" s="105">
        <v>-104.01260772625599</v>
      </c>
      <c r="W356" s="101">
        <v>-3.2657230938006698</v>
      </c>
    </row>
    <row r="357" spans="2:23" x14ac:dyDescent="0.35">
      <c r="B357" s="55" t="s">
        <v>112</v>
      </c>
      <c r="C357" s="76" t="s">
        <v>113</v>
      </c>
      <c r="D357" s="55" t="s">
        <v>61</v>
      </c>
      <c r="E357" s="55" t="s">
        <v>134</v>
      </c>
      <c r="F357" s="70">
        <v>176.13</v>
      </c>
      <c r="G357" s="77">
        <v>56100</v>
      </c>
      <c r="H357" s="77">
        <v>177.41</v>
      </c>
      <c r="I357" s="77">
        <v>10</v>
      </c>
      <c r="J357" s="77">
        <v>44.356157227152501</v>
      </c>
      <c r="K357" s="77">
        <v>0.14106750463992301</v>
      </c>
      <c r="L357" s="77">
        <v>-7.4147944644951904</v>
      </c>
      <c r="M357" s="77">
        <v>3.9420069873657999E-3</v>
      </c>
      <c r="N357" s="77">
        <v>51.770951691647703</v>
      </c>
      <c r="O357" s="77">
        <v>0.13712549765255699</v>
      </c>
      <c r="P357" s="77">
        <v>47.432120666866197</v>
      </c>
      <c r="Q357" s="77">
        <v>47.432120666866197</v>
      </c>
      <c r="R357" s="77">
        <v>0</v>
      </c>
      <c r="S357" s="77">
        <v>0.16131109528755699</v>
      </c>
      <c r="T357" s="77" t="s">
        <v>131</v>
      </c>
      <c r="U357" s="105">
        <v>-42.027143945266502</v>
      </c>
      <c r="V357" s="105">
        <v>-40.747767701482204</v>
      </c>
      <c r="W357" s="101">
        <v>-1.2793730386394699</v>
      </c>
    </row>
    <row r="358" spans="2:23" x14ac:dyDescent="0.35">
      <c r="B358" s="55" t="s">
        <v>112</v>
      </c>
      <c r="C358" s="76" t="s">
        <v>135</v>
      </c>
      <c r="D358" s="55" t="s">
        <v>61</v>
      </c>
      <c r="E358" s="55" t="s">
        <v>136</v>
      </c>
      <c r="F358" s="70">
        <v>181.72</v>
      </c>
      <c r="G358" s="77">
        <v>50000</v>
      </c>
      <c r="H358" s="77">
        <v>177.5</v>
      </c>
      <c r="I358" s="77">
        <v>1</v>
      </c>
      <c r="J358" s="77">
        <v>-123.357013122041</v>
      </c>
      <c r="K358" s="77">
        <v>1.4501755910131</v>
      </c>
      <c r="L358" s="77">
        <v>-7.82459070984474</v>
      </c>
      <c r="M358" s="77">
        <v>5.8346681447088902E-3</v>
      </c>
      <c r="N358" s="77">
        <v>-115.532422412196</v>
      </c>
      <c r="O358" s="77">
        <v>1.4443409228683901</v>
      </c>
      <c r="P358" s="77">
        <v>-106.27259145504701</v>
      </c>
      <c r="Q358" s="77">
        <v>-106.27259145504701</v>
      </c>
      <c r="R358" s="77">
        <v>0</v>
      </c>
      <c r="S358" s="77">
        <v>1.07630521009265</v>
      </c>
      <c r="T358" s="77" t="s">
        <v>137</v>
      </c>
      <c r="U358" s="105">
        <v>-229.06881007792899</v>
      </c>
      <c r="V358" s="105">
        <v>-222.09557406200199</v>
      </c>
      <c r="W358" s="101">
        <v>-6.9732185462946603</v>
      </c>
    </row>
    <row r="359" spans="2:23" x14ac:dyDescent="0.35">
      <c r="B359" s="55" t="s">
        <v>112</v>
      </c>
      <c r="C359" s="76" t="s">
        <v>135</v>
      </c>
      <c r="D359" s="55" t="s">
        <v>61</v>
      </c>
      <c r="E359" s="55" t="s">
        <v>138</v>
      </c>
      <c r="F359" s="70">
        <v>114.18</v>
      </c>
      <c r="G359" s="77">
        <v>56050</v>
      </c>
      <c r="H359" s="77">
        <v>176.13</v>
      </c>
      <c r="I359" s="77">
        <v>1</v>
      </c>
      <c r="J359" s="77">
        <v>72.582368288461595</v>
      </c>
      <c r="K359" s="77">
        <v>0.263410009318094</v>
      </c>
      <c r="L359" s="77">
        <v>4.6047699297637301</v>
      </c>
      <c r="M359" s="77">
        <v>1.06019530530282E-3</v>
      </c>
      <c r="N359" s="77">
        <v>67.977598358697804</v>
      </c>
      <c r="O359" s="77">
        <v>0.262349814012791</v>
      </c>
      <c r="P359" s="77">
        <v>63.217830535482499</v>
      </c>
      <c r="Q359" s="77">
        <v>63.217830535482399</v>
      </c>
      <c r="R359" s="77">
        <v>0</v>
      </c>
      <c r="S359" s="77">
        <v>0.19982470488064899</v>
      </c>
      <c r="T359" s="77" t="s">
        <v>137</v>
      </c>
      <c r="U359" s="105">
        <v>-3149.9016394728001</v>
      </c>
      <c r="V359" s="105">
        <v>-3054.01338846419</v>
      </c>
      <c r="W359" s="101">
        <v>-95.888010785507007</v>
      </c>
    </row>
    <row r="360" spans="2:23" x14ac:dyDescent="0.35">
      <c r="B360" s="55" t="s">
        <v>112</v>
      </c>
      <c r="C360" s="76" t="s">
        <v>135</v>
      </c>
      <c r="D360" s="55" t="s">
        <v>61</v>
      </c>
      <c r="E360" s="55" t="s">
        <v>149</v>
      </c>
      <c r="F360" s="70">
        <v>111.6</v>
      </c>
      <c r="G360" s="77">
        <v>58350</v>
      </c>
      <c r="H360" s="77">
        <v>174.3</v>
      </c>
      <c r="I360" s="77">
        <v>1</v>
      </c>
      <c r="J360" s="77">
        <v>90.2277802122872</v>
      </c>
      <c r="K360" s="77">
        <v>0.57964292532902095</v>
      </c>
      <c r="L360" s="77">
        <v>-4.3183544544012902</v>
      </c>
      <c r="M360" s="77">
        <v>1.3277507858019399E-3</v>
      </c>
      <c r="N360" s="77">
        <v>94.546134666688502</v>
      </c>
      <c r="O360" s="77">
        <v>0.57831517454321901</v>
      </c>
      <c r="P360" s="77">
        <v>88.664343445089401</v>
      </c>
      <c r="Q360" s="77">
        <v>88.664343445089301</v>
      </c>
      <c r="R360" s="77">
        <v>0</v>
      </c>
      <c r="S360" s="77">
        <v>0.55972924485667197</v>
      </c>
      <c r="T360" s="77" t="s">
        <v>137</v>
      </c>
      <c r="U360" s="105">
        <v>-4510.7913871664396</v>
      </c>
      <c r="V360" s="105">
        <v>-4373.4753861333102</v>
      </c>
      <c r="W360" s="101">
        <v>-137.31565702355701</v>
      </c>
    </row>
    <row r="361" spans="2:23" x14ac:dyDescent="0.35">
      <c r="B361" s="55" t="s">
        <v>112</v>
      </c>
      <c r="C361" s="76" t="s">
        <v>135</v>
      </c>
      <c r="D361" s="55" t="s">
        <v>61</v>
      </c>
      <c r="E361" s="55" t="s">
        <v>150</v>
      </c>
      <c r="F361" s="70">
        <v>177.5</v>
      </c>
      <c r="G361" s="77">
        <v>50050</v>
      </c>
      <c r="H361" s="77">
        <v>176.99</v>
      </c>
      <c r="I361" s="77">
        <v>1</v>
      </c>
      <c r="J361" s="77">
        <v>-17.205101643483001</v>
      </c>
      <c r="K361" s="77">
        <v>1.7139298756373399E-2</v>
      </c>
      <c r="L361" s="77">
        <v>52.495571152373799</v>
      </c>
      <c r="M361" s="77">
        <v>0.15955995095654699</v>
      </c>
      <c r="N361" s="77">
        <v>-69.700672795856804</v>
      </c>
      <c r="O361" s="77">
        <v>-0.142420652200174</v>
      </c>
      <c r="P361" s="77">
        <v>-63.549753860430698</v>
      </c>
      <c r="Q361" s="77">
        <v>-63.549753860430698</v>
      </c>
      <c r="R361" s="77">
        <v>0</v>
      </c>
      <c r="S361" s="77">
        <v>0.233833273390265</v>
      </c>
      <c r="T361" s="77" t="s">
        <v>151</v>
      </c>
      <c r="U361" s="105">
        <v>-60.790691625106099</v>
      </c>
      <c r="V361" s="105">
        <v>-58.940121745561903</v>
      </c>
      <c r="W361" s="101">
        <v>-1.8505652434220801</v>
      </c>
    </row>
    <row r="362" spans="2:23" x14ac:dyDescent="0.35">
      <c r="B362" s="55" t="s">
        <v>112</v>
      </c>
      <c r="C362" s="76" t="s">
        <v>135</v>
      </c>
      <c r="D362" s="55" t="s">
        <v>61</v>
      </c>
      <c r="E362" s="55" t="s">
        <v>150</v>
      </c>
      <c r="F362" s="70">
        <v>177.5</v>
      </c>
      <c r="G362" s="77">
        <v>51150</v>
      </c>
      <c r="H362" s="77">
        <v>175.61</v>
      </c>
      <c r="I362" s="77">
        <v>1</v>
      </c>
      <c r="J362" s="77">
        <v>-159.71819218947499</v>
      </c>
      <c r="K362" s="77">
        <v>0.89284653206959197</v>
      </c>
      <c r="L362" s="77">
        <v>-113.012566374538</v>
      </c>
      <c r="M362" s="77">
        <v>0.447014405549576</v>
      </c>
      <c r="N362" s="77">
        <v>-46.7056258149371</v>
      </c>
      <c r="O362" s="77">
        <v>0.44583212652001603</v>
      </c>
      <c r="P362" s="77">
        <v>-42.722837594619499</v>
      </c>
      <c r="Q362" s="77">
        <v>-42.722837594619499</v>
      </c>
      <c r="R362" s="77">
        <v>0</v>
      </c>
      <c r="S362" s="77">
        <v>6.3883429824768301E-2</v>
      </c>
      <c r="T362" s="77" t="s">
        <v>151</v>
      </c>
      <c r="U362" s="105">
        <v>-9.5597416924891103</v>
      </c>
      <c r="V362" s="105">
        <v>-9.2687272368312801</v>
      </c>
      <c r="W362" s="101">
        <v>-0.29101372659670599</v>
      </c>
    </row>
    <row r="363" spans="2:23" x14ac:dyDescent="0.35">
      <c r="B363" s="55" t="s">
        <v>112</v>
      </c>
      <c r="C363" s="76" t="s">
        <v>135</v>
      </c>
      <c r="D363" s="55" t="s">
        <v>61</v>
      </c>
      <c r="E363" s="55" t="s">
        <v>150</v>
      </c>
      <c r="F363" s="70">
        <v>177.5</v>
      </c>
      <c r="G363" s="77">
        <v>51200</v>
      </c>
      <c r="H363" s="77">
        <v>177.5</v>
      </c>
      <c r="I363" s="77">
        <v>1</v>
      </c>
      <c r="J363" s="77">
        <v>-4.0758999999999998E-13</v>
      </c>
      <c r="K363" s="77">
        <v>0</v>
      </c>
      <c r="L363" s="77">
        <v>-1.3868849999999999E-12</v>
      </c>
      <c r="M363" s="77">
        <v>0</v>
      </c>
      <c r="N363" s="77">
        <v>9.7929500000000002E-13</v>
      </c>
      <c r="O363" s="77">
        <v>0</v>
      </c>
      <c r="P363" s="77">
        <v>8.52742E-13</v>
      </c>
      <c r="Q363" s="77">
        <v>8.5274299999999997E-13</v>
      </c>
      <c r="R363" s="77">
        <v>0</v>
      </c>
      <c r="S363" s="77">
        <v>0</v>
      </c>
      <c r="T363" s="77" t="s">
        <v>152</v>
      </c>
      <c r="U363" s="105">
        <v>0</v>
      </c>
      <c r="V363" s="105">
        <v>0</v>
      </c>
      <c r="W363" s="101">
        <v>0</v>
      </c>
    </row>
    <row r="364" spans="2:23" x14ac:dyDescent="0.35">
      <c r="B364" s="55" t="s">
        <v>112</v>
      </c>
      <c r="C364" s="76" t="s">
        <v>135</v>
      </c>
      <c r="D364" s="55" t="s">
        <v>61</v>
      </c>
      <c r="E364" s="55" t="s">
        <v>116</v>
      </c>
      <c r="F364" s="70">
        <v>176.99</v>
      </c>
      <c r="G364" s="77">
        <v>50054</v>
      </c>
      <c r="H364" s="77">
        <v>176.99</v>
      </c>
      <c r="I364" s="77">
        <v>1</v>
      </c>
      <c r="J364" s="77">
        <v>73.250300007320604</v>
      </c>
      <c r="K364" s="77">
        <v>0</v>
      </c>
      <c r="L364" s="77">
        <v>73.2503000058216</v>
      </c>
      <c r="M364" s="77">
        <v>0</v>
      </c>
      <c r="N364" s="77">
        <v>1.4989565139999999E-9</v>
      </c>
      <c r="O364" s="77">
        <v>0</v>
      </c>
      <c r="P364" s="77">
        <v>-2.7336730000000001E-12</v>
      </c>
      <c r="Q364" s="77">
        <v>-2.733677E-12</v>
      </c>
      <c r="R364" s="77">
        <v>0</v>
      </c>
      <c r="S364" s="77">
        <v>0</v>
      </c>
      <c r="T364" s="77" t="s">
        <v>151</v>
      </c>
      <c r="U364" s="105">
        <v>0</v>
      </c>
      <c r="V364" s="105">
        <v>0</v>
      </c>
      <c r="W364" s="101">
        <v>0</v>
      </c>
    </row>
    <row r="365" spans="2:23" x14ac:dyDescent="0.35">
      <c r="B365" s="55" t="s">
        <v>112</v>
      </c>
      <c r="C365" s="76" t="s">
        <v>135</v>
      </c>
      <c r="D365" s="55" t="s">
        <v>61</v>
      </c>
      <c r="E365" s="55" t="s">
        <v>116</v>
      </c>
      <c r="F365" s="70">
        <v>176.99</v>
      </c>
      <c r="G365" s="77">
        <v>50100</v>
      </c>
      <c r="H365" s="77">
        <v>176.27</v>
      </c>
      <c r="I365" s="77">
        <v>1</v>
      </c>
      <c r="J365" s="77">
        <v>-240.48780344406501</v>
      </c>
      <c r="K365" s="77">
        <v>0.460940037334651</v>
      </c>
      <c r="L365" s="77">
        <v>-177.11094500176401</v>
      </c>
      <c r="M365" s="77">
        <v>0.250005246110162</v>
      </c>
      <c r="N365" s="77">
        <v>-63.376858442301</v>
      </c>
      <c r="O365" s="77">
        <v>0.21093479122448899</v>
      </c>
      <c r="P365" s="77">
        <v>-57.841090898393396</v>
      </c>
      <c r="Q365" s="77">
        <v>-57.841090898393396</v>
      </c>
      <c r="R365" s="77">
        <v>0</v>
      </c>
      <c r="S365" s="77">
        <v>2.6664366616640199E-2</v>
      </c>
      <c r="T365" s="77" t="s">
        <v>151</v>
      </c>
      <c r="U365" s="105">
        <v>-8.3739259044750796</v>
      </c>
      <c r="V365" s="105">
        <v>-8.11900965598225</v>
      </c>
      <c r="W365" s="101">
        <v>-0.25491560986638701</v>
      </c>
    </row>
    <row r="366" spans="2:23" x14ac:dyDescent="0.35">
      <c r="B366" s="55" t="s">
        <v>112</v>
      </c>
      <c r="C366" s="76" t="s">
        <v>135</v>
      </c>
      <c r="D366" s="55" t="s">
        <v>61</v>
      </c>
      <c r="E366" s="55" t="s">
        <v>116</v>
      </c>
      <c r="F366" s="70">
        <v>176.99</v>
      </c>
      <c r="G366" s="77">
        <v>50900</v>
      </c>
      <c r="H366" s="77">
        <v>177.37</v>
      </c>
      <c r="I366" s="77">
        <v>1</v>
      </c>
      <c r="J366" s="77">
        <v>15.2602965555437</v>
      </c>
      <c r="K366" s="77">
        <v>1.6417803892901199E-2</v>
      </c>
      <c r="L366" s="77">
        <v>71.318986314286406</v>
      </c>
      <c r="M366" s="77">
        <v>0.35859104552726401</v>
      </c>
      <c r="N366" s="77">
        <v>-56.058689758742702</v>
      </c>
      <c r="O366" s="77">
        <v>-0.34217324163436302</v>
      </c>
      <c r="P366" s="77">
        <v>-51.236766701585402</v>
      </c>
      <c r="Q366" s="77">
        <v>-51.236766701585303</v>
      </c>
      <c r="R366" s="77">
        <v>0</v>
      </c>
      <c r="S366" s="77">
        <v>0.185077041473305</v>
      </c>
      <c r="T366" s="77" t="s">
        <v>151</v>
      </c>
      <c r="U366" s="105">
        <v>-39.323952844454404</v>
      </c>
      <c r="V366" s="105">
        <v>-38.1268662390355</v>
      </c>
      <c r="W366" s="101">
        <v>-1.19708360642934</v>
      </c>
    </row>
    <row r="367" spans="2:23" x14ac:dyDescent="0.35">
      <c r="B367" s="55" t="s">
        <v>112</v>
      </c>
      <c r="C367" s="76" t="s">
        <v>135</v>
      </c>
      <c r="D367" s="55" t="s">
        <v>61</v>
      </c>
      <c r="E367" s="55" t="s">
        <v>153</v>
      </c>
      <c r="F367" s="70">
        <v>176.99</v>
      </c>
      <c r="G367" s="77">
        <v>50454</v>
      </c>
      <c r="H367" s="77">
        <v>176.99</v>
      </c>
      <c r="I367" s="77">
        <v>1</v>
      </c>
      <c r="J367" s="77">
        <v>-2.3478740000000001E-12</v>
      </c>
      <c r="K367" s="77">
        <v>0</v>
      </c>
      <c r="L367" s="77">
        <v>1.740222E-12</v>
      </c>
      <c r="M367" s="77">
        <v>0</v>
      </c>
      <c r="N367" s="77">
        <v>-4.088096E-12</v>
      </c>
      <c r="O367" s="77">
        <v>0</v>
      </c>
      <c r="P367" s="77">
        <v>-3.7055010000000001E-12</v>
      </c>
      <c r="Q367" s="77">
        <v>-3.7055019999999999E-12</v>
      </c>
      <c r="R367" s="77">
        <v>0</v>
      </c>
      <c r="S367" s="77">
        <v>0</v>
      </c>
      <c r="T367" s="77" t="s">
        <v>152</v>
      </c>
      <c r="U367" s="105">
        <v>0</v>
      </c>
      <c r="V367" s="105">
        <v>0</v>
      </c>
      <c r="W367" s="101">
        <v>0</v>
      </c>
    </row>
    <row r="368" spans="2:23" x14ac:dyDescent="0.35">
      <c r="B368" s="55" t="s">
        <v>112</v>
      </c>
      <c r="C368" s="76" t="s">
        <v>135</v>
      </c>
      <c r="D368" s="55" t="s">
        <v>61</v>
      </c>
      <c r="E368" s="55" t="s">
        <v>153</v>
      </c>
      <c r="F368" s="70">
        <v>176.99</v>
      </c>
      <c r="G368" s="77">
        <v>50604</v>
      </c>
      <c r="H368" s="77">
        <v>176.99</v>
      </c>
      <c r="I368" s="77">
        <v>1</v>
      </c>
      <c r="J368" s="77">
        <v>3.6255700000000001E-13</v>
      </c>
      <c r="K368" s="77">
        <v>0</v>
      </c>
      <c r="L368" s="77">
        <v>2.4652199999999999E-13</v>
      </c>
      <c r="M368" s="77">
        <v>0</v>
      </c>
      <c r="N368" s="77">
        <v>1.1603499999999999E-13</v>
      </c>
      <c r="O368" s="77">
        <v>0</v>
      </c>
      <c r="P368" s="77">
        <v>1.10766E-13</v>
      </c>
      <c r="Q368" s="77">
        <v>1.1076200000000001E-13</v>
      </c>
      <c r="R368" s="77">
        <v>0</v>
      </c>
      <c r="S368" s="77">
        <v>0</v>
      </c>
      <c r="T368" s="77" t="s">
        <v>152</v>
      </c>
      <c r="U368" s="105">
        <v>0</v>
      </c>
      <c r="V368" s="105">
        <v>0</v>
      </c>
      <c r="W368" s="101">
        <v>0</v>
      </c>
    </row>
    <row r="369" spans="2:23" x14ac:dyDescent="0.35">
      <c r="B369" s="55" t="s">
        <v>112</v>
      </c>
      <c r="C369" s="76" t="s">
        <v>135</v>
      </c>
      <c r="D369" s="55" t="s">
        <v>61</v>
      </c>
      <c r="E369" s="55" t="s">
        <v>154</v>
      </c>
      <c r="F369" s="70">
        <v>176.27</v>
      </c>
      <c r="G369" s="77">
        <v>50103</v>
      </c>
      <c r="H369" s="77">
        <v>176.23</v>
      </c>
      <c r="I369" s="77">
        <v>1</v>
      </c>
      <c r="J369" s="77">
        <v>-24.2961240643676</v>
      </c>
      <c r="K369" s="77">
        <v>2.9515082227557E-3</v>
      </c>
      <c r="L369" s="77">
        <v>-24.296124101596799</v>
      </c>
      <c r="M369" s="77">
        <v>2.9515082318009602E-3</v>
      </c>
      <c r="N369" s="77">
        <v>3.7229203054000002E-8</v>
      </c>
      <c r="O369" s="77">
        <v>-9.0452540000000007E-12</v>
      </c>
      <c r="P369" s="77">
        <v>-2.938267E-12</v>
      </c>
      <c r="Q369" s="77">
        <v>-2.9382650000000001E-12</v>
      </c>
      <c r="R369" s="77">
        <v>0</v>
      </c>
      <c r="S369" s="77">
        <v>0</v>
      </c>
      <c r="T369" s="77" t="s">
        <v>152</v>
      </c>
      <c r="U369" s="105">
        <v>-1.05057854E-10</v>
      </c>
      <c r="V369" s="105">
        <v>0</v>
      </c>
      <c r="W369" s="101">
        <v>-1.050575908E-10</v>
      </c>
    </row>
    <row r="370" spans="2:23" x14ac:dyDescent="0.35">
      <c r="B370" s="55" t="s">
        <v>112</v>
      </c>
      <c r="C370" s="76" t="s">
        <v>135</v>
      </c>
      <c r="D370" s="55" t="s">
        <v>61</v>
      </c>
      <c r="E370" s="55" t="s">
        <v>154</v>
      </c>
      <c r="F370" s="70">
        <v>176.27</v>
      </c>
      <c r="G370" s="77">
        <v>50200</v>
      </c>
      <c r="H370" s="77">
        <v>176.07</v>
      </c>
      <c r="I370" s="77">
        <v>1</v>
      </c>
      <c r="J370" s="77">
        <v>-25.500300317480999</v>
      </c>
      <c r="K370" s="77">
        <v>9.74747709106304E-3</v>
      </c>
      <c r="L370" s="77">
        <v>37.976090423897702</v>
      </c>
      <c r="M370" s="77">
        <v>2.1618329823821902E-2</v>
      </c>
      <c r="N370" s="77">
        <v>-63.476390741378701</v>
      </c>
      <c r="O370" s="77">
        <v>-1.18708527327589E-2</v>
      </c>
      <c r="P370" s="77">
        <v>-57.841090898393198</v>
      </c>
      <c r="Q370" s="77">
        <v>-57.841090898393098</v>
      </c>
      <c r="R370" s="77">
        <v>0</v>
      </c>
      <c r="S370" s="77">
        <v>5.0150421026779503E-2</v>
      </c>
      <c r="T370" s="77" t="s">
        <v>151</v>
      </c>
      <c r="U370" s="105">
        <v>-14.7865662742069</v>
      </c>
      <c r="V370" s="105">
        <v>-14.3364385747611</v>
      </c>
      <c r="W370" s="101">
        <v>-0.45012657176783299</v>
      </c>
    </row>
    <row r="371" spans="2:23" x14ac:dyDescent="0.35">
      <c r="B371" s="55" t="s">
        <v>112</v>
      </c>
      <c r="C371" s="76" t="s">
        <v>135</v>
      </c>
      <c r="D371" s="55" t="s">
        <v>61</v>
      </c>
      <c r="E371" s="55" t="s">
        <v>155</v>
      </c>
      <c r="F371" s="70">
        <v>176.22</v>
      </c>
      <c r="G371" s="77">
        <v>50800</v>
      </c>
      <c r="H371" s="77">
        <v>178.46</v>
      </c>
      <c r="I371" s="77">
        <v>1</v>
      </c>
      <c r="J371" s="77">
        <v>96.400603835957199</v>
      </c>
      <c r="K371" s="77">
        <v>0.47171655907601001</v>
      </c>
      <c r="L371" s="77">
        <v>148.53886208078001</v>
      </c>
      <c r="M371" s="77">
        <v>1.1199581605093201</v>
      </c>
      <c r="N371" s="77">
        <v>-52.138258244822502</v>
      </c>
      <c r="O371" s="77">
        <v>-0.648241601433306</v>
      </c>
      <c r="P371" s="77">
        <v>-48.199029488205802</v>
      </c>
      <c r="Q371" s="77">
        <v>-48.199029488205703</v>
      </c>
      <c r="R371" s="77">
        <v>0</v>
      </c>
      <c r="S371" s="77">
        <v>0.117922913477386</v>
      </c>
      <c r="T371" s="77" t="s">
        <v>151</v>
      </c>
      <c r="U371" s="105">
        <v>1.83053287022039</v>
      </c>
      <c r="V371" s="105">
        <v>-1.7748084015133001</v>
      </c>
      <c r="W371" s="101">
        <v>3.6053503039796899</v>
      </c>
    </row>
    <row r="372" spans="2:23" x14ac:dyDescent="0.35">
      <c r="B372" s="55" t="s">
        <v>112</v>
      </c>
      <c r="C372" s="76" t="s">
        <v>135</v>
      </c>
      <c r="D372" s="55" t="s">
        <v>61</v>
      </c>
      <c r="E372" s="55" t="s">
        <v>156</v>
      </c>
      <c r="F372" s="70">
        <v>176.07</v>
      </c>
      <c r="G372" s="77">
        <v>50150</v>
      </c>
      <c r="H372" s="77">
        <v>176.22</v>
      </c>
      <c r="I372" s="77">
        <v>1</v>
      </c>
      <c r="J372" s="77">
        <v>54.734281575126403</v>
      </c>
      <c r="K372" s="77">
        <v>1.5638293045226102E-2</v>
      </c>
      <c r="L372" s="77">
        <v>107.21884565897101</v>
      </c>
      <c r="M372" s="77">
        <v>6.0008498112388897E-2</v>
      </c>
      <c r="N372" s="77">
        <v>-52.484564083844901</v>
      </c>
      <c r="O372" s="77">
        <v>-4.4370205067162799E-2</v>
      </c>
      <c r="P372" s="77">
        <v>-48.199029488205603</v>
      </c>
      <c r="Q372" s="77">
        <v>-48.199029488205603</v>
      </c>
      <c r="R372" s="77">
        <v>0</v>
      </c>
      <c r="S372" s="77">
        <v>1.2126824435617699E-2</v>
      </c>
      <c r="T372" s="77" t="s">
        <v>151</v>
      </c>
      <c r="U372" s="105">
        <v>5.70948410216418E-2</v>
      </c>
      <c r="V372" s="105">
        <v>-5.5356778988664701E-2</v>
      </c>
      <c r="W372" s="101">
        <v>0.112451901728628</v>
      </c>
    </row>
    <row r="373" spans="2:23" x14ac:dyDescent="0.35">
      <c r="B373" s="55" t="s">
        <v>112</v>
      </c>
      <c r="C373" s="76" t="s">
        <v>135</v>
      </c>
      <c r="D373" s="55" t="s">
        <v>61</v>
      </c>
      <c r="E373" s="55" t="s">
        <v>156</v>
      </c>
      <c r="F373" s="70">
        <v>176.07</v>
      </c>
      <c r="G373" s="77">
        <v>50250</v>
      </c>
      <c r="H373" s="77">
        <v>175.02</v>
      </c>
      <c r="I373" s="77">
        <v>1</v>
      </c>
      <c r="J373" s="77">
        <v>-52.4791313181886</v>
      </c>
      <c r="K373" s="77">
        <v>0.13596790388452001</v>
      </c>
      <c r="L373" s="77">
        <v>-99.3255171103999</v>
      </c>
      <c r="M373" s="77">
        <v>0.48706261570239101</v>
      </c>
      <c r="N373" s="77">
        <v>46.846385792211301</v>
      </c>
      <c r="O373" s="77">
        <v>-0.351094711817871</v>
      </c>
      <c r="P373" s="77">
        <v>42.7228375946166</v>
      </c>
      <c r="Q373" s="77">
        <v>42.7228375946166</v>
      </c>
      <c r="R373" s="77">
        <v>0</v>
      </c>
      <c r="S373" s="77">
        <v>9.01121408699537E-2</v>
      </c>
      <c r="T373" s="77" t="s">
        <v>151</v>
      </c>
      <c r="U373" s="105">
        <v>-12.444216104246999</v>
      </c>
      <c r="V373" s="105">
        <v>-12.0653934443721</v>
      </c>
      <c r="W373" s="101">
        <v>-0.37882171083314697</v>
      </c>
    </row>
    <row r="374" spans="2:23" x14ac:dyDescent="0.35">
      <c r="B374" s="55" t="s">
        <v>112</v>
      </c>
      <c r="C374" s="76" t="s">
        <v>135</v>
      </c>
      <c r="D374" s="55" t="s">
        <v>61</v>
      </c>
      <c r="E374" s="55" t="s">
        <v>156</v>
      </c>
      <c r="F374" s="70">
        <v>176.07</v>
      </c>
      <c r="G374" s="77">
        <v>50900</v>
      </c>
      <c r="H374" s="77">
        <v>177.37</v>
      </c>
      <c r="I374" s="77">
        <v>1</v>
      </c>
      <c r="J374" s="77">
        <v>49.213876296378302</v>
      </c>
      <c r="K374" s="77">
        <v>0.23130153672100401</v>
      </c>
      <c r="L374" s="77">
        <v>73.519358976625099</v>
      </c>
      <c r="M374" s="77">
        <v>0.51618668178388405</v>
      </c>
      <c r="N374" s="77">
        <v>-24.305482680246801</v>
      </c>
      <c r="O374" s="77">
        <v>-0.28488514506287999</v>
      </c>
      <c r="P374" s="77">
        <v>-22.257308922841698</v>
      </c>
      <c r="Q374" s="77">
        <v>-22.257308922841599</v>
      </c>
      <c r="R374" s="77">
        <v>0</v>
      </c>
      <c r="S374" s="77">
        <v>4.7309534946490199E-2</v>
      </c>
      <c r="T374" s="77" t="s">
        <v>152</v>
      </c>
      <c r="U374" s="105">
        <v>-18.747775351190999</v>
      </c>
      <c r="V374" s="105">
        <v>-18.177061851378699</v>
      </c>
      <c r="W374" s="101">
        <v>-0.57071207003789004</v>
      </c>
    </row>
    <row r="375" spans="2:23" x14ac:dyDescent="0.35">
      <c r="B375" s="55" t="s">
        <v>112</v>
      </c>
      <c r="C375" s="76" t="s">
        <v>135</v>
      </c>
      <c r="D375" s="55" t="s">
        <v>61</v>
      </c>
      <c r="E375" s="55" t="s">
        <v>156</v>
      </c>
      <c r="F375" s="70">
        <v>176.07</v>
      </c>
      <c r="G375" s="77">
        <v>53050</v>
      </c>
      <c r="H375" s="77">
        <v>180.98</v>
      </c>
      <c r="I375" s="77">
        <v>1</v>
      </c>
      <c r="J375" s="77">
        <v>80.207272013512707</v>
      </c>
      <c r="K375" s="77">
        <v>1.29114454130862</v>
      </c>
      <c r="L375" s="77">
        <v>112.763453741851</v>
      </c>
      <c r="M375" s="77">
        <v>2.5520202175079501</v>
      </c>
      <c r="N375" s="77">
        <v>-32.556181728337897</v>
      </c>
      <c r="O375" s="77">
        <v>-1.2608756761993301</v>
      </c>
      <c r="P375" s="77">
        <v>-30.1075900819576</v>
      </c>
      <c r="Q375" s="77">
        <v>-30.1075900819575</v>
      </c>
      <c r="R375" s="77">
        <v>0</v>
      </c>
      <c r="S375" s="77">
        <v>0.181927922995018</v>
      </c>
      <c r="T375" s="77" t="s">
        <v>152</v>
      </c>
      <c r="U375" s="105">
        <v>-65.246977807346695</v>
      </c>
      <c r="V375" s="105">
        <v>-63.260751155967398</v>
      </c>
      <c r="W375" s="101">
        <v>-1.98622167540435</v>
      </c>
    </row>
    <row r="376" spans="2:23" x14ac:dyDescent="0.35">
      <c r="B376" s="55" t="s">
        <v>112</v>
      </c>
      <c r="C376" s="76" t="s">
        <v>135</v>
      </c>
      <c r="D376" s="55" t="s">
        <v>61</v>
      </c>
      <c r="E376" s="55" t="s">
        <v>157</v>
      </c>
      <c r="F376" s="70">
        <v>175.02</v>
      </c>
      <c r="G376" s="77">
        <v>50300</v>
      </c>
      <c r="H376" s="77">
        <v>175.12</v>
      </c>
      <c r="I376" s="77">
        <v>1</v>
      </c>
      <c r="J376" s="77">
        <v>26.420132773737599</v>
      </c>
      <c r="K376" s="77">
        <v>9.7025254793687201E-3</v>
      </c>
      <c r="L376" s="77">
        <v>-20.599898242272701</v>
      </c>
      <c r="M376" s="77">
        <v>5.8985457255286804E-3</v>
      </c>
      <c r="N376" s="77">
        <v>47.0200310160103</v>
      </c>
      <c r="O376" s="77">
        <v>3.8039797538400402E-3</v>
      </c>
      <c r="P376" s="77">
        <v>42.722837594617502</v>
      </c>
      <c r="Q376" s="77">
        <v>42.722837594617403</v>
      </c>
      <c r="R376" s="77">
        <v>0</v>
      </c>
      <c r="S376" s="77">
        <v>2.5370847844691201E-2</v>
      </c>
      <c r="T376" s="77" t="s">
        <v>151</v>
      </c>
      <c r="U376" s="105">
        <v>-4.03604036609598</v>
      </c>
      <c r="V376" s="105">
        <v>-3.9131765766825901</v>
      </c>
      <c r="W376" s="101">
        <v>-0.122863481610088</v>
      </c>
    </row>
    <row r="377" spans="2:23" x14ac:dyDescent="0.35">
      <c r="B377" s="55" t="s">
        <v>112</v>
      </c>
      <c r="C377" s="76" t="s">
        <v>135</v>
      </c>
      <c r="D377" s="55" t="s">
        <v>61</v>
      </c>
      <c r="E377" s="55" t="s">
        <v>158</v>
      </c>
      <c r="F377" s="70">
        <v>175.12</v>
      </c>
      <c r="G377" s="77">
        <v>51150</v>
      </c>
      <c r="H377" s="77">
        <v>175.61</v>
      </c>
      <c r="I377" s="77">
        <v>1</v>
      </c>
      <c r="J377" s="77">
        <v>56.829098768950203</v>
      </c>
      <c r="K377" s="77">
        <v>9.2365028953085307E-2</v>
      </c>
      <c r="L377" s="77">
        <v>9.8557632581808701</v>
      </c>
      <c r="M377" s="77">
        <v>2.7780915848774099E-3</v>
      </c>
      <c r="N377" s="77">
        <v>46.973335510769303</v>
      </c>
      <c r="O377" s="77">
        <v>8.95869373682079E-2</v>
      </c>
      <c r="P377" s="77">
        <v>42.722837594618298</v>
      </c>
      <c r="Q377" s="77">
        <v>42.722837594618198</v>
      </c>
      <c r="R377" s="77">
        <v>0</v>
      </c>
      <c r="S377" s="77">
        <v>5.2201888371093297E-2</v>
      </c>
      <c r="T377" s="77" t="s">
        <v>151</v>
      </c>
      <c r="U377" s="105">
        <v>-7.3065211287016103</v>
      </c>
      <c r="V377" s="105">
        <v>-7.0840984589874099</v>
      </c>
      <c r="W377" s="101">
        <v>-0.22242211249197399</v>
      </c>
    </row>
    <row r="378" spans="2:23" x14ac:dyDescent="0.35">
      <c r="B378" s="55" t="s">
        <v>112</v>
      </c>
      <c r="C378" s="76" t="s">
        <v>135</v>
      </c>
      <c r="D378" s="55" t="s">
        <v>61</v>
      </c>
      <c r="E378" s="55" t="s">
        <v>159</v>
      </c>
      <c r="F378" s="70">
        <v>177.81</v>
      </c>
      <c r="G378" s="77">
        <v>50354</v>
      </c>
      <c r="H378" s="77">
        <v>177.81</v>
      </c>
      <c r="I378" s="77">
        <v>1</v>
      </c>
      <c r="J378" s="77">
        <v>-8.9338200000000002E-13</v>
      </c>
      <c r="K378" s="77">
        <v>0</v>
      </c>
      <c r="L378" s="77">
        <v>-9.8333899999999996E-13</v>
      </c>
      <c r="M378" s="77">
        <v>0</v>
      </c>
      <c r="N378" s="77">
        <v>8.9957E-14</v>
      </c>
      <c r="O378" s="77">
        <v>0</v>
      </c>
      <c r="P378" s="77">
        <v>5.7808999999999999E-14</v>
      </c>
      <c r="Q378" s="77">
        <v>5.7805999999999996E-14</v>
      </c>
      <c r="R378" s="77">
        <v>0</v>
      </c>
      <c r="S378" s="77">
        <v>0</v>
      </c>
      <c r="T378" s="77" t="s">
        <v>152</v>
      </c>
      <c r="U378" s="105">
        <v>0</v>
      </c>
      <c r="V378" s="105">
        <v>0</v>
      </c>
      <c r="W378" s="101">
        <v>0</v>
      </c>
    </row>
    <row r="379" spans="2:23" x14ac:dyDescent="0.35">
      <c r="B379" s="55" t="s">
        <v>112</v>
      </c>
      <c r="C379" s="76" t="s">
        <v>135</v>
      </c>
      <c r="D379" s="55" t="s">
        <v>61</v>
      </c>
      <c r="E379" s="55" t="s">
        <v>159</v>
      </c>
      <c r="F379" s="70">
        <v>177.81</v>
      </c>
      <c r="G379" s="77">
        <v>50900</v>
      </c>
      <c r="H379" s="77">
        <v>177.37</v>
      </c>
      <c r="I379" s="77">
        <v>1</v>
      </c>
      <c r="J379" s="77">
        <v>-158.85552196080599</v>
      </c>
      <c r="K379" s="77">
        <v>0.199357107173776</v>
      </c>
      <c r="L379" s="77">
        <v>-207.08920613618901</v>
      </c>
      <c r="M379" s="77">
        <v>0.338798920455124</v>
      </c>
      <c r="N379" s="77">
        <v>48.233684175383303</v>
      </c>
      <c r="O379" s="77">
        <v>-0.139441813281348</v>
      </c>
      <c r="P379" s="77">
        <v>44.414916285469097</v>
      </c>
      <c r="Q379" s="77">
        <v>44.414916285469097</v>
      </c>
      <c r="R379" s="77">
        <v>0</v>
      </c>
      <c r="S379" s="77">
        <v>1.55842098302973E-2</v>
      </c>
      <c r="T379" s="77" t="s">
        <v>151</v>
      </c>
      <c r="U379" s="105">
        <v>-3.54065058346601</v>
      </c>
      <c r="V379" s="105">
        <v>-3.4328672839411398</v>
      </c>
      <c r="W379" s="101">
        <v>-0.107783029501811</v>
      </c>
    </row>
    <row r="380" spans="2:23" x14ac:dyDescent="0.35">
      <c r="B380" s="55" t="s">
        <v>112</v>
      </c>
      <c r="C380" s="76" t="s">
        <v>135</v>
      </c>
      <c r="D380" s="55" t="s">
        <v>61</v>
      </c>
      <c r="E380" s="55" t="s">
        <v>159</v>
      </c>
      <c r="F380" s="70">
        <v>177.81</v>
      </c>
      <c r="G380" s="77">
        <v>53200</v>
      </c>
      <c r="H380" s="77">
        <v>179.95</v>
      </c>
      <c r="I380" s="77">
        <v>1</v>
      </c>
      <c r="J380" s="77">
        <v>124.656669597077</v>
      </c>
      <c r="K380" s="77">
        <v>0.75054747878418004</v>
      </c>
      <c r="L380" s="77">
        <v>172.477480794364</v>
      </c>
      <c r="M380" s="77">
        <v>1.43685165071053</v>
      </c>
      <c r="N380" s="77">
        <v>-47.820811197287497</v>
      </c>
      <c r="O380" s="77">
        <v>-0.68630417192634696</v>
      </c>
      <c r="P380" s="77">
        <v>-44.414916285465502</v>
      </c>
      <c r="Q380" s="77">
        <v>-44.414916285465402</v>
      </c>
      <c r="R380" s="77">
        <v>0</v>
      </c>
      <c r="S380" s="77">
        <v>9.5280675291548905E-2</v>
      </c>
      <c r="T380" s="77" t="s">
        <v>151</v>
      </c>
      <c r="U380" s="105">
        <v>-20.429554311990199</v>
      </c>
      <c r="V380" s="105">
        <v>-19.807644660173199</v>
      </c>
      <c r="W380" s="101">
        <v>-0.62190809378387102</v>
      </c>
    </row>
    <row r="381" spans="2:23" x14ac:dyDescent="0.35">
      <c r="B381" s="55" t="s">
        <v>112</v>
      </c>
      <c r="C381" s="76" t="s">
        <v>135</v>
      </c>
      <c r="D381" s="55" t="s">
        <v>61</v>
      </c>
      <c r="E381" s="55" t="s">
        <v>160</v>
      </c>
      <c r="F381" s="70">
        <v>177.81</v>
      </c>
      <c r="G381" s="77">
        <v>50404</v>
      </c>
      <c r="H381" s="77">
        <v>177.81</v>
      </c>
      <c r="I381" s="77">
        <v>1</v>
      </c>
      <c r="J381" s="77">
        <v>2.6961729999999999E-12</v>
      </c>
      <c r="K381" s="77">
        <v>0</v>
      </c>
      <c r="L381" s="77">
        <v>2.629749E-12</v>
      </c>
      <c r="M381" s="77">
        <v>0</v>
      </c>
      <c r="N381" s="77">
        <v>6.6423999999999995E-14</v>
      </c>
      <c r="O381" s="77">
        <v>0</v>
      </c>
      <c r="P381" s="77">
        <v>8.4040000000000001E-15</v>
      </c>
      <c r="Q381" s="77">
        <v>8.4059999999999997E-15</v>
      </c>
      <c r="R381" s="77">
        <v>0</v>
      </c>
      <c r="S381" s="77">
        <v>0</v>
      </c>
      <c r="T381" s="77" t="s">
        <v>152</v>
      </c>
      <c r="U381" s="105">
        <v>0</v>
      </c>
      <c r="V381" s="105">
        <v>0</v>
      </c>
      <c r="W381" s="101">
        <v>0</v>
      </c>
    </row>
    <row r="382" spans="2:23" x14ac:dyDescent="0.35">
      <c r="B382" s="55" t="s">
        <v>112</v>
      </c>
      <c r="C382" s="76" t="s">
        <v>135</v>
      </c>
      <c r="D382" s="55" t="s">
        <v>61</v>
      </c>
      <c r="E382" s="55" t="s">
        <v>161</v>
      </c>
      <c r="F382" s="70">
        <v>176.99</v>
      </c>
      <c r="G382" s="77">
        <v>50499</v>
      </c>
      <c r="H382" s="77">
        <v>176.99</v>
      </c>
      <c r="I382" s="77">
        <v>1</v>
      </c>
      <c r="J382" s="77">
        <v>-3.8481119999999998E-12</v>
      </c>
      <c r="K382" s="77">
        <v>0</v>
      </c>
      <c r="L382" s="77">
        <v>-3.150794E-12</v>
      </c>
      <c r="M382" s="77">
        <v>0</v>
      </c>
      <c r="N382" s="77">
        <v>-6.9731799999999996E-13</v>
      </c>
      <c r="O382" s="77">
        <v>0</v>
      </c>
      <c r="P382" s="77">
        <v>-4.60677E-13</v>
      </c>
      <c r="Q382" s="77">
        <v>-4.6067600000000003E-13</v>
      </c>
      <c r="R382" s="77">
        <v>0</v>
      </c>
      <c r="S382" s="77">
        <v>0</v>
      </c>
      <c r="T382" s="77" t="s">
        <v>152</v>
      </c>
      <c r="U382" s="105">
        <v>0</v>
      </c>
      <c r="V382" s="105">
        <v>0</v>
      </c>
      <c r="W382" s="101">
        <v>0</v>
      </c>
    </row>
    <row r="383" spans="2:23" x14ac:dyDescent="0.35">
      <c r="B383" s="55" t="s">
        <v>112</v>
      </c>
      <c r="C383" s="76" t="s">
        <v>135</v>
      </c>
      <c r="D383" s="55" t="s">
        <v>61</v>
      </c>
      <c r="E383" s="55" t="s">
        <v>161</v>
      </c>
      <c r="F383" s="70">
        <v>176.99</v>
      </c>
      <c r="G383" s="77">
        <v>50554</v>
      </c>
      <c r="H383" s="77">
        <v>176.99</v>
      </c>
      <c r="I383" s="77">
        <v>1</v>
      </c>
      <c r="J383" s="77">
        <v>2.11427E-13</v>
      </c>
      <c r="K383" s="77">
        <v>0</v>
      </c>
      <c r="L383" s="77">
        <v>-1.3068E-14</v>
      </c>
      <c r="M383" s="77">
        <v>0</v>
      </c>
      <c r="N383" s="77">
        <v>2.2449499999999999E-13</v>
      </c>
      <c r="O383" s="77">
        <v>0</v>
      </c>
      <c r="P383" s="77">
        <v>2.0043100000000001E-13</v>
      </c>
      <c r="Q383" s="77">
        <v>2.0043000000000001E-13</v>
      </c>
      <c r="R383" s="77">
        <v>0</v>
      </c>
      <c r="S383" s="77">
        <v>0</v>
      </c>
      <c r="T383" s="77" t="s">
        <v>152</v>
      </c>
      <c r="U383" s="105">
        <v>0</v>
      </c>
      <c r="V383" s="105">
        <v>0</v>
      </c>
      <c r="W383" s="101">
        <v>0</v>
      </c>
    </row>
    <row r="384" spans="2:23" x14ac:dyDescent="0.35">
      <c r="B384" s="55" t="s">
        <v>112</v>
      </c>
      <c r="C384" s="76" t="s">
        <v>135</v>
      </c>
      <c r="D384" s="55" t="s">
        <v>61</v>
      </c>
      <c r="E384" s="55" t="s">
        <v>162</v>
      </c>
      <c r="F384" s="70">
        <v>176.99</v>
      </c>
      <c r="G384" s="77">
        <v>50604</v>
      </c>
      <c r="H384" s="77">
        <v>176.99</v>
      </c>
      <c r="I384" s="77">
        <v>1</v>
      </c>
      <c r="J384" s="77">
        <v>4.18812E-13</v>
      </c>
      <c r="K384" s="77">
        <v>0</v>
      </c>
      <c r="L384" s="77">
        <v>6.4742200000000003E-13</v>
      </c>
      <c r="M384" s="77">
        <v>0</v>
      </c>
      <c r="N384" s="77">
        <v>-2.2861099999999999E-13</v>
      </c>
      <c r="O384" s="77">
        <v>0</v>
      </c>
      <c r="P384" s="77">
        <v>-2.26452E-13</v>
      </c>
      <c r="Q384" s="77">
        <v>-2.26454E-13</v>
      </c>
      <c r="R384" s="77">
        <v>0</v>
      </c>
      <c r="S384" s="77">
        <v>0</v>
      </c>
      <c r="T384" s="77" t="s">
        <v>152</v>
      </c>
      <c r="U384" s="105">
        <v>0</v>
      </c>
      <c r="V384" s="105">
        <v>0</v>
      </c>
      <c r="W384" s="101">
        <v>0</v>
      </c>
    </row>
    <row r="385" spans="2:23" x14ac:dyDescent="0.35">
      <c r="B385" s="55" t="s">
        <v>112</v>
      </c>
      <c r="C385" s="76" t="s">
        <v>135</v>
      </c>
      <c r="D385" s="55" t="s">
        <v>61</v>
      </c>
      <c r="E385" s="55" t="s">
        <v>163</v>
      </c>
      <c r="F385" s="70">
        <v>178.9</v>
      </c>
      <c r="G385" s="77">
        <v>50750</v>
      </c>
      <c r="H385" s="77">
        <v>179.51</v>
      </c>
      <c r="I385" s="77">
        <v>1</v>
      </c>
      <c r="J385" s="77">
        <v>56.307273755353798</v>
      </c>
      <c r="K385" s="77">
        <v>7.5775166958472598E-2</v>
      </c>
      <c r="L385" s="77">
        <v>98.703186912146094</v>
      </c>
      <c r="M385" s="77">
        <v>0.232841426648076</v>
      </c>
      <c r="N385" s="77">
        <v>-42.395913156792297</v>
      </c>
      <c r="O385" s="77">
        <v>-0.157066259689603</v>
      </c>
      <c r="P385" s="77">
        <v>-39.807967917999697</v>
      </c>
      <c r="Q385" s="77">
        <v>-39.807967917999697</v>
      </c>
      <c r="R385" s="77">
        <v>0</v>
      </c>
      <c r="S385" s="77">
        <v>3.7873716003275798E-2</v>
      </c>
      <c r="T385" s="77" t="s">
        <v>151</v>
      </c>
      <c r="U385" s="105">
        <v>-2.28555204203268</v>
      </c>
      <c r="V385" s="105">
        <v>-2.21597603205405</v>
      </c>
      <c r="W385" s="101">
        <v>-6.9575835674014097E-2</v>
      </c>
    </row>
    <row r="386" spans="2:23" x14ac:dyDescent="0.35">
      <c r="B386" s="55" t="s">
        <v>112</v>
      </c>
      <c r="C386" s="76" t="s">
        <v>135</v>
      </c>
      <c r="D386" s="55" t="s">
        <v>61</v>
      </c>
      <c r="E386" s="55" t="s">
        <v>163</v>
      </c>
      <c r="F386" s="70">
        <v>178.9</v>
      </c>
      <c r="G386" s="77">
        <v>50800</v>
      </c>
      <c r="H386" s="77">
        <v>178.46</v>
      </c>
      <c r="I386" s="77">
        <v>1</v>
      </c>
      <c r="J386" s="77">
        <v>-50.218741415933998</v>
      </c>
      <c r="K386" s="77">
        <v>4.7159941201788298E-2</v>
      </c>
      <c r="L386" s="77">
        <v>-92.750041741894293</v>
      </c>
      <c r="M386" s="77">
        <v>0.16086806354640301</v>
      </c>
      <c r="N386" s="77">
        <v>42.531300325960302</v>
      </c>
      <c r="O386" s="77">
        <v>-0.113708122344614</v>
      </c>
      <c r="P386" s="77">
        <v>39.807967917997203</v>
      </c>
      <c r="Q386" s="77">
        <v>39.807967917997097</v>
      </c>
      <c r="R386" s="77">
        <v>0</v>
      </c>
      <c r="S386" s="77">
        <v>2.96334095925175E-2</v>
      </c>
      <c r="T386" s="77" t="s">
        <v>151</v>
      </c>
      <c r="U386" s="105">
        <v>-1.6035951571132401</v>
      </c>
      <c r="V386" s="105">
        <v>-1.5547790502816601</v>
      </c>
      <c r="W386" s="101">
        <v>-4.8815984535503502E-2</v>
      </c>
    </row>
    <row r="387" spans="2:23" x14ac:dyDescent="0.35">
      <c r="B387" s="55" t="s">
        <v>112</v>
      </c>
      <c r="C387" s="76" t="s">
        <v>135</v>
      </c>
      <c r="D387" s="55" t="s">
        <v>61</v>
      </c>
      <c r="E387" s="55" t="s">
        <v>164</v>
      </c>
      <c r="F387" s="70">
        <v>179.69</v>
      </c>
      <c r="G387" s="77">
        <v>50750</v>
      </c>
      <c r="H387" s="77">
        <v>179.51</v>
      </c>
      <c r="I387" s="77">
        <v>1</v>
      </c>
      <c r="J387" s="77">
        <v>-49.1358116731408</v>
      </c>
      <c r="K387" s="77">
        <v>1.8348892714715501E-2</v>
      </c>
      <c r="L387" s="77">
        <v>-91.430599849748802</v>
      </c>
      <c r="M387" s="77">
        <v>6.3532614875525098E-2</v>
      </c>
      <c r="N387" s="77">
        <v>42.294788176608002</v>
      </c>
      <c r="O387" s="77">
        <v>-4.5183722160809597E-2</v>
      </c>
      <c r="P387" s="77">
        <v>39.807967917997701</v>
      </c>
      <c r="Q387" s="77">
        <v>39.807967917997601</v>
      </c>
      <c r="R387" s="77">
        <v>0</v>
      </c>
      <c r="S387" s="77">
        <v>1.2043524754178501E-2</v>
      </c>
      <c r="T387" s="77" t="s">
        <v>152</v>
      </c>
      <c r="U387" s="105">
        <v>-0.50193462829167301</v>
      </c>
      <c r="V387" s="105">
        <v>-0.486654902402962</v>
      </c>
      <c r="W387" s="101">
        <v>-1.5279687609327E-2</v>
      </c>
    </row>
    <row r="388" spans="2:23" x14ac:dyDescent="0.35">
      <c r="B388" s="55" t="s">
        <v>112</v>
      </c>
      <c r="C388" s="76" t="s">
        <v>135</v>
      </c>
      <c r="D388" s="55" t="s">
        <v>61</v>
      </c>
      <c r="E388" s="55" t="s">
        <v>164</v>
      </c>
      <c r="F388" s="70">
        <v>179.69</v>
      </c>
      <c r="G388" s="77">
        <v>50950</v>
      </c>
      <c r="H388" s="77">
        <v>179.88</v>
      </c>
      <c r="I388" s="77">
        <v>1</v>
      </c>
      <c r="J388" s="77">
        <v>44.373573565044801</v>
      </c>
      <c r="K388" s="77">
        <v>1.7327323472205499E-2</v>
      </c>
      <c r="L388" s="77">
        <v>86.621419153186295</v>
      </c>
      <c r="M388" s="77">
        <v>6.6028778253785503E-2</v>
      </c>
      <c r="N388" s="77">
        <v>-42.247845588141502</v>
      </c>
      <c r="O388" s="77">
        <v>-4.870145478158E-2</v>
      </c>
      <c r="P388" s="77">
        <v>-39.807967918001999</v>
      </c>
      <c r="Q388" s="77">
        <v>-39.8079679180019</v>
      </c>
      <c r="R388" s="77">
        <v>0</v>
      </c>
      <c r="S388" s="77">
        <v>1.39451339258939E-2</v>
      </c>
      <c r="T388" s="77" t="s">
        <v>151</v>
      </c>
      <c r="U388" s="105">
        <v>-0.728700386159572</v>
      </c>
      <c r="V388" s="105">
        <v>-0.70651753299916797</v>
      </c>
      <c r="W388" s="101">
        <v>-2.2182797587027701E-2</v>
      </c>
    </row>
    <row r="389" spans="2:23" x14ac:dyDescent="0.35">
      <c r="B389" s="55" t="s">
        <v>112</v>
      </c>
      <c r="C389" s="76" t="s">
        <v>135</v>
      </c>
      <c r="D389" s="55" t="s">
        <v>61</v>
      </c>
      <c r="E389" s="55" t="s">
        <v>165</v>
      </c>
      <c r="F389" s="70">
        <v>178.46</v>
      </c>
      <c r="G389" s="77">
        <v>51300</v>
      </c>
      <c r="H389" s="77">
        <v>178.79</v>
      </c>
      <c r="I389" s="77">
        <v>1</v>
      </c>
      <c r="J389" s="77">
        <v>52.039993038797398</v>
      </c>
      <c r="K389" s="77">
        <v>4.1461943003569403E-2</v>
      </c>
      <c r="L389" s="77">
        <v>61.257981404120798</v>
      </c>
      <c r="M389" s="77">
        <v>5.7451391774183402E-2</v>
      </c>
      <c r="N389" s="77">
        <v>-9.2179883653233894</v>
      </c>
      <c r="O389" s="77">
        <v>-1.59894487706141E-2</v>
      </c>
      <c r="P389" s="77">
        <v>-8.3910615702095708</v>
      </c>
      <c r="Q389" s="77">
        <v>-8.3910615702095601</v>
      </c>
      <c r="R389" s="77">
        <v>0</v>
      </c>
      <c r="S389" s="77">
        <v>1.0779757875509801E-3</v>
      </c>
      <c r="T389" s="77" t="s">
        <v>151</v>
      </c>
      <c r="U389" s="105">
        <v>0.18582087390563601</v>
      </c>
      <c r="V389" s="105">
        <v>-0.18016417708170401</v>
      </c>
      <c r="W389" s="101">
        <v>0.36598596786781401</v>
      </c>
    </row>
    <row r="390" spans="2:23" x14ac:dyDescent="0.35">
      <c r="B390" s="55" t="s">
        <v>112</v>
      </c>
      <c r="C390" s="76" t="s">
        <v>135</v>
      </c>
      <c r="D390" s="55" t="s">
        <v>61</v>
      </c>
      <c r="E390" s="55" t="s">
        <v>166</v>
      </c>
      <c r="F390" s="70">
        <v>177.37</v>
      </c>
      <c r="G390" s="77">
        <v>54750</v>
      </c>
      <c r="H390" s="77">
        <v>180.79</v>
      </c>
      <c r="I390" s="77">
        <v>1</v>
      </c>
      <c r="J390" s="77">
        <v>99.548548836576401</v>
      </c>
      <c r="K390" s="77">
        <v>1.0533247139365201</v>
      </c>
      <c r="L390" s="77">
        <v>130.911657973194</v>
      </c>
      <c r="M390" s="77">
        <v>1.82158337252485</v>
      </c>
      <c r="N390" s="77">
        <v>-31.363109136617499</v>
      </c>
      <c r="O390" s="77">
        <v>-0.76825865858832898</v>
      </c>
      <c r="P390" s="77">
        <v>-29.079159338961102</v>
      </c>
      <c r="Q390" s="77">
        <v>-29.079159338960999</v>
      </c>
      <c r="R390" s="77">
        <v>0</v>
      </c>
      <c r="S390" s="77">
        <v>8.9878559110512304E-2</v>
      </c>
      <c r="T390" s="77" t="s">
        <v>152</v>
      </c>
      <c r="U390" s="105">
        <v>-30.317927332766299</v>
      </c>
      <c r="V390" s="105">
        <v>-29.394999140433399</v>
      </c>
      <c r="W390" s="101">
        <v>-0.92292588017608101</v>
      </c>
    </row>
    <row r="391" spans="2:23" x14ac:dyDescent="0.35">
      <c r="B391" s="55" t="s">
        <v>112</v>
      </c>
      <c r="C391" s="76" t="s">
        <v>135</v>
      </c>
      <c r="D391" s="55" t="s">
        <v>61</v>
      </c>
      <c r="E391" s="55" t="s">
        <v>167</v>
      </c>
      <c r="F391" s="70">
        <v>179.88</v>
      </c>
      <c r="G391" s="77">
        <v>53150</v>
      </c>
      <c r="H391" s="77">
        <v>180.96</v>
      </c>
      <c r="I391" s="77">
        <v>1</v>
      </c>
      <c r="J391" s="77">
        <v>83.666289297070307</v>
      </c>
      <c r="K391" s="77">
        <v>0.30800211044860698</v>
      </c>
      <c r="L391" s="77">
        <v>82.502187386302893</v>
      </c>
      <c r="M391" s="77">
        <v>0.299490880635084</v>
      </c>
      <c r="N391" s="77">
        <v>1.16410191076741</v>
      </c>
      <c r="O391" s="77">
        <v>8.5112298135227096E-3</v>
      </c>
      <c r="P391" s="77">
        <v>1.46273268132629</v>
      </c>
      <c r="Q391" s="77">
        <v>1.46273268132628</v>
      </c>
      <c r="R391" s="77">
        <v>0</v>
      </c>
      <c r="S391" s="77">
        <v>9.4141823468879001E-5</v>
      </c>
      <c r="T391" s="77" t="s">
        <v>151</v>
      </c>
      <c r="U391" s="105">
        <v>0.27836601932694599</v>
      </c>
      <c r="V391" s="105">
        <v>-0.26989209417353799</v>
      </c>
      <c r="W391" s="101">
        <v>0.54825948701876703</v>
      </c>
    </row>
    <row r="392" spans="2:23" x14ac:dyDescent="0.35">
      <c r="B392" s="55" t="s">
        <v>112</v>
      </c>
      <c r="C392" s="76" t="s">
        <v>135</v>
      </c>
      <c r="D392" s="55" t="s">
        <v>61</v>
      </c>
      <c r="E392" s="55" t="s">
        <v>167</v>
      </c>
      <c r="F392" s="70">
        <v>179.88</v>
      </c>
      <c r="G392" s="77">
        <v>54500</v>
      </c>
      <c r="H392" s="77">
        <v>179.87</v>
      </c>
      <c r="I392" s="77">
        <v>1</v>
      </c>
      <c r="J392" s="77">
        <v>-43.236534748050097</v>
      </c>
      <c r="K392" s="77">
        <v>0.10350856377276101</v>
      </c>
      <c r="L392" s="77">
        <v>0.20707073669603601</v>
      </c>
      <c r="M392" s="77">
        <v>2.37417091707E-6</v>
      </c>
      <c r="N392" s="77">
        <v>-43.4436054847462</v>
      </c>
      <c r="O392" s="77">
        <v>0.103506189601844</v>
      </c>
      <c r="P392" s="77">
        <v>-41.270700599324002</v>
      </c>
      <c r="Q392" s="77">
        <v>-41.270700599324002</v>
      </c>
      <c r="R392" s="77">
        <v>0</v>
      </c>
      <c r="S392" s="77">
        <v>9.4310100207092296E-2</v>
      </c>
      <c r="T392" s="77" t="s">
        <v>151</v>
      </c>
      <c r="U392" s="105">
        <v>18.1837397997846</v>
      </c>
      <c r="V392" s="105">
        <v>-17.630196481368799</v>
      </c>
      <c r="W392" s="101">
        <v>35.8140260036675</v>
      </c>
    </row>
    <row r="393" spans="2:23" x14ac:dyDescent="0.35">
      <c r="B393" s="55" t="s">
        <v>112</v>
      </c>
      <c r="C393" s="76" t="s">
        <v>135</v>
      </c>
      <c r="D393" s="55" t="s">
        <v>61</v>
      </c>
      <c r="E393" s="55" t="s">
        <v>168</v>
      </c>
      <c r="F393" s="70">
        <v>177.5</v>
      </c>
      <c r="G393" s="77">
        <v>51250</v>
      </c>
      <c r="H393" s="77">
        <v>177.5</v>
      </c>
      <c r="I393" s="77">
        <v>1</v>
      </c>
      <c r="J393" s="77">
        <v>4.0143340000000002E-12</v>
      </c>
      <c r="K393" s="77">
        <v>0</v>
      </c>
      <c r="L393" s="77">
        <v>3.5790590000000001E-12</v>
      </c>
      <c r="M393" s="77">
        <v>0</v>
      </c>
      <c r="N393" s="77">
        <v>4.3527499999999998E-13</v>
      </c>
      <c r="O393" s="77">
        <v>0</v>
      </c>
      <c r="P393" s="77">
        <v>4.34271E-13</v>
      </c>
      <c r="Q393" s="77">
        <v>4.3426799999999998E-13</v>
      </c>
      <c r="R393" s="77">
        <v>0</v>
      </c>
      <c r="S393" s="77">
        <v>0</v>
      </c>
      <c r="T393" s="77" t="s">
        <v>152</v>
      </c>
      <c r="U393" s="105">
        <v>0</v>
      </c>
      <c r="V393" s="105">
        <v>0</v>
      </c>
      <c r="W393" s="101">
        <v>0</v>
      </c>
    </row>
    <row r="394" spans="2:23" x14ac:dyDescent="0.35">
      <c r="B394" s="55" t="s">
        <v>112</v>
      </c>
      <c r="C394" s="76" t="s">
        <v>135</v>
      </c>
      <c r="D394" s="55" t="s">
        <v>61</v>
      </c>
      <c r="E394" s="55" t="s">
        <v>169</v>
      </c>
      <c r="F394" s="70">
        <v>178.79</v>
      </c>
      <c r="G394" s="77">
        <v>53200</v>
      </c>
      <c r="H394" s="77">
        <v>179.95</v>
      </c>
      <c r="I394" s="77">
        <v>1</v>
      </c>
      <c r="J394" s="77">
        <v>55.480002750189399</v>
      </c>
      <c r="K394" s="77">
        <v>0.15851858131579299</v>
      </c>
      <c r="L394" s="77">
        <v>64.661591809738994</v>
      </c>
      <c r="M394" s="77">
        <v>0.21532775495151901</v>
      </c>
      <c r="N394" s="77">
        <v>-9.1815890595495695</v>
      </c>
      <c r="O394" s="77">
        <v>-5.6809173635726302E-2</v>
      </c>
      <c r="P394" s="77">
        <v>-8.3910615702134894</v>
      </c>
      <c r="Q394" s="77">
        <v>-8.3910615702134894</v>
      </c>
      <c r="R394" s="77">
        <v>0</v>
      </c>
      <c r="S394" s="77">
        <v>3.62611058516836E-3</v>
      </c>
      <c r="T394" s="77" t="s">
        <v>152</v>
      </c>
      <c r="U394" s="105">
        <v>0.46078183403723399</v>
      </c>
      <c r="V394" s="105">
        <v>-0.44675486773178202</v>
      </c>
      <c r="W394" s="101">
        <v>0.90753897536647199</v>
      </c>
    </row>
    <row r="395" spans="2:23" x14ac:dyDescent="0.35">
      <c r="B395" s="55" t="s">
        <v>112</v>
      </c>
      <c r="C395" s="76" t="s">
        <v>135</v>
      </c>
      <c r="D395" s="55" t="s">
        <v>61</v>
      </c>
      <c r="E395" s="55" t="s">
        <v>170</v>
      </c>
      <c r="F395" s="70">
        <v>181.27</v>
      </c>
      <c r="G395" s="77">
        <v>53100</v>
      </c>
      <c r="H395" s="77">
        <v>181.27</v>
      </c>
      <c r="I395" s="77">
        <v>1</v>
      </c>
      <c r="J395" s="77">
        <v>6.7144899999999998E-11</v>
      </c>
      <c r="K395" s="77">
        <v>0</v>
      </c>
      <c r="L395" s="77">
        <v>3.3398586E-11</v>
      </c>
      <c r="M395" s="77">
        <v>0</v>
      </c>
      <c r="N395" s="77">
        <v>3.3746314999999999E-11</v>
      </c>
      <c r="O395" s="77">
        <v>0</v>
      </c>
      <c r="P395" s="77">
        <v>3.2537957000000002E-11</v>
      </c>
      <c r="Q395" s="77">
        <v>3.2537959000000003E-11</v>
      </c>
      <c r="R395" s="77">
        <v>0</v>
      </c>
      <c r="S395" s="77">
        <v>0</v>
      </c>
      <c r="T395" s="77" t="s">
        <v>152</v>
      </c>
      <c r="U395" s="105">
        <v>0</v>
      </c>
      <c r="V395" s="105">
        <v>0</v>
      </c>
      <c r="W395" s="101">
        <v>0</v>
      </c>
    </row>
    <row r="396" spans="2:23" x14ac:dyDescent="0.35">
      <c r="B396" s="55" t="s">
        <v>112</v>
      </c>
      <c r="C396" s="76" t="s">
        <v>135</v>
      </c>
      <c r="D396" s="55" t="s">
        <v>61</v>
      </c>
      <c r="E396" s="55" t="s">
        <v>171</v>
      </c>
      <c r="F396" s="70">
        <v>181.27</v>
      </c>
      <c r="G396" s="77">
        <v>52000</v>
      </c>
      <c r="H396" s="77">
        <v>181.27</v>
      </c>
      <c r="I396" s="77">
        <v>1</v>
      </c>
      <c r="J396" s="77">
        <v>4.8165300000000003E-12</v>
      </c>
      <c r="K396" s="77">
        <v>0</v>
      </c>
      <c r="L396" s="77">
        <v>-3.5410319999999999E-12</v>
      </c>
      <c r="M396" s="77">
        <v>0</v>
      </c>
      <c r="N396" s="77">
        <v>8.3575620000000005E-12</v>
      </c>
      <c r="O396" s="77">
        <v>0</v>
      </c>
      <c r="P396" s="77">
        <v>7.6046770000000002E-12</v>
      </c>
      <c r="Q396" s="77">
        <v>7.6046759999999996E-12</v>
      </c>
      <c r="R396" s="77">
        <v>0</v>
      </c>
      <c r="S396" s="77">
        <v>0</v>
      </c>
      <c r="T396" s="77" t="s">
        <v>152</v>
      </c>
      <c r="U396" s="105">
        <v>0</v>
      </c>
      <c r="V396" s="105">
        <v>0</v>
      </c>
      <c r="W396" s="101">
        <v>0</v>
      </c>
    </row>
    <row r="397" spans="2:23" x14ac:dyDescent="0.35">
      <c r="B397" s="55" t="s">
        <v>112</v>
      </c>
      <c r="C397" s="76" t="s">
        <v>135</v>
      </c>
      <c r="D397" s="55" t="s">
        <v>61</v>
      </c>
      <c r="E397" s="55" t="s">
        <v>171</v>
      </c>
      <c r="F397" s="70">
        <v>181.27</v>
      </c>
      <c r="G397" s="77">
        <v>53050</v>
      </c>
      <c r="H397" s="77">
        <v>180.98</v>
      </c>
      <c r="I397" s="77">
        <v>1</v>
      </c>
      <c r="J397" s="77">
        <v>-93.479797468989304</v>
      </c>
      <c r="K397" s="77">
        <v>8.2141641827526604E-2</v>
      </c>
      <c r="L397" s="77">
        <v>-87.335204611216497</v>
      </c>
      <c r="M397" s="77">
        <v>7.1697916866140604E-2</v>
      </c>
      <c r="N397" s="77">
        <v>-6.1445928577728504</v>
      </c>
      <c r="O397" s="77">
        <v>1.0443724961386E-2</v>
      </c>
      <c r="P397" s="77">
        <v>-5.7619656987018102</v>
      </c>
      <c r="Q397" s="77">
        <v>-5.7619656987018004</v>
      </c>
      <c r="R397" s="77">
        <v>0</v>
      </c>
      <c r="S397" s="77">
        <v>3.1208233790235203E-4</v>
      </c>
      <c r="T397" s="77" t="s">
        <v>151</v>
      </c>
      <c r="U397" s="105">
        <v>0.10968775487679</v>
      </c>
      <c r="V397" s="105">
        <v>-0.106348676970232</v>
      </c>
      <c r="W397" s="101">
        <v>0.21603697307018299</v>
      </c>
    </row>
    <row r="398" spans="2:23" x14ac:dyDescent="0.35">
      <c r="B398" s="55" t="s">
        <v>112</v>
      </c>
      <c r="C398" s="76" t="s">
        <v>135</v>
      </c>
      <c r="D398" s="55" t="s">
        <v>61</v>
      </c>
      <c r="E398" s="55" t="s">
        <v>171</v>
      </c>
      <c r="F398" s="70">
        <v>181.27</v>
      </c>
      <c r="G398" s="77">
        <v>53050</v>
      </c>
      <c r="H398" s="77">
        <v>180.98</v>
      </c>
      <c r="I398" s="77">
        <v>2</v>
      </c>
      <c r="J398" s="77">
        <v>-82.674777096039506</v>
      </c>
      <c r="K398" s="77">
        <v>5.8098509526978502E-2</v>
      </c>
      <c r="L398" s="77">
        <v>-77.240417388201706</v>
      </c>
      <c r="M398" s="77">
        <v>5.0711697665580799E-2</v>
      </c>
      <c r="N398" s="77">
        <v>-5.4343597078377703</v>
      </c>
      <c r="O398" s="77">
        <v>7.3868118613977102E-3</v>
      </c>
      <c r="P398" s="77">
        <v>-5.0959591555944996</v>
      </c>
      <c r="Q398" s="77">
        <v>-5.0959591555944899</v>
      </c>
      <c r="R398" s="77">
        <v>0</v>
      </c>
      <c r="S398" s="77">
        <v>2.20734797581643E-4</v>
      </c>
      <c r="T398" s="77" t="s">
        <v>151</v>
      </c>
      <c r="U398" s="105">
        <v>-0.23802801687740299</v>
      </c>
      <c r="V398" s="105">
        <v>-0.23078204768795199</v>
      </c>
      <c r="W398" s="101">
        <v>-7.2459510365578701E-3</v>
      </c>
    </row>
    <row r="399" spans="2:23" x14ac:dyDescent="0.35">
      <c r="B399" s="55" t="s">
        <v>112</v>
      </c>
      <c r="C399" s="76" t="s">
        <v>135</v>
      </c>
      <c r="D399" s="55" t="s">
        <v>61</v>
      </c>
      <c r="E399" s="55" t="s">
        <v>171</v>
      </c>
      <c r="F399" s="70">
        <v>181.27</v>
      </c>
      <c r="G399" s="77">
        <v>53100</v>
      </c>
      <c r="H399" s="77">
        <v>181.27</v>
      </c>
      <c r="I399" s="77">
        <v>2</v>
      </c>
      <c r="J399" s="77">
        <v>1.2594598E-11</v>
      </c>
      <c r="K399" s="77">
        <v>0</v>
      </c>
      <c r="L399" s="77">
        <v>-1.044678E-12</v>
      </c>
      <c r="M399" s="77">
        <v>0</v>
      </c>
      <c r="N399" s="77">
        <v>1.3639276E-11</v>
      </c>
      <c r="O399" s="77">
        <v>0</v>
      </c>
      <c r="P399" s="77">
        <v>1.2805007999999999E-11</v>
      </c>
      <c r="Q399" s="77">
        <v>1.2805007E-11</v>
      </c>
      <c r="R399" s="77">
        <v>0</v>
      </c>
      <c r="S399" s="77">
        <v>0</v>
      </c>
      <c r="T399" s="77" t="s">
        <v>152</v>
      </c>
      <c r="U399" s="105">
        <v>0</v>
      </c>
      <c r="V399" s="105">
        <v>0</v>
      </c>
      <c r="W399" s="101">
        <v>0</v>
      </c>
    </row>
    <row r="400" spans="2:23" x14ac:dyDescent="0.35">
      <c r="B400" s="55" t="s">
        <v>112</v>
      </c>
      <c r="C400" s="76" t="s">
        <v>135</v>
      </c>
      <c r="D400" s="55" t="s">
        <v>61</v>
      </c>
      <c r="E400" s="55" t="s">
        <v>172</v>
      </c>
      <c r="F400" s="70">
        <v>181.18</v>
      </c>
      <c r="G400" s="77">
        <v>53000</v>
      </c>
      <c r="H400" s="77">
        <v>181.27</v>
      </c>
      <c r="I400" s="77">
        <v>1</v>
      </c>
      <c r="J400" s="77">
        <v>-33.029135641489901</v>
      </c>
      <c r="K400" s="77">
        <v>0</v>
      </c>
      <c r="L400" s="77">
        <v>-38.191981621872202</v>
      </c>
      <c r="M400" s="77">
        <v>0</v>
      </c>
      <c r="N400" s="77">
        <v>5.1628459803822597</v>
      </c>
      <c r="O400" s="77">
        <v>0</v>
      </c>
      <c r="P400" s="77">
        <v>4.8769706051945301</v>
      </c>
      <c r="Q400" s="77">
        <v>4.8769706051945301</v>
      </c>
      <c r="R400" s="77">
        <v>0</v>
      </c>
      <c r="S400" s="77">
        <v>0</v>
      </c>
      <c r="T400" s="77" t="s">
        <v>151</v>
      </c>
      <c r="U400" s="105">
        <v>-0.46465613823441998</v>
      </c>
      <c r="V400" s="105">
        <v>-0.450511231657855</v>
      </c>
      <c r="W400" s="101">
        <v>-1.41448711401767E-2</v>
      </c>
    </row>
    <row r="401" spans="2:23" x14ac:dyDescent="0.35">
      <c r="B401" s="55" t="s">
        <v>112</v>
      </c>
      <c r="C401" s="76" t="s">
        <v>135</v>
      </c>
      <c r="D401" s="55" t="s">
        <v>61</v>
      </c>
      <c r="E401" s="55" t="s">
        <v>172</v>
      </c>
      <c r="F401" s="70">
        <v>181.18</v>
      </c>
      <c r="G401" s="77">
        <v>53000</v>
      </c>
      <c r="H401" s="77">
        <v>181.27</v>
      </c>
      <c r="I401" s="77">
        <v>2</v>
      </c>
      <c r="J401" s="77">
        <v>-29.175736483316602</v>
      </c>
      <c r="K401" s="77">
        <v>0</v>
      </c>
      <c r="L401" s="77">
        <v>-33.736250432654302</v>
      </c>
      <c r="M401" s="77">
        <v>0</v>
      </c>
      <c r="N401" s="77">
        <v>4.5605139493376701</v>
      </c>
      <c r="O401" s="77">
        <v>0</v>
      </c>
      <c r="P401" s="77">
        <v>4.3079907012551599</v>
      </c>
      <c r="Q401" s="77">
        <v>4.3079907012551599</v>
      </c>
      <c r="R401" s="77">
        <v>0</v>
      </c>
      <c r="S401" s="77">
        <v>0</v>
      </c>
      <c r="T401" s="77" t="s">
        <v>151</v>
      </c>
      <c r="U401" s="105">
        <v>-0.41044625544040497</v>
      </c>
      <c r="V401" s="105">
        <v>-0.39795158796443902</v>
      </c>
      <c r="W401" s="101">
        <v>-1.2494636173822699E-2</v>
      </c>
    </row>
    <row r="402" spans="2:23" x14ac:dyDescent="0.35">
      <c r="B402" s="55" t="s">
        <v>112</v>
      </c>
      <c r="C402" s="76" t="s">
        <v>135</v>
      </c>
      <c r="D402" s="55" t="s">
        <v>61</v>
      </c>
      <c r="E402" s="55" t="s">
        <v>172</v>
      </c>
      <c r="F402" s="70">
        <v>181.18</v>
      </c>
      <c r="G402" s="77">
        <v>53000</v>
      </c>
      <c r="H402" s="77">
        <v>181.27</v>
      </c>
      <c r="I402" s="77">
        <v>3</v>
      </c>
      <c r="J402" s="77">
        <v>-29.175736483316602</v>
      </c>
      <c r="K402" s="77">
        <v>0</v>
      </c>
      <c r="L402" s="77">
        <v>-33.736250432654302</v>
      </c>
      <c r="M402" s="77">
        <v>0</v>
      </c>
      <c r="N402" s="77">
        <v>4.5605139493376701</v>
      </c>
      <c r="O402" s="77">
        <v>0</v>
      </c>
      <c r="P402" s="77">
        <v>4.3079907012551599</v>
      </c>
      <c r="Q402" s="77">
        <v>4.3079907012551599</v>
      </c>
      <c r="R402" s="77">
        <v>0</v>
      </c>
      <c r="S402" s="77">
        <v>0</v>
      </c>
      <c r="T402" s="77" t="s">
        <v>151</v>
      </c>
      <c r="U402" s="105">
        <v>-0.41044625544040497</v>
      </c>
      <c r="V402" s="105">
        <v>-0.39795158796443902</v>
      </c>
      <c r="W402" s="101">
        <v>-1.2494636173822699E-2</v>
      </c>
    </row>
    <row r="403" spans="2:23" x14ac:dyDescent="0.35">
      <c r="B403" s="55" t="s">
        <v>112</v>
      </c>
      <c r="C403" s="76" t="s">
        <v>135</v>
      </c>
      <c r="D403" s="55" t="s">
        <v>61</v>
      </c>
      <c r="E403" s="55" t="s">
        <v>172</v>
      </c>
      <c r="F403" s="70">
        <v>181.18</v>
      </c>
      <c r="G403" s="77">
        <v>53000</v>
      </c>
      <c r="H403" s="77">
        <v>181.27</v>
      </c>
      <c r="I403" s="77">
        <v>4</v>
      </c>
      <c r="J403" s="77">
        <v>-32.022149798762001</v>
      </c>
      <c r="K403" s="77">
        <v>0</v>
      </c>
      <c r="L403" s="77">
        <v>-37.027591938279002</v>
      </c>
      <c r="M403" s="77">
        <v>0</v>
      </c>
      <c r="N403" s="77">
        <v>5.0054421395169904</v>
      </c>
      <c r="O403" s="77">
        <v>0</v>
      </c>
      <c r="P403" s="77">
        <v>4.7282824769874203</v>
      </c>
      <c r="Q403" s="77">
        <v>4.7282824769874203</v>
      </c>
      <c r="R403" s="77">
        <v>0</v>
      </c>
      <c r="S403" s="77">
        <v>0</v>
      </c>
      <c r="T403" s="77" t="s">
        <v>151</v>
      </c>
      <c r="U403" s="105">
        <v>-0.45048979255654598</v>
      </c>
      <c r="V403" s="105">
        <v>-0.43677613313170499</v>
      </c>
      <c r="W403" s="101">
        <v>-1.37136250688299E-2</v>
      </c>
    </row>
    <row r="404" spans="2:23" x14ac:dyDescent="0.35">
      <c r="B404" s="55" t="s">
        <v>112</v>
      </c>
      <c r="C404" s="76" t="s">
        <v>135</v>
      </c>
      <c r="D404" s="55" t="s">
        <v>61</v>
      </c>
      <c r="E404" s="55" t="s">
        <v>172</v>
      </c>
      <c r="F404" s="70">
        <v>181.18</v>
      </c>
      <c r="G404" s="77">
        <v>53204</v>
      </c>
      <c r="H404" s="77">
        <v>180.7</v>
      </c>
      <c r="I404" s="77">
        <v>1</v>
      </c>
      <c r="J404" s="77">
        <v>-3.8572085333015198</v>
      </c>
      <c r="K404" s="77">
        <v>1.9014157701460099E-3</v>
      </c>
      <c r="L404" s="77">
        <v>-9.1900976123450597</v>
      </c>
      <c r="M404" s="77">
        <v>1.0793718869102201E-2</v>
      </c>
      <c r="N404" s="77">
        <v>5.3328890790435404</v>
      </c>
      <c r="O404" s="77">
        <v>-8.8923030989561998E-3</v>
      </c>
      <c r="P404" s="77">
        <v>5.0084234924405697</v>
      </c>
      <c r="Q404" s="77">
        <v>5.0084234924405697</v>
      </c>
      <c r="R404" s="77">
        <v>0</v>
      </c>
      <c r="S404" s="77">
        <v>3.2057742914167902E-3</v>
      </c>
      <c r="T404" s="77" t="s">
        <v>151</v>
      </c>
      <c r="U404" s="105">
        <v>0.95081343521586104</v>
      </c>
      <c r="V404" s="105">
        <v>-0.92186909098751302</v>
      </c>
      <c r="W404" s="101">
        <v>1.8726872177229701</v>
      </c>
    </row>
    <row r="405" spans="2:23" x14ac:dyDescent="0.35">
      <c r="B405" s="55" t="s">
        <v>112</v>
      </c>
      <c r="C405" s="76" t="s">
        <v>135</v>
      </c>
      <c r="D405" s="55" t="s">
        <v>61</v>
      </c>
      <c r="E405" s="55" t="s">
        <v>172</v>
      </c>
      <c r="F405" s="70">
        <v>181.18</v>
      </c>
      <c r="G405" s="77">
        <v>53304</v>
      </c>
      <c r="H405" s="77">
        <v>181.79</v>
      </c>
      <c r="I405" s="77">
        <v>1</v>
      </c>
      <c r="J405" s="77">
        <v>22.200168921327698</v>
      </c>
      <c r="K405" s="77">
        <v>4.5686963262559499E-2</v>
      </c>
      <c r="L405" s="77">
        <v>18.794807277144699</v>
      </c>
      <c r="M405" s="77">
        <v>3.27457911602307E-2</v>
      </c>
      <c r="N405" s="77">
        <v>3.4053616441829702</v>
      </c>
      <c r="O405" s="77">
        <v>1.2941172102328801E-2</v>
      </c>
      <c r="P405" s="77">
        <v>3.1996455050840602</v>
      </c>
      <c r="Q405" s="77">
        <v>3.1996455050840602</v>
      </c>
      <c r="R405" s="77">
        <v>0</v>
      </c>
      <c r="S405" s="77">
        <v>9.49037696905572E-4</v>
      </c>
      <c r="T405" s="77" t="s">
        <v>151</v>
      </c>
      <c r="U405" s="105">
        <v>0.27135801603957099</v>
      </c>
      <c r="V405" s="105">
        <v>-0.26309742617570597</v>
      </c>
      <c r="W405" s="101">
        <v>0.53445678115455197</v>
      </c>
    </row>
    <row r="406" spans="2:23" x14ac:dyDescent="0.35">
      <c r="B406" s="55" t="s">
        <v>112</v>
      </c>
      <c r="C406" s="76" t="s">
        <v>135</v>
      </c>
      <c r="D406" s="55" t="s">
        <v>61</v>
      </c>
      <c r="E406" s="55" t="s">
        <v>172</v>
      </c>
      <c r="F406" s="70">
        <v>181.18</v>
      </c>
      <c r="G406" s="77">
        <v>53354</v>
      </c>
      <c r="H406" s="77">
        <v>181.46</v>
      </c>
      <c r="I406" s="77">
        <v>1</v>
      </c>
      <c r="J406" s="77">
        <v>36.7961677014071</v>
      </c>
      <c r="K406" s="77">
        <v>2.84331171077115E-2</v>
      </c>
      <c r="L406" s="77">
        <v>45.4898655586871</v>
      </c>
      <c r="M406" s="77">
        <v>4.3455885239495999E-2</v>
      </c>
      <c r="N406" s="77">
        <v>-8.6936978572800694</v>
      </c>
      <c r="O406" s="77">
        <v>-1.5022768131784501E-2</v>
      </c>
      <c r="P406" s="77">
        <v>-8.1981654556396499</v>
      </c>
      <c r="Q406" s="77">
        <v>-8.1981654556396499</v>
      </c>
      <c r="R406" s="77">
        <v>0</v>
      </c>
      <c r="S406" s="77">
        <v>1.4114082535989099E-3</v>
      </c>
      <c r="T406" s="77" t="s">
        <v>152</v>
      </c>
      <c r="U406" s="105">
        <v>-0.28969291761673499</v>
      </c>
      <c r="V406" s="105">
        <v>-0.280874182818242</v>
      </c>
      <c r="W406" s="101">
        <v>-8.8187127054442701E-3</v>
      </c>
    </row>
    <row r="407" spans="2:23" x14ac:dyDescent="0.35">
      <c r="B407" s="55" t="s">
        <v>112</v>
      </c>
      <c r="C407" s="76" t="s">
        <v>135</v>
      </c>
      <c r="D407" s="55" t="s">
        <v>61</v>
      </c>
      <c r="E407" s="55" t="s">
        <v>172</v>
      </c>
      <c r="F407" s="70">
        <v>181.18</v>
      </c>
      <c r="G407" s="77">
        <v>53454</v>
      </c>
      <c r="H407" s="77">
        <v>182</v>
      </c>
      <c r="I407" s="77">
        <v>1</v>
      </c>
      <c r="J407" s="77">
        <v>35.8130450778606</v>
      </c>
      <c r="K407" s="77">
        <v>8.7471560286473293E-2</v>
      </c>
      <c r="L407" s="77">
        <v>44.243543121055602</v>
      </c>
      <c r="M407" s="77">
        <v>0.133500893559101</v>
      </c>
      <c r="N407" s="77">
        <v>-8.4304980431950103</v>
      </c>
      <c r="O407" s="77">
        <v>-4.6029333272627697E-2</v>
      </c>
      <c r="P407" s="77">
        <v>-7.9563504117449098</v>
      </c>
      <c r="Q407" s="77">
        <v>-7.9563504117449</v>
      </c>
      <c r="R407" s="77">
        <v>0</v>
      </c>
      <c r="S407" s="77">
        <v>4.3172995098390904E-3</v>
      </c>
      <c r="T407" s="77" t="s">
        <v>152</v>
      </c>
      <c r="U407" s="105">
        <v>-1.44545823355661</v>
      </c>
      <c r="V407" s="105">
        <v>-1.40145607800202</v>
      </c>
      <c r="W407" s="101">
        <v>-4.40020453186196E-2</v>
      </c>
    </row>
    <row r="408" spans="2:23" x14ac:dyDescent="0.35">
      <c r="B408" s="55" t="s">
        <v>112</v>
      </c>
      <c r="C408" s="76" t="s">
        <v>135</v>
      </c>
      <c r="D408" s="55" t="s">
        <v>61</v>
      </c>
      <c r="E408" s="55" t="s">
        <v>172</v>
      </c>
      <c r="F408" s="70">
        <v>181.18</v>
      </c>
      <c r="G408" s="77">
        <v>53604</v>
      </c>
      <c r="H408" s="77">
        <v>181.7</v>
      </c>
      <c r="I408" s="77">
        <v>1</v>
      </c>
      <c r="J408" s="77">
        <v>31.232861840630498</v>
      </c>
      <c r="K408" s="77">
        <v>4.24338871558822E-2</v>
      </c>
      <c r="L408" s="77">
        <v>35.466560012250198</v>
      </c>
      <c r="M408" s="77">
        <v>5.4717644240960601E-2</v>
      </c>
      <c r="N408" s="77">
        <v>-4.2336981716196602</v>
      </c>
      <c r="O408" s="77">
        <v>-1.22837570850784E-2</v>
      </c>
      <c r="P408" s="77">
        <v>-4.0024889359669604</v>
      </c>
      <c r="Q408" s="77">
        <v>-4.0024889359669604</v>
      </c>
      <c r="R408" s="77">
        <v>0</v>
      </c>
      <c r="S408" s="77">
        <v>6.9686641919040101E-4</v>
      </c>
      <c r="T408" s="77" t="s">
        <v>152</v>
      </c>
      <c r="U408" s="105">
        <v>-2.7241836274474001E-2</v>
      </c>
      <c r="V408" s="105">
        <v>-2.6412549416151801E-2</v>
      </c>
      <c r="W408" s="101">
        <v>-8.2928478075936895E-4</v>
      </c>
    </row>
    <row r="409" spans="2:23" x14ac:dyDescent="0.35">
      <c r="B409" s="55" t="s">
        <v>112</v>
      </c>
      <c r="C409" s="76" t="s">
        <v>135</v>
      </c>
      <c r="D409" s="55" t="s">
        <v>61</v>
      </c>
      <c r="E409" s="55" t="s">
        <v>172</v>
      </c>
      <c r="F409" s="70">
        <v>181.18</v>
      </c>
      <c r="G409" s="77">
        <v>53654</v>
      </c>
      <c r="H409" s="77">
        <v>181.29</v>
      </c>
      <c r="I409" s="77">
        <v>1</v>
      </c>
      <c r="J409" s="77">
        <v>1.11472962583069</v>
      </c>
      <c r="K409" s="77">
        <v>6.0602681704625001E-5</v>
      </c>
      <c r="L409" s="77">
        <v>7.7483251110640197</v>
      </c>
      <c r="M409" s="77">
        <v>2.9279821546443702E-3</v>
      </c>
      <c r="N409" s="77">
        <v>-6.6335954852333296</v>
      </c>
      <c r="O409" s="77">
        <v>-2.8673794729397401E-3</v>
      </c>
      <c r="P409" s="77">
        <v>-6.2722986788712802</v>
      </c>
      <c r="Q409" s="77">
        <v>-6.2722986788712696</v>
      </c>
      <c r="R409" s="77">
        <v>0</v>
      </c>
      <c r="S409" s="77">
        <v>1.91869620706665E-3</v>
      </c>
      <c r="T409" s="77" t="s">
        <v>152</v>
      </c>
      <c r="U409" s="105">
        <v>0.21002598459733399</v>
      </c>
      <c r="V409" s="105">
        <v>-0.20363244389846599</v>
      </c>
      <c r="W409" s="101">
        <v>0.41365946480953703</v>
      </c>
    </row>
    <row r="410" spans="2:23" x14ac:dyDescent="0.35">
      <c r="B410" s="55" t="s">
        <v>112</v>
      </c>
      <c r="C410" s="76" t="s">
        <v>135</v>
      </c>
      <c r="D410" s="55" t="s">
        <v>61</v>
      </c>
      <c r="E410" s="55" t="s">
        <v>173</v>
      </c>
      <c r="F410" s="70">
        <v>180.98</v>
      </c>
      <c r="G410" s="77">
        <v>53150</v>
      </c>
      <c r="H410" s="77">
        <v>180.96</v>
      </c>
      <c r="I410" s="77">
        <v>1</v>
      </c>
      <c r="J410" s="77">
        <v>6.5333238841052603</v>
      </c>
      <c r="K410" s="77">
        <v>1.16784302186561E-3</v>
      </c>
      <c r="L410" s="77">
        <v>33.489941094387397</v>
      </c>
      <c r="M410" s="77">
        <v>3.06863235872714E-2</v>
      </c>
      <c r="N410" s="77">
        <v>-26.956617210282101</v>
      </c>
      <c r="O410" s="77">
        <v>-2.9518480565405798E-2</v>
      </c>
      <c r="P410" s="77">
        <v>-25.449220640615401</v>
      </c>
      <c r="Q410" s="77">
        <v>-25.449220640615302</v>
      </c>
      <c r="R410" s="77">
        <v>0</v>
      </c>
      <c r="S410" s="77">
        <v>1.7720055062034799E-2</v>
      </c>
      <c r="T410" s="77" t="s">
        <v>152</v>
      </c>
      <c r="U410" s="105">
        <v>-5.8810917721266396</v>
      </c>
      <c r="V410" s="105">
        <v>-5.7020615456003503</v>
      </c>
      <c r="W410" s="101">
        <v>-0.179029778012566</v>
      </c>
    </row>
    <row r="411" spans="2:23" x14ac:dyDescent="0.35">
      <c r="B411" s="55" t="s">
        <v>112</v>
      </c>
      <c r="C411" s="76" t="s">
        <v>135</v>
      </c>
      <c r="D411" s="55" t="s">
        <v>61</v>
      </c>
      <c r="E411" s="55" t="s">
        <v>173</v>
      </c>
      <c r="F411" s="70">
        <v>180.98</v>
      </c>
      <c r="G411" s="77">
        <v>53150</v>
      </c>
      <c r="H411" s="77">
        <v>180.96</v>
      </c>
      <c r="I411" s="77">
        <v>2</v>
      </c>
      <c r="J411" s="77">
        <v>6.5141412257565596</v>
      </c>
      <c r="K411" s="77">
        <v>1.1622682435502799E-3</v>
      </c>
      <c r="L411" s="77">
        <v>33.391610426945299</v>
      </c>
      <c r="M411" s="77">
        <v>3.05398403287248E-2</v>
      </c>
      <c r="N411" s="77">
        <v>-26.877469201188799</v>
      </c>
      <c r="O411" s="77">
        <v>-2.93775720851745E-2</v>
      </c>
      <c r="P411" s="77">
        <v>-25.374498536911901</v>
      </c>
      <c r="Q411" s="77">
        <v>-25.374498536911801</v>
      </c>
      <c r="R411" s="77">
        <v>0</v>
      </c>
      <c r="S411" s="77">
        <v>1.7635467170632999E-2</v>
      </c>
      <c r="T411" s="77" t="s">
        <v>152</v>
      </c>
      <c r="U411" s="105">
        <v>-5.8540086042773201</v>
      </c>
      <c r="V411" s="105">
        <v>-5.6758028344782803</v>
      </c>
      <c r="W411" s="101">
        <v>-0.17820532335077699</v>
      </c>
    </row>
    <row r="412" spans="2:23" x14ac:dyDescent="0.35">
      <c r="B412" s="55" t="s">
        <v>112</v>
      </c>
      <c r="C412" s="76" t="s">
        <v>135</v>
      </c>
      <c r="D412" s="55" t="s">
        <v>61</v>
      </c>
      <c r="E412" s="55" t="s">
        <v>173</v>
      </c>
      <c r="F412" s="70">
        <v>180.98</v>
      </c>
      <c r="G412" s="77">
        <v>53900</v>
      </c>
      <c r="H412" s="77">
        <v>180.74</v>
      </c>
      <c r="I412" s="77">
        <v>1</v>
      </c>
      <c r="J412" s="77">
        <v>-8.5934316436253901</v>
      </c>
      <c r="K412" s="77">
        <v>3.4708121684421198E-3</v>
      </c>
      <c r="L412" s="77">
        <v>10.0061191618677</v>
      </c>
      <c r="M412" s="77">
        <v>4.7057537720302904E-3</v>
      </c>
      <c r="N412" s="77">
        <v>-18.599550805493099</v>
      </c>
      <c r="O412" s="77">
        <v>-1.23494160358816E-3</v>
      </c>
      <c r="P412" s="77">
        <v>-17.380374837958101</v>
      </c>
      <c r="Q412" s="77">
        <v>-17.380374837958001</v>
      </c>
      <c r="R412" s="77">
        <v>0</v>
      </c>
      <c r="S412" s="77">
        <v>1.41976391868725E-2</v>
      </c>
      <c r="T412" s="77" t="s">
        <v>151</v>
      </c>
      <c r="U412" s="105">
        <v>-4.6872437317429299</v>
      </c>
      <c r="V412" s="105">
        <v>-4.5445562275187799</v>
      </c>
      <c r="W412" s="101">
        <v>-0.142687146757665</v>
      </c>
    </row>
    <row r="413" spans="2:23" x14ac:dyDescent="0.35">
      <c r="B413" s="55" t="s">
        <v>112</v>
      </c>
      <c r="C413" s="76" t="s">
        <v>135</v>
      </c>
      <c r="D413" s="55" t="s">
        <v>61</v>
      </c>
      <c r="E413" s="55" t="s">
        <v>173</v>
      </c>
      <c r="F413" s="70">
        <v>180.98</v>
      </c>
      <c r="G413" s="77">
        <v>53900</v>
      </c>
      <c r="H413" s="77">
        <v>180.74</v>
      </c>
      <c r="I413" s="77">
        <v>2</v>
      </c>
      <c r="J413" s="77">
        <v>-8.5830262710166991</v>
      </c>
      <c r="K413" s="77">
        <v>3.4520984109455998E-3</v>
      </c>
      <c r="L413" s="77">
        <v>9.9940032339626494</v>
      </c>
      <c r="M413" s="77">
        <v>4.6803815160117697E-3</v>
      </c>
      <c r="N413" s="77">
        <v>-18.5770295049794</v>
      </c>
      <c r="O413" s="77">
        <v>-1.2282831050661699E-3</v>
      </c>
      <c r="P413" s="77">
        <v>-17.359329778920898</v>
      </c>
      <c r="Q413" s="77">
        <v>-17.359329778920799</v>
      </c>
      <c r="R413" s="77">
        <v>0</v>
      </c>
      <c r="S413" s="77">
        <v>1.4121089041294201E-2</v>
      </c>
      <c r="T413" s="77" t="s">
        <v>151</v>
      </c>
      <c r="U413" s="105">
        <v>-4.6806343635769503</v>
      </c>
      <c r="V413" s="105">
        <v>-4.5381480595254597</v>
      </c>
      <c r="W413" s="101">
        <v>-0.14248594708906501</v>
      </c>
    </row>
    <row r="414" spans="2:23" x14ac:dyDescent="0.35">
      <c r="B414" s="55" t="s">
        <v>112</v>
      </c>
      <c r="C414" s="76" t="s">
        <v>135</v>
      </c>
      <c r="D414" s="55" t="s">
        <v>61</v>
      </c>
      <c r="E414" s="55" t="s">
        <v>174</v>
      </c>
      <c r="F414" s="70">
        <v>180.96</v>
      </c>
      <c r="G414" s="77">
        <v>53550</v>
      </c>
      <c r="H414" s="77">
        <v>180.69</v>
      </c>
      <c r="I414" s="77">
        <v>1</v>
      </c>
      <c r="J414" s="77">
        <v>-16.900433955172499</v>
      </c>
      <c r="K414" s="77">
        <v>7.0263668296794597E-3</v>
      </c>
      <c r="L414" s="77">
        <v>8.3257866490206194</v>
      </c>
      <c r="M414" s="77">
        <v>1.70524059379525E-3</v>
      </c>
      <c r="N414" s="77">
        <v>-25.226220604193198</v>
      </c>
      <c r="O414" s="77">
        <v>5.32112623588422E-3</v>
      </c>
      <c r="P414" s="77">
        <v>-23.631134982535901</v>
      </c>
      <c r="Q414" s="77">
        <v>-23.631134982535901</v>
      </c>
      <c r="R414" s="77">
        <v>0</v>
      </c>
      <c r="S414" s="77">
        <v>1.3737391297845699E-2</v>
      </c>
      <c r="T414" s="77" t="s">
        <v>151</v>
      </c>
      <c r="U414" s="105">
        <v>-5.8488869115286404</v>
      </c>
      <c r="V414" s="105">
        <v>-5.6708370545853297</v>
      </c>
      <c r="W414" s="101">
        <v>-0.17804941088564799</v>
      </c>
    </row>
    <row r="415" spans="2:23" x14ac:dyDescent="0.35">
      <c r="B415" s="55" t="s">
        <v>112</v>
      </c>
      <c r="C415" s="76" t="s">
        <v>135</v>
      </c>
      <c r="D415" s="55" t="s">
        <v>61</v>
      </c>
      <c r="E415" s="55" t="s">
        <v>174</v>
      </c>
      <c r="F415" s="70">
        <v>180.96</v>
      </c>
      <c r="G415" s="77">
        <v>54200</v>
      </c>
      <c r="H415" s="77">
        <v>180.91</v>
      </c>
      <c r="I415" s="77">
        <v>1</v>
      </c>
      <c r="J415" s="77">
        <v>-5.5728642761374703</v>
      </c>
      <c r="K415" s="77">
        <v>2.0497498718564499E-4</v>
      </c>
      <c r="L415" s="77">
        <v>20.061456277953202</v>
      </c>
      <c r="M415" s="77">
        <v>2.6562493847487102E-3</v>
      </c>
      <c r="N415" s="77">
        <v>-25.634320554090699</v>
      </c>
      <c r="O415" s="77">
        <v>-2.45127439756307E-3</v>
      </c>
      <c r="P415" s="77">
        <v>-24.015280333593601</v>
      </c>
      <c r="Q415" s="77">
        <v>-24.015280333593498</v>
      </c>
      <c r="R415" s="77">
        <v>0</v>
      </c>
      <c r="S415" s="77">
        <v>3.8064423507071701E-3</v>
      </c>
      <c r="T415" s="77" t="s">
        <v>151</v>
      </c>
      <c r="U415" s="105">
        <v>-1.7252373608278999</v>
      </c>
      <c r="V415" s="105">
        <v>-1.67271826276101</v>
      </c>
      <c r="W415" s="101">
        <v>-5.2518966493922903E-2</v>
      </c>
    </row>
    <row r="416" spans="2:23" x14ac:dyDescent="0.35">
      <c r="B416" s="55" t="s">
        <v>112</v>
      </c>
      <c r="C416" s="76" t="s">
        <v>135</v>
      </c>
      <c r="D416" s="55" t="s">
        <v>61</v>
      </c>
      <c r="E416" s="55" t="s">
        <v>175</v>
      </c>
      <c r="F416" s="70">
        <v>180.85</v>
      </c>
      <c r="G416" s="77">
        <v>53150</v>
      </c>
      <c r="H416" s="77">
        <v>180.96</v>
      </c>
      <c r="I416" s="77">
        <v>1</v>
      </c>
      <c r="J416" s="77">
        <v>-31.933394298702499</v>
      </c>
      <c r="K416" s="77">
        <v>0</v>
      </c>
      <c r="L416" s="77">
        <v>-32.556254395450203</v>
      </c>
      <c r="M416" s="77">
        <v>0</v>
      </c>
      <c r="N416" s="77">
        <v>0.62286009674774601</v>
      </c>
      <c r="O416" s="77">
        <v>0</v>
      </c>
      <c r="P416" s="77">
        <v>0.59805478492263098</v>
      </c>
      <c r="Q416" s="77">
        <v>0.59805478492263098</v>
      </c>
      <c r="R416" s="77">
        <v>0</v>
      </c>
      <c r="S416" s="77">
        <v>0</v>
      </c>
      <c r="T416" s="77" t="s">
        <v>152</v>
      </c>
      <c r="U416" s="105">
        <v>-6.8514610642260498E-2</v>
      </c>
      <c r="V416" s="105">
        <v>-6.6428911806241595E-2</v>
      </c>
      <c r="W416" s="101">
        <v>-2.0856936108422301E-3</v>
      </c>
    </row>
    <row r="417" spans="2:23" x14ac:dyDescent="0.35">
      <c r="B417" s="55" t="s">
        <v>112</v>
      </c>
      <c r="C417" s="76" t="s">
        <v>135</v>
      </c>
      <c r="D417" s="55" t="s">
        <v>61</v>
      </c>
      <c r="E417" s="55" t="s">
        <v>175</v>
      </c>
      <c r="F417" s="70">
        <v>180.85</v>
      </c>
      <c r="G417" s="77">
        <v>53150</v>
      </c>
      <c r="H417" s="77">
        <v>180.96</v>
      </c>
      <c r="I417" s="77">
        <v>2</v>
      </c>
      <c r="J417" s="77">
        <v>-26.811580708255502</v>
      </c>
      <c r="K417" s="77">
        <v>0</v>
      </c>
      <c r="L417" s="77">
        <v>-27.3345399526657</v>
      </c>
      <c r="M417" s="77">
        <v>0</v>
      </c>
      <c r="N417" s="77">
        <v>0.522959244410243</v>
      </c>
      <c r="O417" s="77">
        <v>0</v>
      </c>
      <c r="P417" s="77">
        <v>0.50213246934926203</v>
      </c>
      <c r="Q417" s="77">
        <v>0.50213246934926103</v>
      </c>
      <c r="R417" s="77">
        <v>0</v>
      </c>
      <c r="S417" s="77">
        <v>0</v>
      </c>
      <c r="T417" s="77" t="s">
        <v>152</v>
      </c>
      <c r="U417" s="105">
        <v>-5.7525516885133798E-2</v>
      </c>
      <c r="V417" s="105">
        <v>-5.5774344361726E-2</v>
      </c>
      <c r="W417" s="101">
        <v>-1.75116813629989E-3</v>
      </c>
    </row>
    <row r="418" spans="2:23" x14ac:dyDescent="0.35">
      <c r="B418" s="55" t="s">
        <v>112</v>
      </c>
      <c r="C418" s="76" t="s">
        <v>135</v>
      </c>
      <c r="D418" s="55" t="s">
        <v>61</v>
      </c>
      <c r="E418" s="55" t="s">
        <v>175</v>
      </c>
      <c r="F418" s="70">
        <v>180.85</v>
      </c>
      <c r="G418" s="77">
        <v>53150</v>
      </c>
      <c r="H418" s="77">
        <v>180.96</v>
      </c>
      <c r="I418" s="77">
        <v>3</v>
      </c>
      <c r="J418" s="77">
        <v>-32.805295849520199</v>
      </c>
      <c r="K418" s="77">
        <v>0</v>
      </c>
      <c r="L418" s="77">
        <v>-33.4451623652919</v>
      </c>
      <c r="M418" s="77">
        <v>0</v>
      </c>
      <c r="N418" s="77">
        <v>0.63986651577170905</v>
      </c>
      <c r="O418" s="77">
        <v>0</v>
      </c>
      <c r="P418" s="77">
        <v>0.61438392580801005</v>
      </c>
      <c r="Q418" s="77">
        <v>0.61438392580800905</v>
      </c>
      <c r="R418" s="77">
        <v>0</v>
      </c>
      <c r="S418" s="77">
        <v>0</v>
      </c>
      <c r="T418" s="77" t="s">
        <v>152</v>
      </c>
      <c r="U418" s="105">
        <v>-7.0385316734896605E-2</v>
      </c>
      <c r="V418" s="105">
        <v>-6.8242670490385293E-2</v>
      </c>
      <c r="W418" s="101">
        <v>-2.1426408766677201E-3</v>
      </c>
    </row>
    <row r="419" spans="2:23" x14ac:dyDescent="0.35">
      <c r="B419" s="55" t="s">
        <v>112</v>
      </c>
      <c r="C419" s="76" t="s">
        <v>135</v>
      </c>
      <c r="D419" s="55" t="s">
        <v>61</v>
      </c>
      <c r="E419" s="55" t="s">
        <v>175</v>
      </c>
      <c r="F419" s="70">
        <v>180.85</v>
      </c>
      <c r="G419" s="77">
        <v>53654</v>
      </c>
      <c r="H419" s="77">
        <v>181.29</v>
      </c>
      <c r="I419" s="77">
        <v>1</v>
      </c>
      <c r="J419" s="77">
        <v>42.150879873649899</v>
      </c>
      <c r="K419" s="77">
        <v>5.57882755674581E-2</v>
      </c>
      <c r="L419" s="77">
        <v>36.7094830249384</v>
      </c>
      <c r="M419" s="77">
        <v>4.2314204920288798E-2</v>
      </c>
      <c r="N419" s="77">
        <v>5.4413968487115296</v>
      </c>
      <c r="O419" s="77">
        <v>1.34740706471693E-2</v>
      </c>
      <c r="P419" s="77">
        <v>5.1373938074178502</v>
      </c>
      <c r="Q419" s="77">
        <v>5.1373938074178502</v>
      </c>
      <c r="R419" s="77">
        <v>0</v>
      </c>
      <c r="S419" s="77">
        <v>8.2873439516035195E-4</v>
      </c>
      <c r="T419" s="77" t="s">
        <v>152</v>
      </c>
      <c r="U419" s="105">
        <v>4.55353586498803E-2</v>
      </c>
      <c r="V419" s="105">
        <v>-4.4149186508734402E-2</v>
      </c>
      <c r="W419" s="101">
        <v>8.9684769839945305E-2</v>
      </c>
    </row>
    <row r="420" spans="2:23" x14ac:dyDescent="0.35">
      <c r="B420" s="55" t="s">
        <v>112</v>
      </c>
      <c r="C420" s="76" t="s">
        <v>135</v>
      </c>
      <c r="D420" s="55" t="s">
        <v>61</v>
      </c>
      <c r="E420" s="55" t="s">
        <v>175</v>
      </c>
      <c r="F420" s="70">
        <v>180.85</v>
      </c>
      <c r="G420" s="77">
        <v>53654</v>
      </c>
      <c r="H420" s="77">
        <v>181.29</v>
      </c>
      <c r="I420" s="77">
        <v>2</v>
      </c>
      <c r="J420" s="77">
        <v>42.150879873649899</v>
      </c>
      <c r="K420" s="77">
        <v>5.57882755674581E-2</v>
      </c>
      <c r="L420" s="77">
        <v>36.7094830249384</v>
      </c>
      <c r="M420" s="77">
        <v>4.2314204920288798E-2</v>
      </c>
      <c r="N420" s="77">
        <v>5.4413968487115296</v>
      </c>
      <c r="O420" s="77">
        <v>1.34740706471693E-2</v>
      </c>
      <c r="P420" s="77">
        <v>5.1373938074178502</v>
      </c>
      <c r="Q420" s="77">
        <v>5.1373938074178502</v>
      </c>
      <c r="R420" s="77">
        <v>0</v>
      </c>
      <c r="S420" s="77">
        <v>8.2873439516035195E-4</v>
      </c>
      <c r="T420" s="77" t="s">
        <v>152</v>
      </c>
      <c r="U420" s="105">
        <v>4.55353586498803E-2</v>
      </c>
      <c r="V420" s="105">
        <v>-4.4149186508734402E-2</v>
      </c>
      <c r="W420" s="101">
        <v>8.9684769839945305E-2</v>
      </c>
    </row>
    <row r="421" spans="2:23" x14ac:dyDescent="0.35">
      <c r="B421" s="55" t="s">
        <v>112</v>
      </c>
      <c r="C421" s="76" t="s">
        <v>135</v>
      </c>
      <c r="D421" s="55" t="s">
        <v>61</v>
      </c>
      <c r="E421" s="55" t="s">
        <v>175</v>
      </c>
      <c r="F421" s="70">
        <v>180.85</v>
      </c>
      <c r="G421" s="77">
        <v>53704</v>
      </c>
      <c r="H421" s="77">
        <v>181.26</v>
      </c>
      <c r="I421" s="77">
        <v>1</v>
      </c>
      <c r="J421" s="77">
        <v>26.450717852501</v>
      </c>
      <c r="K421" s="77">
        <v>2.92449718513474E-2</v>
      </c>
      <c r="L421" s="77">
        <v>32.293755167173899</v>
      </c>
      <c r="M421" s="77">
        <v>4.3592660832930098E-2</v>
      </c>
      <c r="N421" s="77">
        <v>-5.8430373146728902</v>
      </c>
      <c r="O421" s="77">
        <v>-1.43476889815828E-2</v>
      </c>
      <c r="P421" s="77">
        <v>-5.5253856940464097</v>
      </c>
      <c r="Q421" s="77">
        <v>-5.5253856940464097</v>
      </c>
      <c r="R421" s="77">
        <v>0</v>
      </c>
      <c r="S421" s="77">
        <v>1.2761492794412599E-3</v>
      </c>
      <c r="T421" s="77" t="s">
        <v>152</v>
      </c>
      <c r="U421" s="105">
        <v>-0.20207552954460301</v>
      </c>
      <c r="V421" s="105">
        <v>-0.195924013936353</v>
      </c>
      <c r="W421" s="101">
        <v>-6.1515001972261701E-3</v>
      </c>
    </row>
    <row r="422" spans="2:23" x14ac:dyDescent="0.35">
      <c r="B422" s="55" t="s">
        <v>112</v>
      </c>
      <c r="C422" s="76" t="s">
        <v>135</v>
      </c>
      <c r="D422" s="55" t="s">
        <v>61</v>
      </c>
      <c r="E422" s="55" t="s">
        <v>175</v>
      </c>
      <c r="F422" s="70">
        <v>180.85</v>
      </c>
      <c r="G422" s="77">
        <v>58004</v>
      </c>
      <c r="H422" s="77">
        <v>179.42</v>
      </c>
      <c r="I422" s="77">
        <v>1</v>
      </c>
      <c r="J422" s="77">
        <v>-19.3121137291288</v>
      </c>
      <c r="K422" s="77">
        <v>7.8992448630265499E-2</v>
      </c>
      <c r="L422" s="77">
        <v>-12.457309082782601</v>
      </c>
      <c r="M422" s="77">
        <v>3.2868087601886697E-2</v>
      </c>
      <c r="N422" s="77">
        <v>-6.8548046463461798</v>
      </c>
      <c r="O422" s="77">
        <v>4.6124361028378802E-2</v>
      </c>
      <c r="P422" s="77">
        <v>-6.4639731008653403</v>
      </c>
      <c r="Q422" s="77">
        <v>-6.4639731008653403</v>
      </c>
      <c r="R422" s="77">
        <v>0</v>
      </c>
      <c r="S422" s="77">
        <v>8.8496284390769293E-3</v>
      </c>
      <c r="T422" s="77" t="s">
        <v>152</v>
      </c>
      <c r="U422" s="105">
        <v>-1.49375887042807</v>
      </c>
      <c r="V422" s="105">
        <v>-1.44828636305863</v>
      </c>
      <c r="W422" s="101">
        <v>-4.5472393449887703E-2</v>
      </c>
    </row>
    <row r="423" spans="2:23" x14ac:dyDescent="0.35">
      <c r="B423" s="55" t="s">
        <v>112</v>
      </c>
      <c r="C423" s="76" t="s">
        <v>135</v>
      </c>
      <c r="D423" s="55" t="s">
        <v>61</v>
      </c>
      <c r="E423" s="55" t="s">
        <v>176</v>
      </c>
      <c r="F423" s="70">
        <v>179.95</v>
      </c>
      <c r="G423" s="77">
        <v>53050</v>
      </c>
      <c r="H423" s="77">
        <v>180.98</v>
      </c>
      <c r="I423" s="77">
        <v>1</v>
      </c>
      <c r="J423" s="77">
        <v>127.59189894827701</v>
      </c>
      <c r="K423" s="77">
        <v>0.392340593521178</v>
      </c>
      <c r="L423" s="77">
        <v>175.29373439260399</v>
      </c>
      <c r="M423" s="77">
        <v>0.74054222894705002</v>
      </c>
      <c r="N423" s="77">
        <v>-47.7018354443275</v>
      </c>
      <c r="O423" s="77">
        <v>-0.34820163542587101</v>
      </c>
      <c r="P423" s="77">
        <v>-44.597908858150099</v>
      </c>
      <c r="Q423" s="77">
        <v>-44.597908858149999</v>
      </c>
      <c r="R423" s="77">
        <v>0</v>
      </c>
      <c r="S423" s="77">
        <v>4.7934260735928602E-2</v>
      </c>
      <c r="T423" s="77" t="s">
        <v>151</v>
      </c>
      <c r="U423" s="105">
        <v>-13.7053176294724</v>
      </c>
      <c r="V423" s="105">
        <v>-13.288104939228701</v>
      </c>
      <c r="W423" s="101">
        <v>-0.417211645025717</v>
      </c>
    </row>
    <row r="424" spans="2:23" x14ac:dyDescent="0.35">
      <c r="B424" s="55" t="s">
        <v>112</v>
      </c>
      <c r="C424" s="76" t="s">
        <v>135</v>
      </c>
      <c r="D424" s="55" t="s">
        <v>61</v>
      </c>
      <c r="E424" s="55" t="s">
        <v>176</v>
      </c>
      <c r="F424" s="70">
        <v>179.95</v>
      </c>
      <c r="G424" s="77">
        <v>53204</v>
      </c>
      <c r="H424" s="77">
        <v>180.7</v>
      </c>
      <c r="I424" s="77">
        <v>1</v>
      </c>
      <c r="J424" s="77">
        <v>25.947035036092601</v>
      </c>
      <c r="K424" s="77">
        <v>0</v>
      </c>
      <c r="L424" s="77">
        <v>30.324488697100101</v>
      </c>
      <c r="M424" s="77">
        <v>0</v>
      </c>
      <c r="N424" s="77">
        <v>-4.3774536610075101</v>
      </c>
      <c r="O424" s="77">
        <v>0</v>
      </c>
      <c r="P424" s="77">
        <v>-4.1040344987642703</v>
      </c>
      <c r="Q424" s="77">
        <v>-4.1040344987642703</v>
      </c>
      <c r="R424" s="77">
        <v>0</v>
      </c>
      <c r="S424" s="77">
        <v>0</v>
      </c>
      <c r="T424" s="77" t="s">
        <v>152</v>
      </c>
      <c r="U424" s="105">
        <v>3.2830902457556301</v>
      </c>
      <c r="V424" s="105">
        <v>-3.1831475117908798</v>
      </c>
      <c r="W424" s="101">
        <v>6.4662539570254802</v>
      </c>
    </row>
    <row r="425" spans="2:23" x14ac:dyDescent="0.35">
      <c r="B425" s="55" t="s">
        <v>112</v>
      </c>
      <c r="C425" s="76" t="s">
        <v>135</v>
      </c>
      <c r="D425" s="55" t="s">
        <v>61</v>
      </c>
      <c r="E425" s="55" t="s">
        <v>176</v>
      </c>
      <c r="F425" s="70">
        <v>179.95</v>
      </c>
      <c r="G425" s="77">
        <v>53204</v>
      </c>
      <c r="H425" s="77">
        <v>180.7</v>
      </c>
      <c r="I425" s="77">
        <v>2</v>
      </c>
      <c r="J425" s="77">
        <v>25.947035036092601</v>
      </c>
      <c r="K425" s="77">
        <v>0</v>
      </c>
      <c r="L425" s="77">
        <v>30.324488697100101</v>
      </c>
      <c r="M425" s="77">
        <v>0</v>
      </c>
      <c r="N425" s="77">
        <v>-4.3774536610075101</v>
      </c>
      <c r="O425" s="77">
        <v>0</v>
      </c>
      <c r="P425" s="77">
        <v>-4.1040344987642703</v>
      </c>
      <c r="Q425" s="77">
        <v>-4.1040344987642703</v>
      </c>
      <c r="R425" s="77">
        <v>0</v>
      </c>
      <c r="S425" s="77">
        <v>0</v>
      </c>
      <c r="T425" s="77" t="s">
        <v>152</v>
      </c>
      <c r="U425" s="105">
        <v>3.2830902457556301</v>
      </c>
      <c r="V425" s="105">
        <v>-3.1831475117908798</v>
      </c>
      <c r="W425" s="101">
        <v>6.4662539570254802</v>
      </c>
    </row>
    <row r="426" spans="2:23" x14ac:dyDescent="0.35">
      <c r="B426" s="55" t="s">
        <v>112</v>
      </c>
      <c r="C426" s="76" t="s">
        <v>135</v>
      </c>
      <c r="D426" s="55" t="s">
        <v>61</v>
      </c>
      <c r="E426" s="55" t="s">
        <v>177</v>
      </c>
      <c r="F426" s="70">
        <v>180.7</v>
      </c>
      <c r="G426" s="77">
        <v>53254</v>
      </c>
      <c r="H426" s="77">
        <v>181.43</v>
      </c>
      <c r="I426" s="77">
        <v>1</v>
      </c>
      <c r="J426" s="77">
        <v>19.020540832284802</v>
      </c>
      <c r="K426" s="77">
        <v>3.8131714612445598E-2</v>
      </c>
      <c r="L426" s="77">
        <v>19.0205408283575</v>
      </c>
      <c r="M426" s="77">
        <v>3.8131714596698903E-2</v>
      </c>
      <c r="N426" s="77">
        <v>3.9273112539999999E-9</v>
      </c>
      <c r="O426" s="77">
        <v>1.5746670000000001E-11</v>
      </c>
      <c r="P426" s="77">
        <v>-1.4334090000000001E-12</v>
      </c>
      <c r="Q426" s="77">
        <v>-1.433411E-12</v>
      </c>
      <c r="R426" s="77">
        <v>0</v>
      </c>
      <c r="S426" s="77">
        <v>0</v>
      </c>
      <c r="T426" s="77" t="s">
        <v>152</v>
      </c>
      <c r="U426" s="105">
        <v>-1.5766328000000001E-11</v>
      </c>
      <c r="V426" s="105">
        <v>0</v>
      </c>
      <c r="W426" s="101">
        <v>-1.5766288500000001E-11</v>
      </c>
    </row>
    <row r="427" spans="2:23" x14ac:dyDescent="0.35">
      <c r="B427" s="55" t="s">
        <v>112</v>
      </c>
      <c r="C427" s="76" t="s">
        <v>135</v>
      </c>
      <c r="D427" s="55" t="s">
        <v>61</v>
      </c>
      <c r="E427" s="55" t="s">
        <v>177</v>
      </c>
      <c r="F427" s="70">
        <v>180.7</v>
      </c>
      <c r="G427" s="77">
        <v>53304</v>
      </c>
      <c r="H427" s="77">
        <v>181.79</v>
      </c>
      <c r="I427" s="77">
        <v>1</v>
      </c>
      <c r="J427" s="77">
        <v>22.897177013322299</v>
      </c>
      <c r="K427" s="77">
        <v>5.8404871670986999E-2</v>
      </c>
      <c r="L427" s="77">
        <v>26.305408612986799</v>
      </c>
      <c r="M427" s="77">
        <v>7.7085961783796397E-2</v>
      </c>
      <c r="N427" s="77">
        <v>-3.4082315996644201</v>
      </c>
      <c r="O427" s="77">
        <v>-1.8681090112809402E-2</v>
      </c>
      <c r="P427" s="77">
        <v>-3.1996455050849502</v>
      </c>
      <c r="Q427" s="77">
        <v>-3.1996455050849399</v>
      </c>
      <c r="R427" s="77">
        <v>0</v>
      </c>
      <c r="S427" s="77">
        <v>1.1404832733046301E-3</v>
      </c>
      <c r="T427" s="77" t="s">
        <v>152</v>
      </c>
      <c r="U427" s="105">
        <v>0.32911826613808698</v>
      </c>
      <c r="V427" s="105">
        <v>-0.31909935808092998</v>
      </c>
      <c r="W427" s="101">
        <v>0.64821924815988796</v>
      </c>
    </row>
    <row r="428" spans="2:23" x14ac:dyDescent="0.35">
      <c r="B428" s="55" t="s">
        <v>112</v>
      </c>
      <c r="C428" s="76" t="s">
        <v>135</v>
      </c>
      <c r="D428" s="55" t="s">
        <v>61</v>
      </c>
      <c r="E428" s="55" t="s">
        <v>177</v>
      </c>
      <c r="F428" s="70">
        <v>180.7</v>
      </c>
      <c r="G428" s="77">
        <v>54104</v>
      </c>
      <c r="H428" s="77">
        <v>181.33</v>
      </c>
      <c r="I428" s="77">
        <v>1</v>
      </c>
      <c r="J428" s="77">
        <v>17.680382235693799</v>
      </c>
      <c r="K428" s="77">
        <v>3.08844765008233E-2</v>
      </c>
      <c r="L428" s="77">
        <v>17.6803822311171</v>
      </c>
      <c r="M428" s="77">
        <v>3.08844764848339E-2</v>
      </c>
      <c r="N428" s="77">
        <v>4.5767084570000001E-9</v>
      </c>
      <c r="O428" s="77">
        <v>1.5989385000000002E-11</v>
      </c>
      <c r="P428" s="77">
        <v>-2.6262300000000001E-13</v>
      </c>
      <c r="Q428" s="77">
        <v>-2.6262599999999998E-13</v>
      </c>
      <c r="R428" s="77">
        <v>0</v>
      </c>
      <c r="S428" s="77">
        <v>0</v>
      </c>
      <c r="T428" s="77" t="s">
        <v>152</v>
      </c>
      <c r="U428" s="105">
        <v>1.0992267000000001E-11</v>
      </c>
      <c r="V428" s="105">
        <v>0</v>
      </c>
      <c r="W428" s="101">
        <v>1.0992294540000001E-11</v>
      </c>
    </row>
    <row r="429" spans="2:23" x14ac:dyDescent="0.35">
      <c r="B429" s="55" t="s">
        <v>112</v>
      </c>
      <c r="C429" s="76" t="s">
        <v>135</v>
      </c>
      <c r="D429" s="55" t="s">
        <v>61</v>
      </c>
      <c r="E429" s="55" t="s">
        <v>178</v>
      </c>
      <c r="F429" s="70">
        <v>181.43</v>
      </c>
      <c r="G429" s="77">
        <v>54104</v>
      </c>
      <c r="H429" s="77">
        <v>181.33</v>
      </c>
      <c r="I429" s="77">
        <v>1</v>
      </c>
      <c r="J429" s="77">
        <v>-3.23178250757136</v>
      </c>
      <c r="K429" s="77">
        <v>9.1493103223899404E-4</v>
      </c>
      <c r="L429" s="77">
        <v>-3.23178250799999</v>
      </c>
      <c r="M429" s="77">
        <v>9.1493103248168695E-4</v>
      </c>
      <c r="N429" s="77">
        <v>4.2862866000000003E-10</v>
      </c>
      <c r="O429" s="77">
        <v>-2.4269300000000001E-13</v>
      </c>
      <c r="P429" s="77">
        <v>1.4839299999999999E-12</v>
      </c>
      <c r="Q429" s="77">
        <v>1.4839310000000001E-12</v>
      </c>
      <c r="R429" s="77">
        <v>0</v>
      </c>
      <c r="S429" s="77">
        <v>0</v>
      </c>
      <c r="T429" s="77" t="s">
        <v>152</v>
      </c>
      <c r="U429" s="105">
        <v>-1.1568329999999999E-12</v>
      </c>
      <c r="V429" s="105">
        <v>0</v>
      </c>
      <c r="W429" s="101">
        <v>-1.1568301000000001E-12</v>
      </c>
    </row>
    <row r="430" spans="2:23" x14ac:dyDescent="0.35">
      <c r="B430" s="55" t="s">
        <v>112</v>
      </c>
      <c r="C430" s="76" t="s">
        <v>135</v>
      </c>
      <c r="D430" s="55" t="s">
        <v>61</v>
      </c>
      <c r="E430" s="55" t="s">
        <v>179</v>
      </c>
      <c r="F430" s="70">
        <v>181.46</v>
      </c>
      <c r="G430" s="77">
        <v>53404</v>
      </c>
      <c r="H430" s="77">
        <v>181.87</v>
      </c>
      <c r="I430" s="77">
        <v>1</v>
      </c>
      <c r="J430" s="77">
        <v>10.9004764585915</v>
      </c>
      <c r="K430" s="77">
        <v>1.15493416187626E-2</v>
      </c>
      <c r="L430" s="77">
        <v>19.573817277283101</v>
      </c>
      <c r="M430" s="77">
        <v>3.7240656176594097E-2</v>
      </c>
      <c r="N430" s="77">
        <v>-8.6733408186916297</v>
      </c>
      <c r="O430" s="77">
        <v>-2.56913145578315E-2</v>
      </c>
      <c r="P430" s="77">
        <v>-8.1981654556375201</v>
      </c>
      <c r="Q430" s="77">
        <v>-8.1981654556375201</v>
      </c>
      <c r="R430" s="77">
        <v>0</v>
      </c>
      <c r="S430" s="77">
        <v>6.5328039166544097E-3</v>
      </c>
      <c r="T430" s="77" t="s">
        <v>152</v>
      </c>
      <c r="U430" s="105">
        <v>-1.1111429234849199</v>
      </c>
      <c r="V430" s="105">
        <v>-1.0773178826587499</v>
      </c>
      <c r="W430" s="101">
        <v>-3.38249560863094E-2</v>
      </c>
    </row>
    <row r="431" spans="2:23" x14ac:dyDescent="0.35">
      <c r="B431" s="55" t="s">
        <v>112</v>
      </c>
      <c r="C431" s="76" t="s">
        <v>135</v>
      </c>
      <c r="D431" s="55" t="s">
        <v>61</v>
      </c>
      <c r="E431" s="55" t="s">
        <v>180</v>
      </c>
      <c r="F431" s="70">
        <v>181.87</v>
      </c>
      <c r="G431" s="77">
        <v>53854</v>
      </c>
      <c r="H431" s="77">
        <v>179.41</v>
      </c>
      <c r="I431" s="77">
        <v>1</v>
      </c>
      <c r="J431" s="77">
        <v>-34.989954683538699</v>
      </c>
      <c r="K431" s="77">
        <v>0.241712942644315</v>
      </c>
      <c r="L431" s="77">
        <v>-26.276762624501401</v>
      </c>
      <c r="M431" s="77">
        <v>0.13631914739203599</v>
      </c>
      <c r="N431" s="77">
        <v>-8.7131920590373007</v>
      </c>
      <c r="O431" s="77">
        <v>0.105393795252279</v>
      </c>
      <c r="P431" s="77">
        <v>-8.1981654556361701</v>
      </c>
      <c r="Q431" s="77">
        <v>-8.1981654556361701</v>
      </c>
      <c r="R431" s="77">
        <v>0</v>
      </c>
      <c r="S431" s="77">
        <v>1.3269253881323601E-2</v>
      </c>
      <c r="T431" s="77" t="s">
        <v>152</v>
      </c>
      <c r="U431" s="105">
        <v>-2.39611729086013</v>
      </c>
      <c r="V431" s="105">
        <v>-2.3231754905979098</v>
      </c>
      <c r="W431" s="101">
        <v>-7.2941617525489097E-2</v>
      </c>
    </row>
    <row r="432" spans="2:23" x14ac:dyDescent="0.35">
      <c r="B432" s="55" t="s">
        <v>112</v>
      </c>
      <c r="C432" s="76" t="s">
        <v>135</v>
      </c>
      <c r="D432" s="55" t="s">
        <v>61</v>
      </c>
      <c r="E432" s="55" t="s">
        <v>181</v>
      </c>
      <c r="F432" s="70">
        <v>182</v>
      </c>
      <c r="G432" s="77">
        <v>53754</v>
      </c>
      <c r="H432" s="77">
        <v>180.3</v>
      </c>
      <c r="I432" s="77">
        <v>1</v>
      </c>
      <c r="J432" s="77">
        <v>-25.5656980610778</v>
      </c>
      <c r="K432" s="77">
        <v>0.106014717594202</v>
      </c>
      <c r="L432" s="77">
        <v>-17.129002286259599</v>
      </c>
      <c r="M432" s="77">
        <v>4.7589921074139799E-2</v>
      </c>
      <c r="N432" s="77">
        <v>-8.4366957748181797</v>
      </c>
      <c r="O432" s="77">
        <v>5.8424796520062099E-2</v>
      </c>
      <c r="P432" s="77">
        <v>-7.9563504117444097</v>
      </c>
      <c r="Q432" s="77">
        <v>-7.9563504117443999</v>
      </c>
      <c r="R432" s="77">
        <v>0</v>
      </c>
      <c r="S432" s="77">
        <v>1.02678296260383E-2</v>
      </c>
      <c r="T432" s="77" t="s">
        <v>152</v>
      </c>
      <c r="U432" s="105">
        <v>-3.7587309275815701</v>
      </c>
      <c r="V432" s="105">
        <v>-3.6443088992422599</v>
      </c>
      <c r="W432" s="101">
        <v>-0.114421741684633</v>
      </c>
    </row>
    <row r="433" spans="2:23" x14ac:dyDescent="0.35">
      <c r="B433" s="55" t="s">
        <v>112</v>
      </c>
      <c r="C433" s="76" t="s">
        <v>135</v>
      </c>
      <c r="D433" s="55" t="s">
        <v>61</v>
      </c>
      <c r="E433" s="55" t="s">
        <v>182</v>
      </c>
      <c r="F433" s="70">
        <v>180.69</v>
      </c>
      <c r="G433" s="77">
        <v>54050</v>
      </c>
      <c r="H433" s="77">
        <v>180.14</v>
      </c>
      <c r="I433" s="77">
        <v>1</v>
      </c>
      <c r="J433" s="77">
        <v>-64.114197343199194</v>
      </c>
      <c r="K433" s="77">
        <v>5.9604139363959002E-2</v>
      </c>
      <c r="L433" s="77">
        <v>-0.963776064560534</v>
      </c>
      <c r="M433" s="77">
        <v>1.3468532387987E-5</v>
      </c>
      <c r="N433" s="77">
        <v>-63.150421278638703</v>
      </c>
      <c r="O433" s="77">
        <v>5.9590670831570998E-2</v>
      </c>
      <c r="P433" s="77">
        <v>-59.271496091519701</v>
      </c>
      <c r="Q433" s="77">
        <v>-59.271496091519701</v>
      </c>
      <c r="R433" s="77">
        <v>0</v>
      </c>
      <c r="S433" s="77">
        <v>5.0940098609442E-2</v>
      </c>
      <c r="T433" s="77" t="s">
        <v>151</v>
      </c>
      <c r="U433" s="105">
        <v>-23.981680825173999</v>
      </c>
      <c r="V433" s="105">
        <v>-23.251638527422301</v>
      </c>
      <c r="W433" s="101">
        <v>-0.73004046882040197</v>
      </c>
    </row>
    <row r="434" spans="2:23" x14ac:dyDescent="0.35">
      <c r="B434" s="55" t="s">
        <v>112</v>
      </c>
      <c r="C434" s="76" t="s">
        <v>135</v>
      </c>
      <c r="D434" s="55" t="s">
        <v>61</v>
      </c>
      <c r="E434" s="55" t="s">
        <v>182</v>
      </c>
      <c r="F434" s="70">
        <v>180.69</v>
      </c>
      <c r="G434" s="77">
        <v>54850</v>
      </c>
      <c r="H434" s="77">
        <v>180.75</v>
      </c>
      <c r="I434" s="77">
        <v>1</v>
      </c>
      <c r="J434" s="77">
        <v>0.67880072095726995</v>
      </c>
      <c r="K434" s="77">
        <v>1.2026107929952E-5</v>
      </c>
      <c r="L434" s="77">
        <v>-11.573720869226101</v>
      </c>
      <c r="M434" s="77">
        <v>3.4961214852036299E-3</v>
      </c>
      <c r="N434" s="77">
        <v>12.252521590183401</v>
      </c>
      <c r="O434" s="77">
        <v>-3.4840953772736802E-3</v>
      </c>
      <c r="P434" s="77">
        <v>11.6250807753978</v>
      </c>
      <c r="Q434" s="77">
        <v>11.6250807753978</v>
      </c>
      <c r="R434" s="77">
        <v>0</v>
      </c>
      <c r="S434" s="77">
        <v>3.5272193292010799E-3</v>
      </c>
      <c r="T434" s="77" t="s">
        <v>152</v>
      </c>
      <c r="U434" s="105">
        <v>-1.3647970119919199</v>
      </c>
      <c r="V434" s="105">
        <v>-1.3232503183359301</v>
      </c>
      <c r="W434" s="101">
        <v>-4.1546589571543897E-2</v>
      </c>
    </row>
    <row r="435" spans="2:23" x14ac:dyDescent="0.35">
      <c r="B435" s="55" t="s">
        <v>112</v>
      </c>
      <c r="C435" s="76" t="s">
        <v>135</v>
      </c>
      <c r="D435" s="55" t="s">
        <v>61</v>
      </c>
      <c r="E435" s="55" t="s">
        <v>183</v>
      </c>
      <c r="F435" s="70">
        <v>181.7</v>
      </c>
      <c r="G435" s="77">
        <v>53654</v>
      </c>
      <c r="H435" s="77">
        <v>181.29</v>
      </c>
      <c r="I435" s="77">
        <v>1</v>
      </c>
      <c r="J435" s="77">
        <v>-30.978812949578099</v>
      </c>
      <c r="K435" s="77">
        <v>3.77156932743625E-2</v>
      </c>
      <c r="L435" s="77">
        <v>-26.746455887403599</v>
      </c>
      <c r="M435" s="77">
        <v>2.8114155069697201E-2</v>
      </c>
      <c r="N435" s="77">
        <v>-4.2323570621745397</v>
      </c>
      <c r="O435" s="77">
        <v>9.6015382046652498E-3</v>
      </c>
      <c r="P435" s="77">
        <v>-4.0024889359624503</v>
      </c>
      <c r="Q435" s="77">
        <v>-4.0024889359624503</v>
      </c>
      <c r="R435" s="77">
        <v>0</v>
      </c>
      <c r="S435" s="77">
        <v>6.2958276492232302E-4</v>
      </c>
      <c r="T435" s="77" t="s">
        <v>152</v>
      </c>
      <c r="U435" s="105">
        <v>7.3647809641717802E-3</v>
      </c>
      <c r="V435" s="105">
        <v>-7.1405847680536903E-3</v>
      </c>
      <c r="W435" s="101">
        <v>1.4505402071651199E-2</v>
      </c>
    </row>
    <row r="436" spans="2:23" x14ac:dyDescent="0.35">
      <c r="B436" s="55" t="s">
        <v>112</v>
      </c>
      <c r="C436" s="76" t="s">
        <v>135</v>
      </c>
      <c r="D436" s="55" t="s">
        <v>61</v>
      </c>
      <c r="E436" s="55" t="s">
        <v>184</v>
      </c>
      <c r="F436" s="70">
        <v>181.26</v>
      </c>
      <c r="G436" s="77">
        <v>58004</v>
      </c>
      <c r="H436" s="77">
        <v>179.42</v>
      </c>
      <c r="I436" s="77">
        <v>1</v>
      </c>
      <c r="J436" s="77">
        <v>-25.224975284335301</v>
      </c>
      <c r="K436" s="77">
        <v>0.131141301825447</v>
      </c>
      <c r="L436" s="77">
        <v>-19.3621739673445</v>
      </c>
      <c r="M436" s="77">
        <v>7.7265608210866699E-2</v>
      </c>
      <c r="N436" s="77">
        <v>-5.8628013169908799</v>
      </c>
      <c r="O436" s="77">
        <v>5.38756936145805E-2</v>
      </c>
      <c r="P436" s="77">
        <v>-5.5253856940477899</v>
      </c>
      <c r="Q436" s="77">
        <v>-5.5253856940477899</v>
      </c>
      <c r="R436" s="77">
        <v>0</v>
      </c>
      <c r="S436" s="77">
        <v>6.2922097247123301E-3</v>
      </c>
      <c r="T436" s="77" t="s">
        <v>152</v>
      </c>
      <c r="U436" s="105">
        <v>-1.07161183680979</v>
      </c>
      <c r="V436" s="105">
        <v>-1.0389901880877599</v>
      </c>
      <c r="W436" s="101">
        <v>-3.2621566996959402E-2</v>
      </c>
    </row>
    <row r="437" spans="2:23" x14ac:dyDescent="0.35">
      <c r="B437" s="55" t="s">
        <v>112</v>
      </c>
      <c r="C437" s="76" t="s">
        <v>135</v>
      </c>
      <c r="D437" s="55" t="s">
        <v>61</v>
      </c>
      <c r="E437" s="55" t="s">
        <v>185</v>
      </c>
      <c r="F437" s="70">
        <v>180.3</v>
      </c>
      <c r="G437" s="77">
        <v>53854</v>
      </c>
      <c r="H437" s="77">
        <v>179.41</v>
      </c>
      <c r="I437" s="77">
        <v>1</v>
      </c>
      <c r="J437" s="77">
        <v>-50.7683393312658</v>
      </c>
      <c r="K437" s="77">
        <v>0.1275825017835</v>
      </c>
      <c r="L437" s="77">
        <v>-41.117002268789797</v>
      </c>
      <c r="M437" s="77">
        <v>8.36850898407972E-2</v>
      </c>
      <c r="N437" s="77">
        <v>-9.6513370624760295</v>
      </c>
      <c r="O437" s="77">
        <v>4.3897411942702899E-2</v>
      </c>
      <c r="P437" s="77">
        <v>-9.0543243005481209</v>
      </c>
      <c r="Q437" s="77">
        <v>-9.0543243005481209</v>
      </c>
      <c r="R437" s="77">
        <v>0</v>
      </c>
      <c r="S437" s="77">
        <v>4.0580490327050698E-3</v>
      </c>
      <c r="T437" s="77" t="s">
        <v>151</v>
      </c>
      <c r="U437" s="105">
        <v>-0.69452096064897895</v>
      </c>
      <c r="V437" s="105">
        <v>-0.67337858611546897</v>
      </c>
      <c r="W437" s="101">
        <v>-2.1142321566782699E-2</v>
      </c>
    </row>
    <row r="438" spans="2:23" x14ac:dyDescent="0.35">
      <c r="B438" s="55" t="s">
        <v>112</v>
      </c>
      <c r="C438" s="76" t="s">
        <v>135</v>
      </c>
      <c r="D438" s="55" t="s">
        <v>61</v>
      </c>
      <c r="E438" s="55" t="s">
        <v>185</v>
      </c>
      <c r="F438" s="70">
        <v>180.3</v>
      </c>
      <c r="G438" s="77">
        <v>58104</v>
      </c>
      <c r="H438" s="77">
        <v>179.18</v>
      </c>
      <c r="I438" s="77">
        <v>1</v>
      </c>
      <c r="J438" s="77">
        <v>-18.727272999419199</v>
      </c>
      <c r="K438" s="77">
        <v>4.5031260812928998E-2</v>
      </c>
      <c r="L438" s="77">
        <v>-19.8936451533271</v>
      </c>
      <c r="M438" s="77">
        <v>5.0815213885266101E-2</v>
      </c>
      <c r="N438" s="77">
        <v>1.1663721539079701</v>
      </c>
      <c r="O438" s="77">
        <v>-5.7839530723371004E-3</v>
      </c>
      <c r="P438" s="77">
        <v>1.0979738888025401</v>
      </c>
      <c r="Q438" s="77">
        <v>1.0979738888025401</v>
      </c>
      <c r="R438" s="77">
        <v>0</v>
      </c>
      <c r="S438" s="77">
        <v>1.54792191207196E-4</v>
      </c>
      <c r="T438" s="77" t="s">
        <v>152</v>
      </c>
      <c r="U438" s="105">
        <v>0.266729087155056</v>
      </c>
      <c r="V438" s="105">
        <v>-0.25860940959436102</v>
      </c>
      <c r="W438" s="101">
        <v>0.52533981284855402</v>
      </c>
    </row>
    <row r="439" spans="2:23" x14ac:dyDescent="0.35">
      <c r="B439" s="55" t="s">
        <v>112</v>
      </c>
      <c r="C439" s="76" t="s">
        <v>135</v>
      </c>
      <c r="D439" s="55" t="s">
        <v>61</v>
      </c>
      <c r="E439" s="55" t="s">
        <v>186</v>
      </c>
      <c r="F439" s="70">
        <v>179.36</v>
      </c>
      <c r="G439" s="77">
        <v>54050</v>
      </c>
      <c r="H439" s="77">
        <v>180.14</v>
      </c>
      <c r="I439" s="77">
        <v>1</v>
      </c>
      <c r="J439" s="77">
        <v>91.637492548003095</v>
      </c>
      <c r="K439" s="77">
        <v>0.14863451171659001</v>
      </c>
      <c r="L439" s="77">
        <v>22.5923834271202</v>
      </c>
      <c r="M439" s="77">
        <v>9.0343594638488903E-3</v>
      </c>
      <c r="N439" s="77">
        <v>69.045109120882898</v>
      </c>
      <c r="O439" s="77">
        <v>0.139600152252741</v>
      </c>
      <c r="P439" s="77">
        <v>64.991178113907594</v>
      </c>
      <c r="Q439" s="77">
        <v>64.991178113907495</v>
      </c>
      <c r="R439" s="77">
        <v>0</v>
      </c>
      <c r="S439" s="77">
        <v>7.47622022176158E-2</v>
      </c>
      <c r="T439" s="77" t="s">
        <v>151</v>
      </c>
      <c r="U439" s="105">
        <v>-28.762057746856499</v>
      </c>
      <c r="V439" s="105">
        <v>-27.886492815496801</v>
      </c>
      <c r="W439" s="101">
        <v>-0.87556273785918803</v>
      </c>
    </row>
    <row r="440" spans="2:23" x14ac:dyDescent="0.35">
      <c r="B440" s="55" t="s">
        <v>112</v>
      </c>
      <c r="C440" s="76" t="s">
        <v>135</v>
      </c>
      <c r="D440" s="55" t="s">
        <v>61</v>
      </c>
      <c r="E440" s="55" t="s">
        <v>186</v>
      </c>
      <c r="F440" s="70">
        <v>179.36</v>
      </c>
      <c r="G440" s="77">
        <v>56000</v>
      </c>
      <c r="H440" s="77">
        <v>178.73</v>
      </c>
      <c r="I440" s="77">
        <v>1</v>
      </c>
      <c r="J440" s="77">
        <v>-17.478548266817</v>
      </c>
      <c r="K440" s="77">
        <v>2.9633466002998699E-2</v>
      </c>
      <c r="L440" s="77">
        <v>32.472907840260497</v>
      </c>
      <c r="M440" s="77">
        <v>0.102285505129399</v>
      </c>
      <c r="N440" s="77">
        <v>-49.951456107077497</v>
      </c>
      <c r="O440" s="77">
        <v>-7.26520391264006E-2</v>
      </c>
      <c r="P440" s="77">
        <v>-45.741409930437598</v>
      </c>
      <c r="Q440" s="77">
        <v>-45.741409930437598</v>
      </c>
      <c r="R440" s="77">
        <v>0</v>
      </c>
      <c r="S440" s="77">
        <v>0.202950828495161</v>
      </c>
      <c r="T440" s="77" t="s">
        <v>151</v>
      </c>
      <c r="U440" s="105">
        <v>-44.477401692846399</v>
      </c>
      <c r="V440" s="105">
        <v>-43.123435523144501</v>
      </c>
      <c r="W440" s="101">
        <v>-1.3539627776912999</v>
      </c>
    </row>
    <row r="441" spans="2:23" x14ac:dyDescent="0.35">
      <c r="B441" s="55" t="s">
        <v>112</v>
      </c>
      <c r="C441" s="76" t="s">
        <v>135</v>
      </c>
      <c r="D441" s="55" t="s">
        <v>61</v>
      </c>
      <c r="E441" s="55" t="s">
        <v>186</v>
      </c>
      <c r="F441" s="70">
        <v>179.36</v>
      </c>
      <c r="G441" s="77">
        <v>58450</v>
      </c>
      <c r="H441" s="77">
        <v>177.78</v>
      </c>
      <c r="I441" s="77">
        <v>1</v>
      </c>
      <c r="J441" s="77">
        <v>-136.275171504925</v>
      </c>
      <c r="K441" s="77">
        <v>0.47504419419126398</v>
      </c>
      <c r="L441" s="77">
        <v>-86.975851851882396</v>
      </c>
      <c r="M441" s="77">
        <v>0.193507553441124</v>
      </c>
      <c r="N441" s="77">
        <v>-49.2993196530429</v>
      </c>
      <c r="O441" s="77">
        <v>0.28153664075014001</v>
      </c>
      <c r="P441" s="77">
        <v>-47.393642845766401</v>
      </c>
      <c r="Q441" s="77">
        <v>-47.393642845766401</v>
      </c>
      <c r="R441" s="77">
        <v>0</v>
      </c>
      <c r="S441" s="77">
        <v>5.7456705836472999E-2</v>
      </c>
      <c r="T441" s="77" t="s">
        <v>151</v>
      </c>
      <c r="U441" s="105">
        <v>-27.618927113055801</v>
      </c>
      <c r="V441" s="105">
        <v>-26.778160981689101</v>
      </c>
      <c r="W441" s="101">
        <v>-0.84076402504558101</v>
      </c>
    </row>
    <row r="442" spans="2:23" x14ac:dyDescent="0.35">
      <c r="B442" s="55" t="s">
        <v>112</v>
      </c>
      <c r="C442" s="76" t="s">
        <v>135</v>
      </c>
      <c r="D442" s="55" t="s">
        <v>61</v>
      </c>
      <c r="E442" s="55" t="s">
        <v>187</v>
      </c>
      <c r="F442" s="70">
        <v>179.41</v>
      </c>
      <c r="G442" s="77">
        <v>53850</v>
      </c>
      <c r="H442" s="77">
        <v>179.36</v>
      </c>
      <c r="I442" s="77">
        <v>1</v>
      </c>
      <c r="J442" s="77">
        <v>-18.6507691683179</v>
      </c>
      <c r="K442" s="77">
        <v>0</v>
      </c>
      <c r="L442" s="77">
        <v>-9.5859844255500999</v>
      </c>
      <c r="M442" s="77">
        <v>0</v>
      </c>
      <c r="N442" s="77">
        <v>-9.0647847427678006</v>
      </c>
      <c r="O442" s="77">
        <v>0</v>
      </c>
      <c r="P442" s="77">
        <v>-8.4950405086655802</v>
      </c>
      <c r="Q442" s="77">
        <v>-8.4950405086655802</v>
      </c>
      <c r="R442" s="77">
        <v>0</v>
      </c>
      <c r="S442" s="77">
        <v>0</v>
      </c>
      <c r="T442" s="77" t="s">
        <v>151</v>
      </c>
      <c r="U442" s="105">
        <v>-0.453239237138235</v>
      </c>
      <c r="V442" s="105">
        <v>-0.43944188004205098</v>
      </c>
      <c r="W442" s="101">
        <v>-1.3797322530490101E-2</v>
      </c>
    </row>
    <row r="443" spans="2:23" x14ac:dyDescent="0.35">
      <c r="B443" s="55" t="s">
        <v>112</v>
      </c>
      <c r="C443" s="76" t="s">
        <v>135</v>
      </c>
      <c r="D443" s="55" t="s">
        <v>61</v>
      </c>
      <c r="E443" s="55" t="s">
        <v>187</v>
      </c>
      <c r="F443" s="70">
        <v>179.41</v>
      </c>
      <c r="G443" s="77">
        <v>53850</v>
      </c>
      <c r="H443" s="77">
        <v>179.36</v>
      </c>
      <c r="I443" s="77">
        <v>2</v>
      </c>
      <c r="J443" s="77">
        <v>-43.138801969467501</v>
      </c>
      <c r="K443" s="77">
        <v>0</v>
      </c>
      <c r="L443" s="77">
        <v>-22.1721624499359</v>
      </c>
      <c r="M443" s="77">
        <v>0</v>
      </c>
      <c r="N443" s="77">
        <v>-20.966639519531501</v>
      </c>
      <c r="O443" s="77">
        <v>0</v>
      </c>
      <c r="P443" s="77">
        <v>-19.648834153631</v>
      </c>
      <c r="Q443" s="77">
        <v>-19.648834153631</v>
      </c>
      <c r="R443" s="77">
        <v>0</v>
      </c>
      <c r="S443" s="77">
        <v>0</v>
      </c>
      <c r="T443" s="77" t="s">
        <v>151</v>
      </c>
      <c r="U443" s="105">
        <v>-1.04833197597621</v>
      </c>
      <c r="V443" s="105">
        <v>-1.01641900498275</v>
      </c>
      <c r="W443" s="101">
        <v>-3.1912891043805403E-2</v>
      </c>
    </row>
    <row r="444" spans="2:23" x14ac:dyDescent="0.35">
      <c r="B444" s="55" t="s">
        <v>112</v>
      </c>
      <c r="C444" s="76" t="s">
        <v>135</v>
      </c>
      <c r="D444" s="55" t="s">
        <v>61</v>
      </c>
      <c r="E444" s="55" t="s">
        <v>187</v>
      </c>
      <c r="F444" s="70">
        <v>179.41</v>
      </c>
      <c r="G444" s="77">
        <v>58004</v>
      </c>
      <c r="H444" s="77">
        <v>179.42</v>
      </c>
      <c r="I444" s="77">
        <v>1</v>
      </c>
      <c r="J444" s="77">
        <v>-4.2852829710781997</v>
      </c>
      <c r="K444" s="77">
        <v>6.24364104835234E-4</v>
      </c>
      <c r="L444" s="77">
        <v>-15.881508066357901</v>
      </c>
      <c r="M444" s="77">
        <v>8.5755581477009197E-3</v>
      </c>
      <c r="N444" s="77">
        <v>11.596225095279699</v>
      </c>
      <c r="O444" s="77">
        <v>-7.9511940428656797E-3</v>
      </c>
      <c r="P444" s="77">
        <v>10.891384906113601</v>
      </c>
      <c r="Q444" s="77">
        <v>10.891384906113601</v>
      </c>
      <c r="R444" s="77">
        <v>0</v>
      </c>
      <c r="S444" s="77">
        <v>4.0331570158860597E-3</v>
      </c>
      <c r="T444" s="77" t="s">
        <v>151</v>
      </c>
      <c r="U444" s="105">
        <v>-1.5425257301534301</v>
      </c>
      <c r="V444" s="105">
        <v>-1.49556867836913</v>
      </c>
      <c r="W444" s="101">
        <v>-4.6956934145610398E-2</v>
      </c>
    </row>
    <row r="445" spans="2:23" x14ac:dyDescent="0.35">
      <c r="B445" s="55" t="s">
        <v>112</v>
      </c>
      <c r="C445" s="76" t="s">
        <v>135</v>
      </c>
      <c r="D445" s="55" t="s">
        <v>61</v>
      </c>
      <c r="E445" s="55" t="s">
        <v>188</v>
      </c>
      <c r="F445" s="70">
        <v>180.74</v>
      </c>
      <c r="G445" s="77">
        <v>54000</v>
      </c>
      <c r="H445" s="77">
        <v>179.9</v>
      </c>
      <c r="I445" s="77">
        <v>1</v>
      </c>
      <c r="J445" s="77">
        <v>-32.843422295344503</v>
      </c>
      <c r="K445" s="77">
        <v>6.5368637517062206E-2</v>
      </c>
      <c r="L445" s="77">
        <v>-7.8945679819843297</v>
      </c>
      <c r="M445" s="77">
        <v>3.7768467395036301E-3</v>
      </c>
      <c r="N445" s="77">
        <v>-24.948854313360201</v>
      </c>
      <c r="O445" s="77">
        <v>6.1591790777558601E-2</v>
      </c>
      <c r="P445" s="77">
        <v>-23.114623841478998</v>
      </c>
      <c r="Q445" s="77">
        <v>-23.114623841478899</v>
      </c>
      <c r="R445" s="77">
        <v>0</v>
      </c>
      <c r="S445" s="77">
        <v>3.2377721621183901E-2</v>
      </c>
      <c r="T445" s="77" t="s">
        <v>151</v>
      </c>
      <c r="U445" s="105">
        <v>-9.8508059102132695</v>
      </c>
      <c r="V445" s="105">
        <v>-9.5509309750982396</v>
      </c>
      <c r="W445" s="101">
        <v>-0.29987418385628001</v>
      </c>
    </row>
    <row r="446" spans="2:23" x14ac:dyDescent="0.35">
      <c r="B446" s="55" t="s">
        <v>112</v>
      </c>
      <c r="C446" s="76" t="s">
        <v>135</v>
      </c>
      <c r="D446" s="55" t="s">
        <v>61</v>
      </c>
      <c r="E446" s="55" t="s">
        <v>188</v>
      </c>
      <c r="F446" s="70">
        <v>180.74</v>
      </c>
      <c r="G446" s="77">
        <v>54850</v>
      </c>
      <c r="H446" s="77">
        <v>180.75</v>
      </c>
      <c r="I446" s="77">
        <v>1</v>
      </c>
      <c r="J446" s="77">
        <v>9.5022619493716203</v>
      </c>
      <c r="K446" s="77">
        <v>7.1331455902035902E-4</v>
      </c>
      <c r="L446" s="77">
        <v>21.758038908381799</v>
      </c>
      <c r="M446" s="77">
        <v>3.73995683139539E-3</v>
      </c>
      <c r="N446" s="77">
        <v>-12.2557769590102</v>
      </c>
      <c r="O446" s="77">
        <v>-3.02664227237503E-3</v>
      </c>
      <c r="P446" s="77">
        <v>-11.625080775399701</v>
      </c>
      <c r="Q446" s="77">
        <v>-11.625080775399599</v>
      </c>
      <c r="R446" s="77">
        <v>0</v>
      </c>
      <c r="S446" s="77">
        <v>1.0676257739730801E-3</v>
      </c>
      <c r="T446" s="77" t="s">
        <v>152</v>
      </c>
      <c r="U446" s="105">
        <v>-0.42449268793043399</v>
      </c>
      <c r="V446" s="105">
        <v>-0.41157042365985602</v>
      </c>
      <c r="W446" s="101">
        <v>-1.29222318972013E-2</v>
      </c>
    </row>
    <row r="447" spans="2:23" x14ac:dyDescent="0.35">
      <c r="B447" s="55" t="s">
        <v>112</v>
      </c>
      <c r="C447" s="76" t="s">
        <v>135</v>
      </c>
      <c r="D447" s="55" t="s">
        <v>61</v>
      </c>
      <c r="E447" s="55" t="s">
        <v>133</v>
      </c>
      <c r="F447" s="70">
        <v>179.9</v>
      </c>
      <c r="G447" s="77">
        <v>54250</v>
      </c>
      <c r="H447" s="77">
        <v>179.94</v>
      </c>
      <c r="I447" s="77">
        <v>1</v>
      </c>
      <c r="J447" s="77">
        <v>7.3768683568058204</v>
      </c>
      <c r="K447" s="77">
        <v>7.4008733984954505E-4</v>
      </c>
      <c r="L447" s="77">
        <v>13.1799450239706</v>
      </c>
      <c r="M447" s="77">
        <v>2.3624689313544601E-3</v>
      </c>
      <c r="N447" s="77">
        <v>-5.8030766671647704</v>
      </c>
      <c r="O447" s="77">
        <v>-1.6223815915049199E-3</v>
      </c>
      <c r="P447" s="77">
        <v>-5.7196820223796196</v>
      </c>
      <c r="Q447" s="77">
        <v>-5.7196820223796099</v>
      </c>
      <c r="R447" s="77">
        <v>0</v>
      </c>
      <c r="S447" s="77">
        <v>4.4492076914500302E-4</v>
      </c>
      <c r="T447" s="77" t="s">
        <v>151</v>
      </c>
      <c r="U447" s="105">
        <v>-5.9775829257020602E-2</v>
      </c>
      <c r="V447" s="105">
        <v>-5.79561534778733E-2</v>
      </c>
      <c r="W447" s="101">
        <v>-1.81967122042234E-3</v>
      </c>
    </row>
    <row r="448" spans="2:23" x14ac:dyDescent="0.35">
      <c r="B448" s="55" t="s">
        <v>112</v>
      </c>
      <c r="C448" s="76" t="s">
        <v>135</v>
      </c>
      <c r="D448" s="55" t="s">
        <v>61</v>
      </c>
      <c r="E448" s="55" t="s">
        <v>189</v>
      </c>
      <c r="F448" s="70">
        <v>180.14</v>
      </c>
      <c r="G448" s="77">
        <v>54250</v>
      </c>
      <c r="H448" s="77">
        <v>179.94</v>
      </c>
      <c r="I448" s="77">
        <v>1</v>
      </c>
      <c r="J448" s="77">
        <v>-7.3748612169350496</v>
      </c>
      <c r="K448" s="77">
        <v>3.2741923937369701E-3</v>
      </c>
      <c r="L448" s="77">
        <v>-13.173540170472901</v>
      </c>
      <c r="M448" s="77">
        <v>1.0447238069508501E-2</v>
      </c>
      <c r="N448" s="77">
        <v>5.7986789535378804</v>
      </c>
      <c r="O448" s="77">
        <v>-7.1730456757714799E-3</v>
      </c>
      <c r="P448" s="77">
        <v>5.7196820223857898</v>
      </c>
      <c r="Q448" s="77">
        <v>5.7196820223857898</v>
      </c>
      <c r="R448" s="77">
        <v>0</v>
      </c>
      <c r="S448" s="77">
        <v>1.9694286987196399E-3</v>
      </c>
      <c r="T448" s="77" t="s">
        <v>151</v>
      </c>
      <c r="U448" s="105">
        <v>-0.13169935275838601</v>
      </c>
      <c r="V448" s="105">
        <v>-0.127690205159389</v>
      </c>
      <c r="W448" s="101">
        <v>-4.0091375551187204E-3</v>
      </c>
    </row>
    <row r="449" spans="2:23" x14ac:dyDescent="0.35">
      <c r="B449" s="55" t="s">
        <v>112</v>
      </c>
      <c r="C449" s="76" t="s">
        <v>135</v>
      </c>
      <c r="D449" s="55" t="s">
        <v>61</v>
      </c>
      <c r="E449" s="55" t="s">
        <v>190</v>
      </c>
      <c r="F449" s="70">
        <v>180.91</v>
      </c>
      <c r="G449" s="77">
        <v>53550</v>
      </c>
      <c r="H449" s="77">
        <v>180.69</v>
      </c>
      <c r="I449" s="77">
        <v>1</v>
      </c>
      <c r="J449" s="77">
        <v>-21.490554082274901</v>
      </c>
      <c r="K449" s="77">
        <v>8.1746372913083197E-3</v>
      </c>
      <c r="L449" s="77">
        <v>4.1464759928772601</v>
      </c>
      <c r="M449" s="77">
        <v>3.0432075792328198E-4</v>
      </c>
      <c r="N449" s="77">
        <v>-25.6370300751522</v>
      </c>
      <c r="O449" s="77">
        <v>7.8703165333850397E-3</v>
      </c>
      <c r="P449" s="77">
        <v>-24.0152803335877</v>
      </c>
      <c r="Q449" s="77">
        <v>-24.015280333587601</v>
      </c>
      <c r="R449" s="77">
        <v>0</v>
      </c>
      <c r="S449" s="77">
        <v>1.02081863041642E-2</v>
      </c>
      <c r="T449" s="77" t="s">
        <v>151</v>
      </c>
      <c r="U449" s="105">
        <v>-4.2171933872974297</v>
      </c>
      <c r="V449" s="105">
        <v>-4.0888149982691502</v>
      </c>
      <c r="W449" s="101">
        <v>-0.128378067409566</v>
      </c>
    </row>
    <row r="450" spans="2:23" x14ac:dyDescent="0.35">
      <c r="B450" s="55" t="s">
        <v>112</v>
      </c>
      <c r="C450" s="76" t="s">
        <v>135</v>
      </c>
      <c r="D450" s="55" t="s">
        <v>61</v>
      </c>
      <c r="E450" s="55" t="s">
        <v>191</v>
      </c>
      <c r="F450" s="70">
        <v>179.87</v>
      </c>
      <c r="G450" s="77">
        <v>58200</v>
      </c>
      <c r="H450" s="77">
        <v>177.37</v>
      </c>
      <c r="I450" s="77">
        <v>1</v>
      </c>
      <c r="J450" s="77">
        <v>-43.454458547086098</v>
      </c>
      <c r="K450" s="77">
        <v>0.33233903430119399</v>
      </c>
      <c r="L450" s="77">
        <v>0.207065776504536</v>
      </c>
      <c r="M450" s="77">
        <v>7.5462175006989998E-6</v>
      </c>
      <c r="N450" s="77">
        <v>-43.661524323590598</v>
      </c>
      <c r="O450" s="77">
        <v>0.33233148808369301</v>
      </c>
      <c r="P450" s="77">
        <v>-41.270700599325302</v>
      </c>
      <c r="Q450" s="77">
        <v>-41.270700599325203</v>
      </c>
      <c r="R450" s="77">
        <v>0</v>
      </c>
      <c r="S450" s="77">
        <v>0.29977564812080998</v>
      </c>
      <c r="T450" s="77" t="s">
        <v>152</v>
      </c>
      <c r="U450" s="105">
        <v>-49.7927604074671</v>
      </c>
      <c r="V450" s="105">
        <v>-48.2769858675479</v>
      </c>
      <c r="W450" s="101">
        <v>-1.5157707425399101</v>
      </c>
    </row>
    <row r="451" spans="2:23" x14ac:dyDescent="0.35">
      <c r="B451" s="55" t="s">
        <v>112</v>
      </c>
      <c r="C451" s="76" t="s">
        <v>135</v>
      </c>
      <c r="D451" s="55" t="s">
        <v>61</v>
      </c>
      <c r="E451" s="55" t="s">
        <v>192</v>
      </c>
      <c r="F451" s="70">
        <v>180.79</v>
      </c>
      <c r="G451" s="77">
        <v>53000</v>
      </c>
      <c r="H451" s="77">
        <v>181.27</v>
      </c>
      <c r="I451" s="77">
        <v>1</v>
      </c>
      <c r="J451" s="77">
        <v>62.797045204169301</v>
      </c>
      <c r="K451" s="77">
        <v>9.7482550871177298E-2</v>
      </c>
      <c r="L451" s="77">
        <v>93.7162117645519</v>
      </c>
      <c r="M451" s="77">
        <v>0.21710904475015899</v>
      </c>
      <c r="N451" s="77">
        <v>-30.9191665603826</v>
      </c>
      <c r="O451" s="77">
        <v>-0.119626493878982</v>
      </c>
      <c r="P451" s="77">
        <v>-29.079159338960199</v>
      </c>
      <c r="Q451" s="77">
        <v>-29.079159338960199</v>
      </c>
      <c r="R451" s="77">
        <v>0</v>
      </c>
      <c r="S451" s="77">
        <v>2.0903170394314999E-2</v>
      </c>
      <c r="T451" s="77" t="s">
        <v>152</v>
      </c>
      <c r="U451" s="105">
        <v>-6.8147842379278201</v>
      </c>
      <c r="V451" s="105">
        <v>-6.6073308579913901</v>
      </c>
      <c r="W451" s="101">
        <v>-0.207452860215881</v>
      </c>
    </row>
    <row r="452" spans="2:23" x14ac:dyDescent="0.35">
      <c r="B452" s="55" t="s">
        <v>112</v>
      </c>
      <c r="C452" s="76" t="s">
        <v>135</v>
      </c>
      <c r="D452" s="55" t="s">
        <v>61</v>
      </c>
      <c r="E452" s="55" t="s">
        <v>193</v>
      </c>
      <c r="F452" s="70">
        <v>178.73</v>
      </c>
      <c r="G452" s="77">
        <v>56100</v>
      </c>
      <c r="H452" s="77">
        <v>177.41</v>
      </c>
      <c r="I452" s="77">
        <v>1</v>
      </c>
      <c r="J452" s="77">
        <v>-47.330563981402399</v>
      </c>
      <c r="K452" s="77">
        <v>0.17159796316869799</v>
      </c>
      <c r="L452" s="77">
        <v>2.6700920320049502</v>
      </c>
      <c r="M452" s="77">
        <v>5.4611138578822705E-4</v>
      </c>
      <c r="N452" s="77">
        <v>-50.000656013407401</v>
      </c>
      <c r="O452" s="77">
        <v>0.17105185178290999</v>
      </c>
      <c r="P452" s="77">
        <v>-45.741409930438898</v>
      </c>
      <c r="Q452" s="77">
        <v>-45.741409930438898</v>
      </c>
      <c r="R452" s="77">
        <v>0</v>
      </c>
      <c r="S452" s="77">
        <v>0.160268386213713</v>
      </c>
      <c r="T452" s="77" t="s">
        <v>151</v>
      </c>
      <c r="U452" s="105">
        <v>-35.541662690714602</v>
      </c>
      <c r="V452" s="105">
        <v>-34.459715295709202</v>
      </c>
      <c r="W452" s="101">
        <v>-1.0819446844671901</v>
      </c>
    </row>
    <row r="453" spans="2:23" x14ac:dyDescent="0.35">
      <c r="B453" s="55" t="s">
        <v>112</v>
      </c>
      <c r="C453" s="76" t="s">
        <v>135</v>
      </c>
      <c r="D453" s="55" t="s">
        <v>61</v>
      </c>
      <c r="E453" s="55" t="s">
        <v>134</v>
      </c>
      <c r="F453" s="70">
        <v>176.13</v>
      </c>
      <c r="G453" s="77">
        <v>56100</v>
      </c>
      <c r="H453" s="77">
        <v>177.41</v>
      </c>
      <c r="I453" s="77">
        <v>1</v>
      </c>
      <c r="J453" s="77">
        <v>45.732151468632701</v>
      </c>
      <c r="K453" s="77">
        <v>0.17296123436646199</v>
      </c>
      <c r="L453" s="77">
        <v>-7.6448124625079199</v>
      </c>
      <c r="M453" s="77">
        <v>4.8332491324379898E-3</v>
      </c>
      <c r="N453" s="77">
        <v>53.376963931140601</v>
      </c>
      <c r="O453" s="77">
        <v>0.168127985234024</v>
      </c>
      <c r="P453" s="77">
        <v>48.903535888085301</v>
      </c>
      <c r="Q453" s="77">
        <v>48.903535888085202</v>
      </c>
      <c r="R453" s="77">
        <v>0</v>
      </c>
      <c r="S453" s="77">
        <v>0.19778166650894399</v>
      </c>
      <c r="T453" s="77" t="s">
        <v>151</v>
      </c>
      <c r="U453" s="105">
        <v>-38.602529882041601</v>
      </c>
      <c r="V453" s="105">
        <v>-37.427404592886198</v>
      </c>
      <c r="W453" s="101">
        <v>-1.1751223451842701</v>
      </c>
    </row>
    <row r="454" spans="2:23" x14ac:dyDescent="0.35">
      <c r="B454" s="55" t="s">
        <v>112</v>
      </c>
      <c r="C454" s="76" t="s">
        <v>135</v>
      </c>
      <c r="D454" s="55" t="s">
        <v>61</v>
      </c>
      <c r="E454" s="55" t="s">
        <v>194</v>
      </c>
      <c r="F454" s="70">
        <v>179.42</v>
      </c>
      <c r="G454" s="77">
        <v>58054</v>
      </c>
      <c r="H454" s="77">
        <v>179.32</v>
      </c>
      <c r="I454" s="77">
        <v>1</v>
      </c>
      <c r="J454" s="77">
        <v>-6.6420507439927796</v>
      </c>
      <c r="K454" s="77">
        <v>2.4793663004205502E-3</v>
      </c>
      <c r="L454" s="77">
        <v>-6.0577892893084897</v>
      </c>
      <c r="M454" s="77">
        <v>2.06236078233973E-3</v>
      </c>
      <c r="N454" s="77">
        <v>-0.58426145468428103</v>
      </c>
      <c r="O454" s="77">
        <v>4.1700551808082203E-4</v>
      </c>
      <c r="P454" s="77">
        <v>-0.549277798408072</v>
      </c>
      <c r="Q454" s="77">
        <v>-0.549277798408072</v>
      </c>
      <c r="R454" s="77">
        <v>0</v>
      </c>
      <c r="S454" s="77">
        <v>1.6955882810110001E-5</v>
      </c>
      <c r="T454" s="77" t="s">
        <v>151</v>
      </c>
      <c r="U454" s="105">
        <v>1.6372134309732202E-2</v>
      </c>
      <c r="V454" s="105">
        <v>-1.5873739279054E-2</v>
      </c>
      <c r="W454" s="101">
        <v>3.2245954372445998E-2</v>
      </c>
    </row>
    <row r="455" spans="2:23" x14ac:dyDescent="0.35">
      <c r="B455" s="55" t="s">
        <v>112</v>
      </c>
      <c r="C455" s="76" t="s">
        <v>135</v>
      </c>
      <c r="D455" s="55" t="s">
        <v>61</v>
      </c>
      <c r="E455" s="55" t="s">
        <v>194</v>
      </c>
      <c r="F455" s="70">
        <v>179.42</v>
      </c>
      <c r="G455" s="77">
        <v>58104</v>
      </c>
      <c r="H455" s="77">
        <v>179.18</v>
      </c>
      <c r="I455" s="77">
        <v>1</v>
      </c>
      <c r="J455" s="77">
        <v>-9.1736019822936399</v>
      </c>
      <c r="K455" s="77">
        <v>7.5234546156610297E-3</v>
      </c>
      <c r="L455" s="77">
        <v>-8.5897860160930701</v>
      </c>
      <c r="M455" s="77">
        <v>6.5963274879227698E-3</v>
      </c>
      <c r="N455" s="77">
        <v>-0.58381596620056397</v>
      </c>
      <c r="O455" s="77">
        <v>9.2712712773826195E-4</v>
      </c>
      <c r="P455" s="77">
        <v>-0.548696090389998</v>
      </c>
      <c r="Q455" s="77">
        <v>-0.548696090389997</v>
      </c>
      <c r="R455" s="77">
        <v>0</v>
      </c>
      <c r="S455" s="77">
        <v>2.6915425525069E-5</v>
      </c>
      <c r="T455" s="77" t="s">
        <v>151</v>
      </c>
      <c r="U455" s="105">
        <v>2.6118062115346299E-2</v>
      </c>
      <c r="V455" s="105">
        <v>-2.5322984813696402E-2</v>
      </c>
      <c r="W455" s="101">
        <v>5.1441175801223003E-2</v>
      </c>
    </row>
    <row r="456" spans="2:23" x14ac:dyDescent="0.35">
      <c r="B456" s="55" t="s">
        <v>112</v>
      </c>
      <c r="C456" s="76" t="s">
        <v>135</v>
      </c>
      <c r="D456" s="55" t="s">
        <v>61</v>
      </c>
      <c r="E456" s="55" t="s">
        <v>195</v>
      </c>
      <c r="F456" s="70">
        <v>179.32</v>
      </c>
      <c r="G456" s="77">
        <v>58104</v>
      </c>
      <c r="H456" s="77">
        <v>179.18</v>
      </c>
      <c r="I456" s="77">
        <v>1</v>
      </c>
      <c r="J456" s="77">
        <v>-13.466418879254601</v>
      </c>
      <c r="K456" s="77">
        <v>6.0569042102136201E-3</v>
      </c>
      <c r="L456" s="77">
        <v>-12.8816916339541</v>
      </c>
      <c r="M456" s="77">
        <v>5.5423285103662397E-3</v>
      </c>
      <c r="N456" s="77">
        <v>-0.58472724530054498</v>
      </c>
      <c r="O456" s="77">
        <v>5.1457569984738097E-4</v>
      </c>
      <c r="P456" s="77">
        <v>-0.54927779841479496</v>
      </c>
      <c r="Q456" s="77">
        <v>-0.54927779841479496</v>
      </c>
      <c r="R456" s="77">
        <v>0</v>
      </c>
      <c r="S456" s="77">
        <v>1.0076983734369E-5</v>
      </c>
      <c r="T456" s="77" t="s">
        <v>151</v>
      </c>
      <c r="U456" s="105">
        <v>1.0375879855574499E-2</v>
      </c>
      <c r="V456" s="105">
        <v>-1.00600207952284E-2</v>
      </c>
      <c r="W456" s="101">
        <v>2.0435951847643501E-2</v>
      </c>
    </row>
    <row r="457" spans="2:23" x14ac:dyDescent="0.35">
      <c r="B457" s="55" t="s">
        <v>112</v>
      </c>
      <c r="C457" s="76" t="s">
        <v>135</v>
      </c>
      <c r="D457" s="55" t="s">
        <v>61</v>
      </c>
      <c r="E457" s="55" t="s">
        <v>196</v>
      </c>
      <c r="F457" s="70">
        <v>176.94</v>
      </c>
      <c r="G457" s="77">
        <v>58200</v>
      </c>
      <c r="H457" s="77">
        <v>177.37</v>
      </c>
      <c r="I457" s="77">
        <v>1</v>
      </c>
      <c r="J457" s="77">
        <v>63.679755190546601</v>
      </c>
      <c r="K457" s="77">
        <v>0.165854048944133</v>
      </c>
      <c r="L457" s="77">
        <v>19.7771367911573</v>
      </c>
      <c r="M457" s="77">
        <v>1.5997427211936401E-2</v>
      </c>
      <c r="N457" s="77">
        <v>43.902618399389297</v>
      </c>
      <c r="O457" s="77">
        <v>0.14985662173219599</v>
      </c>
      <c r="P457" s="77">
        <v>41.270700599327299</v>
      </c>
      <c r="Q457" s="77">
        <v>41.270700599327299</v>
      </c>
      <c r="R457" s="77">
        <v>0</v>
      </c>
      <c r="S457" s="77">
        <v>6.9663772773535998E-2</v>
      </c>
      <c r="T457" s="77" t="s">
        <v>151</v>
      </c>
      <c r="U457" s="105">
        <v>7.6697239112295703</v>
      </c>
      <c r="V457" s="105">
        <v>-7.4362447440229902</v>
      </c>
      <c r="W457" s="101">
        <v>15.106006499332899</v>
      </c>
    </row>
    <row r="458" spans="2:23" x14ac:dyDescent="0.35">
      <c r="B458" s="55" t="s">
        <v>112</v>
      </c>
      <c r="C458" s="76" t="s">
        <v>135</v>
      </c>
      <c r="D458" s="55" t="s">
        <v>61</v>
      </c>
      <c r="E458" s="55" t="s">
        <v>196</v>
      </c>
      <c r="F458" s="70">
        <v>176.94</v>
      </c>
      <c r="G458" s="77">
        <v>58300</v>
      </c>
      <c r="H458" s="77">
        <v>176.13</v>
      </c>
      <c r="I458" s="77">
        <v>1</v>
      </c>
      <c r="J458" s="77">
        <v>-65.491909202401004</v>
      </c>
      <c r="K458" s="77">
        <v>0.16256030747997299</v>
      </c>
      <c r="L458" s="77">
        <v>-12.734807984375401</v>
      </c>
      <c r="M458" s="77">
        <v>6.1464451737187299E-3</v>
      </c>
      <c r="N458" s="77">
        <v>-52.757101218025603</v>
      </c>
      <c r="O458" s="77">
        <v>0.15641386230625401</v>
      </c>
      <c r="P458" s="77">
        <v>-49.907155954965901</v>
      </c>
      <c r="Q458" s="77">
        <v>-49.907155954965901</v>
      </c>
      <c r="R458" s="77">
        <v>0</v>
      </c>
      <c r="S458" s="77">
        <v>9.4398447767953697E-2</v>
      </c>
      <c r="T458" s="77" t="s">
        <v>151</v>
      </c>
      <c r="U458" s="105">
        <v>-15.1207308043663</v>
      </c>
      <c r="V458" s="105">
        <v>-14.660430580183601</v>
      </c>
      <c r="W458" s="101">
        <v>-0.46029907102003698</v>
      </c>
    </row>
    <row r="459" spans="2:23" x14ac:dyDescent="0.35">
      <c r="B459" s="55" t="s">
        <v>112</v>
      </c>
      <c r="C459" s="76" t="s">
        <v>135</v>
      </c>
      <c r="D459" s="55" t="s">
        <v>61</v>
      </c>
      <c r="E459" s="55" t="s">
        <v>196</v>
      </c>
      <c r="F459" s="70">
        <v>176.94</v>
      </c>
      <c r="G459" s="77">
        <v>58500</v>
      </c>
      <c r="H459" s="77">
        <v>176.97</v>
      </c>
      <c r="I459" s="77">
        <v>1</v>
      </c>
      <c r="J459" s="77">
        <v>-18.121306958931999</v>
      </c>
      <c r="K459" s="77">
        <v>1.70758518267916E-3</v>
      </c>
      <c r="L459" s="77">
        <v>-26.823671467269602</v>
      </c>
      <c r="M459" s="77">
        <v>3.7414486251168798E-3</v>
      </c>
      <c r="N459" s="77">
        <v>8.7023645083376202</v>
      </c>
      <c r="O459" s="77">
        <v>-2.03386344243772E-3</v>
      </c>
      <c r="P459" s="77">
        <v>8.63645535563791</v>
      </c>
      <c r="Q459" s="77">
        <v>8.63645535563791</v>
      </c>
      <c r="R459" s="77">
        <v>0</v>
      </c>
      <c r="S459" s="77">
        <v>3.8785947777161898E-4</v>
      </c>
      <c r="T459" s="77" t="s">
        <v>151</v>
      </c>
      <c r="U459" s="105">
        <v>-0.62097324070670501</v>
      </c>
      <c r="V459" s="105">
        <v>-0.60206978123725896</v>
      </c>
      <c r="W459" s="101">
        <v>-1.89034121117387E-2</v>
      </c>
    </row>
    <row r="460" spans="2:23" x14ac:dyDescent="0.35">
      <c r="B460" s="55" t="s">
        <v>112</v>
      </c>
      <c r="C460" s="76" t="s">
        <v>135</v>
      </c>
      <c r="D460" s="55" t="s">
        <v>61</v>
      </c>
      <c r="E460" s="55" t="s">
        <v>197</v>
      </c>
      <c r="F460" s="70">
        <v>176.13</v>
      </c>
      <c r="G460" s="77">
        <v>58305</v>
      </c>
      <c r="H460" s="77">
        <v>176.13</v>
      </c>
      <c r="I460" s="77">
        <v>1</v>
      </c>
      <c r="J460" s="77">
        <v>-1.8924859769209299</v>
      </c>
      <c r="K460" s="77">
        <v>0</v>
      </c>
      <c r="L460" s="77">
        <v>-1.8924860010017299</v>
      </c>
      <c r="M460" s="77">
        <v>0</v>
      </c>
      <c r="N460" s="77">
        <v>2.4080808181E-8</v>
      </c>
      <c r="O460" s="77">
        <v>0</v>
      </c>
      <c r="P460" s="77">
        <v>-2.6675399999999999E-13</v>
      </c>
      <c r="Q460" s="77">
        <v>-2.6675399999999999E-13</v>
      </c>
      <c r="R460" s="77">
        <v>0</v>
      </c>
      <c r="S460" s="77">
        <v>0</v>
      </c>
      <c r="T460" s="77" t="s">
        <v>151</v>
      </c>
      <c r="U460" s="105">
        <v>0</v>
      </c>
      <c r="V460" s="105">
        <v>0</v>
      </c>
      <c r="W460" s="101">
        <v>0</v>
      </c>
    </row>
    <row r="461" spans="2:23" x14ac:dyDescent="0.35">
      <c r="B461" s="55" t="s">
        <v>112</v>
      </c>
      <c r="C461" s="76" t="s">
        <v>135</v>
      </c>
      <c r="D461" s="55" t="s">
        <v>61</v>
      </c>
      <c r="E461" s="55" t="s">
        <v>197</v>
      </c>
      <c r="F461" s="70">
        <v>176.13</v>
      </c>
      <c r="G461" s="77">
        <v>58350</v>
      </c>
      <c r="H461" s="77">
        <v>174.3</v>
      </c>
      <c r="I461" s="77">
        <v>1</v>
      </c>
      <c r="J461" s="77">
        <v>-82.201958828156407</v>
      </c>
      <c r="K461" s="77">
        <v>0.44799984293282702</v>
      </c>
      <c r="L461" s="77">
        <v>11.8356620778225</v>
      </c>
      <c r="M461" s="77">
        <v>9.2874960591929102E-3</v>
      </c>
      <c r="N461" s="77">
        <v>-94.037620905978898</v>
      </c>
      <c r="O461" s="77">
        <v>0.43871234687363397</v>
      </c>
      <c r="P461" s="77">
        <v>-88.664343445088406</v>
      </c>
      <c r="Q461" s="77">
        <v>-88.664343445088406</v>
      </c>
      <c r="R461" s="77">
        <v>0</v>
      </c>
      <c r="S461" s="77">
        <v>0.52120855244377196</v>
      </c>
      <c r="T461" s="77" t="s">
        <v>151</v>
      </c>
      <c r="U461" s="105">
        <v>-95.219862400476202</v>
      </c>
      <c r="V461" s="105">
        <v>-92.321211232311299</v>
      </c>
      <c r="W461" s="101">
        <v>-2.8986439063473401</v>
      </c>
    </row>
    <row r="462" spans="2:23" x14ac:dyDescent="0.35">
      <c r="B462" s="55" t="s">
        <v>112</v>
      </c>
      <c r="C462" s="76" t="s">
        <v>135</v>
      </c>
      <c r="D462" s="55" t="s">
        <v>61</v>
      </c>
      <c r="E462" s="55" t="s">
        <v>197</v>
      </c>
      <c r="F462" s="70">
        <v>176.13</v>
      </c>
      <c r="G462" s="77">
        <v>58600</v>
      </c>
      <c r="H462" s="77">
        <v>176.21</v>
      </c>
      <c r="I462" s="77">
        <v>1</v>
      </c>
      <c r="J462" s="77">
        <v>54.457875031811199</v>
      </c>
      <c r="K462" s="77">
        <v>1.1388134987444599E-2</v>
      </c>
      <c r="L462" s="77">
        <v>13.480263710885</v>
      </c>
      <c r="M462" s="77">
        <v>6.9779523730561404E-4</v>
      </c>
      <c r="N462" s="77">
        <v>40.977611320926101</v>
      </c>
      <c r="O462" s="77">
        <v>1.0690339750139E-2</v>
      </c>
      <c r="P462" s="77">
        <v>38.757187490120998</v>
      </c>
      <c r="Q462" s="77">
        <v>38.757187490120998</v>
      </c>
      <c r="R462" s="77">
        <v>0</v>
      </c>
      <c r="S462" s="77">
        <v>5.7681391954344701E-3</v>
      </c>
      <c r="T462" s="77" t="s">
        <v>152</v>
      </c>
      <c r="U462" s="105">
        <v>-1.39489175189262</v>
      </c>
      <c r="V462" s="105">
        <v>-1.3524289242413701</v>
      </c>
      <c r="W462" s="101">
        <v>-4.2462721271664998E-2</v>
      </c>
    </row>
    <row r="463" spans="2:23" x14ac:dyDescent="0.35">
      <c r="B463" s="55" t="s">
        <v>112</v>
      </c>
      <c r="C463" s="76" t="s">
        <v>135</v>
      </c>
      <c r="D463" s="55" t="s">
        <v>61</v>
      </c>
      <c r="E463" s="55" t="s">
        <v>198</v>
      </c>
      <c r="F463" s="70">
        <v>176.13</v>
      </c>
      <c r="G463" s="77">
        <v>58300</v>
      </c>
      <c r="H463" s="77">
        <v>176.13</v>
      </c>
      <c r="I463" s="77">
        <v>2</v>
      </c>
      <c r="J463" s="77">
        <v>1.1663138333337799</v>
      </c>
      <c r="K463" s="77">
        <v>0</v>
      </c>
      <c r="L463" s="77">
        <v>1.1663138481744599</v>
      </c>
      <c r="M463" s="77">
        <v>0</v>
      </c>
      <c r="N463" s="77">
        <v>-1.4840681288E-8</v>
      </c>
      <c r="O463" s="77">
        <v>0</v>
      </c>
      <c r="P463" s="77">
        <v>1.63541E-13</v>
      </c>
      <c r="Q463" s="77">
        <v>1.63542E-13</v>
      </c>
      <c r="R463" s="77">
        <v>0</v>
      </c>
      <c r="S463" s="77">
        <v>0</v>
      </c>
      <c r="T463" s="77" t="s">
        <v>151</v>
      </c>
      <c r="U463" s="105">
        <v>0</v>
      </c>
      <c r="V463" s="105">
        <v>0</v>
      </c>
      <c r="W463" s="101">
        <v>0</v>
      </c>
    </row>
    <row r="464" spans="2:23" x14ac:dyDescent="0.35">
      <c r="B464" s="55" t="s">
        <v>112</v>
      </c>
      <c r="C464" s="76" t="s">
        <v>135</v>
      </c>
      <c r="D464" s="55" t="s">
        <v>61</v>
      </c>
      <c r="E464" s="55" t="s">
        <v>199</v>
      </c>
      <c r="F464" s="70">
        <v>177.78</v>
      </c>
      <c r="G464" s="77">
        <v>58500</v>
      </c>
      <c r="H464" s="77">
        <v>176.97</v>
      </c>
      <c r="I464" s="77">
        <v>1</v>
      </c>
      <c r="J464" s="77">
        <v>-121.616968056868</v>
      </c>
      <c r="K464" s="77">
        <v>0.20854868556276701</v>
      </c>
      <c r="L464" s="77">
        <v>-72.109263926584404</v>
      </c>
      <c r="M464" s="77">
        <v>7.3316417810876694E-2</v>
      </c>
      <c r="N464" s="77">
        <v>-49.5077041302834</v>
      </c>
      <c r="O464" s="77">
        <v>0.13523226775189101</v>
      </c>
      <c r="P464" s="77">
        <v>-47.393642845767999</v>
      </c>
      <c r="Q464" s="77">
        <v>-47.3936428457679</v>
      </c>
      <c r="R464" s="77">
        <v>0</v>
      </c>
      <c r="S464" s="77">
        <v>3.1670819088910201E-2</v>
      </c>
      <c r="T464" s="77" t="s">
        <v>151</v>
      </c>
      <c r="U464" s="105">
        <v>-16.114416853038001</v>
      </c>
      <c r="V464" s="105">
        <v>-15.6238671708834</v>
      </c>
      <c r="W464" s="101">
        <v>-0.49054845320975898</v>
      </c>
    </row>
    <row r="465" spans="2:23" x14ac:dyDescent="0.35">
      <c r="B465" s="55" t="s">
        <v>112</v>
      </c>
      <c r="C465" s="76" t="s">
        <v>135</v>
      </c>
      <c r="D465" s="55" t="s">
        <v>61</v>
      </c>
      <c r="E465" s="55" t="s">
        <v>200</v>
      </c>
      <c r="F465" s="70">
        <v>176.97</v>
      </c>
      <c r="G465" s="77">
        <v>58600</v>
      </c>
      <c r="H465" s="77">
        <v>176.21</v>
      </c>
      <c r="I465" s="77">
        <v>1</v>
      </c>
      <c r="J465" s="77">
        <v>-47.2844924037108</v>
      </c>
      <c r="K465" s="77">
        <v>0.10217712123976</v>
      </c>
      <c r="L465" s="77">
        <v>-6.3623898451695204</v>
      </c>
      <c r="M465" s="77">
        <v>1.8499362075655699E-3</v>
      </c>
      <c r="N465" s="77">
        <v>-40.922102558541198</v>
      </c>
      <c r="O465" s="77">
        <v>0.100327185032194</v>
      </c>
      <c r="P465" s="77">
        <v>-38.757187490126803</v>
      </c>
      <c r="Q465" s="77">
        <v>-38.757187490126697</v>
      </c>
      <c r="R465" s="77">
        <v>0</v>
      </c>
      <c r="S465" s="77">
        <v>6.8646864904019195E-2</v>
      </c>
      <c r="T465" s="77" t="s">
        <v>152</v>
      </c>
      <c r="U465" s="105">
        <v>-13.3840203396557</v>
      </c>
      <c r="V465" s="105">
        <v>-12.9765884739267</v>
      </c>
      <c r="W465" s="101">
        <v>-0.40743084501430799</v>
      </c>
    </row>
    <row r="466" spans="2:23" x14ac:dyDescent="0.35">
      <c r="B466" s="55" t="s">
        <v>112</v>
      </c>
      <c r="C466" s="76" t="s">
        <v>113</v>
      </c>
      <c r="D466" s="55" t="s">
        <v>62</v>
      </c>
      <c r="E466" s="55" t="s">
        <v>114</v>
      </c>
      <c r="F466" s="70">
        <v>182.41</v>
      </c>
      <c r="G466" s="77">
        <v>50050</v>
      </c>
      <c r="H466" s="77">
        <v>177.26</v>
      </c>
      <c r="I466" s="77">
        <v>1</v>
      </c>
      <c r="J466" s="77">
        <v>-78.095507016627195</v>
      </c>
      <c r="K466" s="77">
        <v>1.11610020356169</v>
      </c>
      <c r="L466" s="77">
        <v>7.4510405423361998</v>
      </c>
      <c r="M466" s="77">
        <v>1.01597949449274E-2</v>
      </c>
      <c r="N466" s="77">
        <v>-85.546547558963397</v>
      </c>
      <c r="O466" s="77">
        <v>1.1059404086167599</v>
      </c>
      <c r="P466" s="77">
        <v>-78.727408544962401</v>
      </c>
      <c r="Q466" s="77">
        <v>-78.727408544962401</v>
      </c>
      <c r="R466" s="77">
        <v>0</v>
      </c>
      <c r="S466" s="77">
        <v>1.13423488868559</v>
      </c>
      <c r="T466" s="77" t="s">
        <v>129</v>
      </c>
      <c r="U466" s="105">
        <v>-241.76793150691401</v>
      </c>
      <c r="V466" s="105">
        <v>-234.09893095836401</v>
      </c>
      <c r="W466" s="101">
        <v>-7.6686414010679096</v>
      </c>
    </row>
    <row r="467" spans="2:23" x14ac:dyDescent="0.35">
      <c r="B467" s="55" t="s">
        <v>112</v>
      </c>
      <c r="C467" s="76" t="s">
        <v>113</v>
      </c>
      <c r="D467" s="55" t="s">
        <v>62</v>
      </c>
      <c r="E467" s="55" t="s">
        <v>130</v>
      </c>
      <c r="F467" s="70">
        <v>114.86</v>
      </c>
      <c r="G467" s="77">
        <v>56050</v>
      </c>
      <c r="H467" s="77">
        <v>176.17</v>
      </c>
      <c r="I467" s="77">
        <v>1</v>
      </c>
      <c r="J467" s="77">
        <v>38.538542293171503</v>
      </c>
      <c r="K467" s="77">
        <v>4.7527015746642198E-2</v>
      </c>
      <c r="L467" s="77">
        <v>1.0587294323068801</v>
      </c>
      <c r="M467" s="77">
        <v>3.5869056346651999E-5</v>
      </c>
      <c r="N467" s="77">
        <v>37.479812860864598</v>
      </c>
      <c r="O467" s="77">
        <v>4.7491146690295603E-2</v>
      </c>
      <c r="P467" s="77">
        <v>33.117826019467202</v>
      </c>
      <c r="Q467" s="77">
        <v>33.117826019467202</v>
      </c>
      <c r="R467" s="77">
        <v>0</v>
      </c>
      <c r="S467" s="77">
        <v>3.5097292808182398E-2</v>
      </c>
      <c r="T467" s="77" t="s">
        <v>129</v>
      </c>
      <c r="U467" s="105">
        <v>-1695.3216757080299</v>
      </c>
      <c r="V467" s="105">
        <v>-1641.5452183427401</v>
      </c>
      <c r="W467" s="101">
        <v>-53.773938956377201</v>
      </c>
    </row>
    <row r="468" spans="2:23" x14ac:dyDescent="0.35">
      <c r="B468" s="55" t="s">
        <v>112</v>
      </c>
      <c r="C468" s="76" t="s">
        <v>113</v>
      </c>
      <c r="D468" s="55" t="s">
        <v>62</v>
      </c>
      <c r="E468" s="55" t="s">
        <v>116</v>
      </c>
      <c r="F468" s="70">
        <v>177.26</v>
      </c>
      <c r="G468" s="77">
        <v>51450</v>
      </c>
      <c r="H468" s="77">
        <v>179.66</v>
      </c>
      <c r="I468" s="77">
        <v>10</v>
      </c>
      <c r="J468" s="77">
        <v>32.901694266143998</v>
      </c>
      <c r="K468" s="77">
        <v>0.188791747085642</v>
      </c>
      <c r="L468" s="77">
        <v>68.888814342933699</v>
      </c>
      <c r="M468" s="77">
        <v>0.82764462853071197</v>
      </c>
      <c r="N468" s="77">
        <v>-35.987120076789701</v>
      </c>
      <c r="O468" s="77">
        <v>-0.63885288144507002</v>
      </c>
      <c r="P468" s="77">
        <v>-33.199304805414997</v>
      </c>
      <c r="Q468" s="77">
        <v>-33.199304805414997</v>
      </c>
      <c r="R468" s="77">
        <v>0</v>
      </c>
      <c r="S468" s="77">
        <v>0.19222260561976101</v>
      </c>
      <c r="T468" s="77" t="s">
        <v>131</v>
      </c>
      <c r="U468" s="105">
        <v>-27.6405970383917</v>
      </c>
      <c r="V468" s="105">
        <v>-26.7638233797494</v>
      </c>
      <c r="W468" s="101">
        <v>-0.87673259839584206</v>
      </c>
    </row>
    <row r="469" spans="2:23" x14ac:dyDescent="0.35">
      <c r="B469" s="55" t="s">
        <v>112</v>
      </c>
      <c r="C469" s="76" t="s">
        <v>113</v>
      </c>
      <c r="D469" s="55" t="s">
        <v>62</v>
      </c>
      <c r="E469" s="55" t="s">
        <v>132</v>
      </c>
      <c r="F469" s="70">
        <v>179.66</v>
      </c>
      <c r="G469" s="77">
        <v>54000</v>
      </c>
      <c r="H469" s="77">
        <v>180.04</v>
      </c>
      <c r="I469" s="77">
        <v>10</v>
      </c>
      <c r="J469" s="77">
        <v>16.5800228525877</v>
      </c>
      <c r="K469" s="77">
        <v>1.31510800287851E-2</v>
      </c>
      <c r="L469" s="77">
        <v>52.189140970738599</v>
      </c>
      <c r="M469" s="77">
        <v>0.13030211586301199</v>
      </c>
      <c r="N469" s="77">
        <v>-35.609118118150803</v>
      </c>
      <c r="O469" s="77">
        <v>-0.11715103583422699</v>
      </c>
      <c r="P469" s="77">
        <v>-33.199304805416403</v>
      </c>
      <c r="Q469" s="77">
        <v>-33.199304805416403</v>
      </c>
      <c r="R469" s="77">
        <v>0</v>
      </c>
      <c r="S469" s="77">
        <v>5.2728953284691397E-2</v>
      </c>
      <c r="T469" s="77" t="s">
        <v>131</v>
      </c>
      <c r="U469" s="105">
        <v>-7.5381489098884904</v>
      </c>
      <c r="V469" s="105">
        <v>-7.2990350300423703</v>
      </c>
      <c r="W469" s="101">
        <v>-0.23910268188786801</v>
      </c>
    </row>
    <row r="470" spans="2:23" x14ac:dyDescent="0.35">
      <c r="B470" s="55" t="s">
        <v>112</v>
      </c>
      <c r="C470" s="76" t="s">
        <v>113</v>
      </c>
      <c r="D470" s="55" t="s">
        <v>62</v>
      </c>
      <c r="E470" s="55" t="s">
        <v>133</v>
      </c>
      <c r="F470" s="70">
        <v>180.04</v>
      </c>
      <c r="G470" s="77">
        <v>56100</v>
      </c>
      <c r="H470" s="77">
        <v>177.47</v>
      </c>
      <c r="I470" s="77">
        <v>10</v>
      </c>
      <c r="J470" s="77">
        <v>-37.064747120889699</v>
      </c>
      <c r="K470" s="77">
        <v>0.25112981358596997</v>
      </c>
      <c r="L470" s="77">
        <v>17.7527541062564</v>
      </c>
      <c r="M470" s="77">
        <v>5.76112988836966E-2</v>
      </c>
      <c r="N470" s="77">
        <v>-54.817501227146103</v>
      </c>
      <c r="O470" s="77">
        <v>0.19351851470227399</v>
      </c>
      <c r="P470" s="77">
        <v>-50.594246624511896</v>
      </c>
      <c r="Q470" s="77">
        <v>-50.594246624511797</v>
      </c>
      <c r="R470" s="77">
        <v>0</v>
      </c>
      <c r="S470" s="77">
        <v>0.46792738028655301</v>
      </c>
      <c r="T470" s="77" t="s">
        <v>131</v>
      </c>
      <c r="U470" s="105">
        <v>-106.28857605816</v>
      </c>
      <c r="V470" s="105">
        <v>-102.917048895669</v>
      </c>
      <c r="W470" s="101">
        <v>-3.37136927027416</v>
      </c>
    </row>
    <row r="471" spans="2:23" x14ac:dyDescent="0.35">
      <c r="B471" s="55" t="s">
        <v>112</v>
      </c>
      <c r="C471" s="76" t="s">
        <v>113</v>
      </c>
      <c r="D471" s="55" t="s">
        <v>62</v>
      </c>
      <c r="E471" s="55" t="s">
        <v>134</v>
      </c>
      <c r="F471" s="70">
        <v>176.17</v>
      </c>
      <c r="G471" s="77">
        <v>56100</v>
      </c>
      <c r="H471" s="77">
        <v>177.47</v>
      </c>
      <c r="I471" s="77">
        <v>10</v>
      </c>
      <c r="J471" s="77">
        <v>45.290373776762003</v>
      </c>
      <c r="K471" s="77">
        <v>0.14707232750534299</v>
      </c>
      <c r="L471" s="77">
        <v>-6.4785406054244001</v>
      </c>
      <c r="M471" s="77">
        <v>3.0093557165687202E-3</v>
      </c>
      <c r="N471" s="77">
        <v>51.768914382186402</v>
      </c>
      <c r="O471" s="77">
        <v>0.144062971788774</v>
      </c>
      <c r="P471" s="77">
        <v>47.432120666866197</v>
      </c>
      <c r="Q471" s="77">
        <v>47.432120666866197</v>
      </c>
      <c r="R471" s="77">
        <v>0</v>
      </c>
      <c r="S471" s="77">
        <v>0.16131109528755699</v>
      </c>
      <c r="T471" s="77" t="s">
        <v>131</v>
      </c>
      <c r="U471" s="105">
        <v>-41.8263740251518</v>
      </c>
      <c r="V471" s="105">
        <v>-40.4996203761321</v>
      </c>
      <c r="W471" s="101">
        <v>-1.3266915157300601</v>
      </c>
    </row>
    <row r="472" spans="2:23" x14ac:dyDescent="0.35">
      <c r="B472" s="55" t="s">
        <v>112</v>
      </c>
      <c r="C472" s="76" t="s">
        <v>135</v>
      </c>
      <c r="D472" s="55" t="s">
        <v>62</v>
      </c>
      <c r="E472" s="55" t="s">
        <v>136</v>
      </c>
      <c r="F472" s="70">
        <v>182.03</v>
      </c>
      <c r="G472" s="77">
        <v>50000</v>
      </c>
      <c r="H472" s="77">
        <v>177.82</v>
      </c>
      <c r="I472" s="77">
        <v>1</v>
      </c>
      <c r="J472" s="77">
        <v>-122.81652204475201</v>
      </c>
      <c r="K472" s="77">
        <v>1.4374954877071999</v>
      </c>
      <c r="L472" s="77">
        <v>-7.4607983803004903</v>
      </c>
      <c r="M472" s="77">
        <v>5.3047327385334197E-3</v>
      </c>
      <c r="N472" s="77">
        <v>-115.35572366445101</v>
      </c>
      <c r="O472" s="77">
        <v>1.4321907549686701</v>
      </c>
      <c r="P472" s="77">
        <v>-106.27259145504701</v>
      </c>
      <c r="Q472" s="77">
        <v>-106.27259145504701</v>
      </c>
      <c r="R472" s="77">
        <v>0</v>
      </c>
      <c r="S472" s="77">
        <v>1.07630521009265</v>
      </c>
      <c r="T472" s="77" t="s">
        <v>137</v>
      </c>
      <c r="U472" s="105">
        <v>-228.29035596167401</v>
      </c>
      <c r="V472" s="105">
        <v>-221.04887089710601</v>
      </c>
      <c r="W472" s="101">
        <v>-7.2411459380921004</v>
      </c>
    </row>
    <row r="473" spans="2:23" x14ac:dyDescent="0.35">
      <c r="B473" s="55" t="s">
        <v>112</v>
      </c>
      <c r="C473" s="76" t="s">
        <v>135</v>
      </c>
      <c r="D473" s="55" t="s">
        <v>62</v>
      </c>
      <c r="E473" s="55" t="s">
        <v>138</v>
      </c>
      <c r="F473" s="70">
        <v>114.28</v>
      </c>
      <c r="G473" s="77">
        <v>56050</v>
      </c>
      <c r="H473" s="77">
        <v>176.17</v>
      </c>
      <c r="I473" s="77">
        <v>1</v>
      </c>
      <c r="J473" s="77">
        <v>74.345422852608493</v>
      </c>
      <c r="K473" s="77">
        <v>0.27636209495665798</v>
      </c>
      <c r="L473" s="77">
        <v>6.3601941340291397</v>
      </c>
      <c r="M473" s="77">
        <v>2.02260347112694E-3</v>
      </c>
      <c r="N473" s="77">
        <v>67.985228718579407</v>
      </c>
      <c r="O473" s="77">
        <v>0.274339491485531</v>
      </c>
      <c r="P473" s="77">
        <v>63.217830535482499</v>
      </c>
      <c r="Q473" s="77">
        <v>63.217830535482399</v>
      </c>
      <c r="R473" s="77">
        <v>0</v>
      </c>
      <c r="S473" s="77">
        <v>0.19982470488064899</v>
      </c>
      <c r="T473" s="77" t="s">
        <v>137</v>
      </c>
      <c r="U473" s="105">
        <v>-3146.0376782990802</v>
      </c>
      <c r="V473" s="105">
        <v>-3046.2437787100998</v>
      </c>
      <c r="W473" s="101">
        <v>-99.7892261341281</v>
      </c>
    </row>
    <row r="474" spans="2:23" x14ac:dyDescent="0.35">
      <c r="B474" s="55" t="s">
        <v>112</v>
      </c>
      <c r="C474" s="76" t="s">
        <v>135</v>
      </c>
      <c r="D474" s="55" t="s">
        <v>62</v>
      </c>
      <c r="E474" s="55" t="s">
        <v>149</v>
      </c>
      <c r="F474" s="70">
        <v>111.71</v>
      </c>
      <c r="G474" s="77">
        <v>58350</v>
      </c>
      <c r="H474" s="77">
        <v>174.29</v>
      </c>
      <c r="I474" s="77">
        <v>1</v>
      </c>
      <c r="J474" s="77">
        <v>87.116406402930707</v>
      </c>
      <c r="K474" s="77">
        <v>0.540355900436714</v>
      </c>
      <c r="L474" s="77">
        <v>-7.4189384647261898</v>
      </c>
      <c r="M474" s="77">
        <v>3.9188941335696302E-3</v>
      </c>
      <c r="N474" s="77">
        <v>94.535344867656903</v>
      </c>
      <c r="O474" s="77">
        <v>0.53643700630314395</v>
      </c>
      <c r="P474" s="77">
        <v>88.664343445089401</v>
      </c>
      <c r="Q474" s="77">
        <v>88.664343445089301</v>
      </c>
      <c r="R474" s="77">
        <v>0</v>
      </c>
      <c r="S474" s="77">
        <v>0.55972924485667197</v>
      </c>
      <c r="T474" s="77" t="s">
        <v>137</v>
      </c>
      <c r="U474" s="105">
        <v>-4506.5018917040397</v>
      </c>
      <c r="V474" s="105">
        <v>-4363.5533820976998</v>
      </c>
      <c r="W474" s="101">
        <v>-142.94181517503699</v>
      </c>
    </row>
    <row r="475" spans="2:23" x14ac:dyDescent="0.35">
      <c r="B475" s="55" t="s">
        <v>112</v>
      </c>
      <c r="C475" s="76" t="s">
        <v>135</v>
      </c>
      <c r="D475" s="55" t="s">
        <v>62</v>
      </c>
      <c r="E475" s="55" t="s">
        <v>150</v>
      </c>
      <c r="F475" s="70">
        <v>177.82</v>
      </c>
      <c r="G475" s="77">
        <v>50050</v>
      </c>
      <c r="H475" s="77">
        <v>177.26</v>
      </c>
      <c r="I475" s="77">
        <v>1</v>
      </c>
      <c r="J475" s="77">
        <v>-19.3241707303848</v>
      </c>
      <c r="K475" s="77">
        <v>2.1621224958747898E-2</v>
      </c>
      <c r="L475" s="77">
        <v>50.2764828930192</v>
      </c>
      <c r="M475" s="77">
        <v>0.14635526198813001</v>
      </c>
      <c r="N475" s="77">
        <v>-69.600653623404099</v>
      </c>
      <c r="O475" s="77">
        <v>-0.124734037029382</v>
      </c>
      <c r="P475" s="77">
        <v>-63.549753860430698</v>
      </c>
      <c r="Q475" s="77">
        <v>-63.549753860430698</v>
      </c>
      <c r="R475" s="77">
        <v>0</v>
      </c>
      <c r="S475" s="77">
        <v>0.233833273390265</v>
      </c>
      <c r="T475" s="77" t="s">
        <v>151</v>
      </c>
      <c r="U475" s="105">
        <v>-61.121646963302901</v>
      </c>
      <c r="V475" s="105">
        <v>-59.182837539041202</v>
      </c>
      <c r="W475" s="101">
        <v>-1.9387186277466899</v>
      </c>
    </row>
    <row r="476" spans="2:23" x14ac:dyDescent="0.35">
      <c r="B476" s="55" t="s">
        <v>112</v>
      </c>
      <c r="C476" s="76" t="s">
        <v>135</v>
      </c>
      <c r="D476" s="55" t="s">
        <v>62</v>
      </c>
      <c r="E476" s="55" t="s">
        <v>150</v>
      </c>
      <c r="F476" s="70">
        <v>177.82</v>
      </c>
      <c r="G476" s="77">
        <v>51150</v>
      </c>
      <c r="H476" s="77">
        <v>175.92</v>
      </c>
      <c r="I476" s="77">
        <v>1</v>
      </c>
      <c r="J476" s="77">
        <v>-160.15739149659001</v>
      </c>
      <c r="K476" s="77">
        <v>0.89776365178471695</v>
      </c>
      <c r="L476" s="77">
        <v>-113.525250966299</v>
      </c>
      <c r="M476" s="77">
        <v>0.45107939124364099</v>
      </c>
      <c r="N476" s="77">
        <v>-46.632140530290798</v>
      </c>
      <c r="O476" s="77">
        <v>0.44668426054107702</v>
      </c>
      <c r="P476" s="77">
        <v>-42.722837594619499</v>
      </c>
      <c r="Q476" s="77">
        <v>-42.722837594619499</v>
      </c>
      <c r="R476" s="77">
        <v>0</v>
      </c>
      <c r="S476" s="77">
        <v>6.3883429824768301E-2</v>
      </c>
      <c r="T476" s="77" t="s">
        <v>151</v>
      </c>
      <c r="U476" s="105">
        <v>-9.5960218456525794</v>
      </c>
      <c r="V476" s="105">
        <v>-9.2916311998811505</v>
      </c>
      <c r="W476" s="101">
        <v>-0.30437639083253898</v>
      </c>
    </row>
    <row r="477" spans="2:23" x14ac:dyDescent="0.35">
      <c r="B477" s="55" t="s">
        <v>112</v>
      </c>
      <c r="C477" s="76" t="s">
        <v>135</v>
      </c>
      <c r="D477" s="55" t="s">
        <v>62</v>
      </c>
      <c r="E477" s="55" t="s">
        <v>150</v>
      </c>
      <c r="F477" s="70">
        <v>177.82</v>
      </c>
      <c r="G477" s="77">
        <v>51200</v>
      </c>
      <c r="H477" s="77">
        <v>177.82</v>
      </c>
      <c r="I477" s="77">
        <v>1</v>
      </c>
      <c r="J477" s="77">
        <v>-4.35011E-13</v>
      </c>
      <c r="K477" s="77">
        <v>0</v>
      </c>
      <c r="L477" s="77">
        <v>-1.4140330000000001E-12</v>
      </c>
      <c r="M477" s="77">
        <v>0</v>
      </c>
      <c r="N477" s="77">
        <v>9.7902199999999995E-13</v>
      </c>
      <c r="O477" s="77">
        <v>0</v>
      </c>
      <c r="P477" s="77">
        <v>8.52742E-13</v>
      </c>
      <c r="Q477" s="77">
        <v>8.5274299999999997E-13</v>
      </c>
      <c r="R477" s="77">
        <v>0</v>
      </c>
      <c r="S477" s="77">
        <v>0</v>
      </c>
      <c r="T477" s="77" t="s">
        <v>152</v>
      </c>
      <c r="U477" s="105">
        <v>0</v>
      </c>
      <c r="V477" s="105">
        <v>0</v>
      </c>
      <c r="W477" s="101">
        <v>0</v>
      </c>
    </row>
    <row r="478" spans="2:23" x14ac:dyDescent="0.35">
      <c r="B478" s="55" t="s">
        <v>112</v>
      </c>
      <c r="C478" s="76" t="s">
        <v>135</v>
      </c>
      <c r="D478" s="55" t="s">
        <v>62</v>
      </c>
      <c r="E478" s="55" t="s">
        <v>116</v>
      </c>
      <c r="F478" s="70">
        <v>177.26</v>
      </c>
      <c r="G478" s="77">
        <v>50054</v>
      </c>
      <c r="H478" s="77">
        <v>177.26</v>
      </c>
      <c r="I478" s="77">
        <v>1</v>
      </c>
      <c r="J478" s="77">
        <v>76.4538000245022</v>
      </c>
      <c r="K478" s="77">
        <v>0</v>
      </c>
      <c r="L478" s="77">
        <v>76.453799992653003</v>
      </c>
      <c r="M478" s="77">
        <v>0</v>
      </c>
      <c r="N478" s="77">
        <v>3.1849234361000001E-8</v>
      </c>
      <c r="O478" s="77">
        <v>0</v>
      </c>
      <c r="P478" s="77">
        <v>-2.7336730000000001E-12</v>
      </c>
      <c r="Q478" s="77">
        <v>-2.733677E-12</v>
      </c>
      <c r="R478" s="77">
        <v>0</v>
      </c>
      <c r="S478" s="77">
        <v>0</v>
      </c>
      <c r="T478" s="77" t="s">
        <v>151</v>
      </c>
      <c r="U478" s="105">
        <v>0</v>
      </c>
      <c r="V478" s="105">
        <v>0</v>
      </c>
      <c r="W478" s="101">
        <v>0</v>
      </c>
    </row>
    <row r="479" spans="2:23" x14ac:dyDescent="0.35">
      <c r="B479" s="55" t="s">
        <v>112</v>
      </c>
      <c r="C479" s="76" t="s">
        <v>135</v>
      </c>
      <c r="D479" s="55" t="s">
        <v>62</v>
      </c>
      <c r="E479" s="55" t="s">
        <v>116</v>
      </c>
      <c r="F479" s="70">
        <v>177.26</v>
      </c>
      <c r="G479" s="77">
        <v>50100</v>
      </c>
      <c r="H479" s="77">
        <v>176.53</v>
      </c>
      <c r="I479" s="77">
        <v>1</v>
      </c>
      <c r="J479" s="77">
        <v>-243.560278612601</v>
      </c>
      <c r="K479" s="77">
        <v>0.47279322626324899</v>
      </c>
      <c r="L479" s="77">
        <v>-180.27360540835099</v>
      </c>
      <c r="M479" s="77">
        <v>0.25901362527119898</v>
      </c>
      <c r="N479" s="77">
        <v>-63.286673204250199</v>
      </c>
      <c r="O479" s="77">
        <v>0.21377960099204901</v>
      </c>
      <c r="P479" s="77">
        <v>-57.841090898393396</v>
      </c>
      <c r="Q479" s="77">
        <v>-57.841090898393396</v>
      </c>
      <c r="R479" s="77">
        <v>0</v>
      </c>
      <c r="S479" s="77">
        <v>2.6664366616640199E-2</v>
      </c>
      <c r="T479" s="77" t="s">
        <v>151</v>
      </c>
      <c r="U479" s="105">
        <v>-8.3827289216134808</v>
      </c>
      <c r="V479" s="105">
        <v>-8.1168245384411204</v>
      </c>
      <c r="W479" s="101">
        <v>-0.265891930586236</v>
      </c>
    </row>
    <row r="480" spans="2:23" x14ac:dyDescent="0.35">
      <c r="B480" s="55" t="s">
        <v>112</v>
      </c>
      <c r="C480" s="76" t="s">
        <v>135</v>
      </c>
      <c r="D480" s="55" t="s">
        <v>62</v>
      </c>
      <c r="E480" s="55" t="s">
        <v>116</v>
      </c>
      <c r="F480" s="70">
        <v>177.26</v>
      </c>
      <c r="G480" s="77">
        <v>50900</v>
      </c>
      <c r="H480" s="77">
        <v>177.6</v>
      </c>
      <c r="I480" s="77">
        <v>1</v>
      </c>
      <c r="J480" s="77">
        <v>13.328491258068601</v>
      </c>
      <c r="K480" s="77">
        <v>1.2524231884757099E-2</v>
      </c>
      <c r="L480" s="77">
        <v>69.316857709370694</v>
      </c>
      <c r="M480" s="77">
        <v>0.338740286770431</v>
      </c>
      <c r="N480" s="77">
        <v>-55.988366451301999</v>
      </c>
      <c r="O480" s="77">
        <v>-0.32621605488567401</v>
      </c>
      <c r="P480" s="77">
        <v>-51.236766701585402</v>
      </c>
      <c r="Q480" s="77">
        <v>-51.236766701585303</v>
      </c>
      <c r="R480" s="77">
        <v>0</v>
      </c>
      <c r="S480" s="77">
        <v>0.185077041473305</v>
      </c>
      <c r="T480" s="77" t="s">
        <v>151</v>
      </c>
      <c r="U480" s="105">
        <v>-38.844470024922103</v>
      </c>
      <c r="V480" s="105">
        <v>-37.612303872560602</v>
      </c>
      <c r="W480" s="101">
        <v>-1.2321084487052301</v>
      </c>
    </row>
    <row r="481" spans="2:23" x14ac:dyDescent="0.35">
      <c r="B481" s="55" t="s">
        <v>112</v>
      </c>
      <c r="C481" s="76" t="s">
        <v>135</v>
      </c>
      <c r="D481" s="55" t="s">
        <v>62</v>
      </c>
      <c r="E481" s="55" t="s">
        <v>153</v>
      </c>
      <c r="F481" s="70">
        <v>177.26</v>
      </c>
      <c r="G481" s="77">
        <v>50454</v>
      </c>
      <c r="H481" s="77">
        <v>177.26</v>
      </c>
      <c r="I481" s="77">
        <v>1</v>
      </c>
      <c r="J481" s="77">
        <v>-2.256491E-12</v>
      </c>
      <c r="K481" s="77">
        <v>0</v>
      </c>
      <c r="L481" s="77">
        <v>1.8288809999999999E-12</v>
      </c>
      <c r="M481" s="77">
        <v>0</v>
      </c>
      <c r="N481" s="77">
        <v>-4.0853720000000003E-12</v>
      </c>
      <c r="O481" s="77">
        <v>0</v>
      </c>
      <c r="P481" s="77">
        <v>-3.7055010000000001E-12</v>
      </c>
      <c r="Q481" s="77">
        <v>-3.7055019999999999E-12</v>
      </c>
      <c r="R481" s="77">
        <v>0</v>
      </c>
      <c r="S481" s="77">
        <v>0</v>
      </c>
      <c r="T481" s="77" t="s">
        <v>152</v>
      </c>
      <c r="U481" s="105">
        <v>0</v>
      </c>
      <c r="V481" s="105">
        <v>0</v>
      </c>
      <c r="W481" s="101">
        <v>0</v>
      </c>
    </row>
    <row r="482" spans="2:23" x14ac:dyDescent="0.35">
      <c r="B482" s="55" t="s">
        <v>112</v>
      </c>
      <c r="C482" s="76" t="s">
        <v>135</v>
      </c>
      <c r="D482" s="55" t="s">
        <v>62</v>
      </c>
      <c r="E482" s="55" t="s">
        <v>153</v>
      </c>
      <c r="F482" s="70">
        <v>177.26</v>
      </c>
      <c r="G482" s="77">
        <v>50604</v>
      </c>
      <c r="H482" s="77">
        <v>177.26</v>
      </c>
      <c r="I482" s="77">
        <v>1</v>
      </c>
      <c r="J482" s="77">
        <v>3.6984900000000001E-13</v>
      </c>
      <c r="K482" s="77">
        <v>0</v>
      </c>
      <c r="L482" s="77">
        <v>2.53531E-13</v>
      </c>
      <c r="M482" s="77">
        <v>0</v>
      </c>
      <c r="N482" s="77">
        <v>1.1631800000000001E-13</v>
      </c>
      <c r="O482" s="77">
        <v>0</v>
      </c>
      <c r="P482" s="77">
        <v>1.10766E-13</v>
      </c>
      <c r="Q482" s="77">
        <v>1.1076200000000001E-13</v>
      </c>
      <c r="R482" s="77">
        <v>0</v>
      </c>
      <c r="S482" s="77">
        <v>0</v>
      </c>
      <c r="T482" s="77" t="s">
        <v>152</v>
      </c>
      <c r="U482" s="105">
        <v>0</v>
      </c>
      <c r="V482" s="105">
        <v>0</v>
      </c>
      <c r="W482" s="101">
        <v>0</v>
      </c>
    </row>
    <row r="483" spans="2:23" x14ac:dyDescent="0.35">
      <c r="B483" s="55" t="s">
        <v>112</v>
      </c>
      <c r="C483" s="76" t="s">
        <v>135</v>
      </c>
      <c r="D483" s="55" t="s">
        <v>62</v>
      </c>
      <c r="E483" s="55" t="s">
        <v>154</v>
      </c>
      <c r="F483" s="70">
        <v>176.53</v>
      </c>
      <c r="G483" s="77">
        <v>50103</v>
      </c>
      <c r="H483" s="77">
        <v>176.49</v>
      </c>
      <c r="I483" s="77">
        <v>1</v>
      </c>
      <c r="J483" s="77">
        <v>-24.296123644564702</v>
      </c>
      <c r="K483" s="77">
        <v>2.9515081207598698E-3</v>
      </c>
      <c r="L483" s="77">
        <v>-24.2961244262147</v>
      </c>
      <c r="M483" s="77">
        <v>2.9515083106705399E-3</v>
      </c>
      <c r="N483" s="77">
        <v>7.8165003358799998E-7</v>
      </c>
      <c r="O483" s="77">
        <v>-1.8991066100000001E-10</v>
      </c>
      <c r="P483" s="77">
        <v>-2.938267E-12</v>
      </c>
      <c r="Q483" s="77">
        <v>-2.9382650000000001E-12</v>
      </c>
      <c r="R483" s="77">
        <v>0</v>
      </c>
      <c r="S483" s="77">
        <v>0</v>
      </c>
      <c r="T483" s="77" t="s">
        <v>152</v>
      </c>
      <c r="U483" s="105">
        <v>-2.2551295099999999E-9</v>
      </c>
      <c r="V483" s="105">
        <v>0</v>
      </c>
      <c r="W483" s="101">
        <v>-2.25502389988E-9</v>
      </c>
    </row>
    <row r="484" spans="2:23" x14ac:dyDescent="0.35">
      <c r="B484" s="55" t="s">
        <v>112</v>
      </c>
      <c r="C484" s="76" t="s">
        <v>135</v>
      </c>
      <c r="D484" s="55" t="s">
        <v>62</v>
      </c>
      <c r="E484" s="55" t="s">
        <v>154</v>
      </c>
      <c r="F484" s="70">
        <v>176.53</v>
      </c>
      <c r="G484" s="77">
        <v>50200</v>
      </c>
      <c r="H484" s="77">
        <v>176.31</v>
      </c>
      <c r="I484" s="77">
        <v>1</v>
      </c>
      <c r="J484" s="77">
        <v>-28.5799540801086</v>
      </c>
      <c r="K484" s="77">
        <v>1.2244038490564499E-2</v>
      </c>
      <c r="L484" s="77">
        <v>34.810655564195898</v>
      </c>
      <c r="M484" s="77">
        <v>1.8164608294728098E-2</v>
      </c>
      <c r="N484" s="77">
        <v>-63.390609644304398</v>
      </c>
      <c r="O484" s="77">
        <v>-5.9205698041635904E-3</v>
      </c>
      <c r="P484" s="77">
        <v>-57.841090898393198</v>
      </c>
      <c r="Q484" s="77">
        <v>-57.841090898393098</v>
      </c>
      <c r="R484" s="77">
        <v>0</v>
      </c>
      <c r="S484" s="77">
        <v>5.0150421026779503E-2</v>
      </c>
      <c r="T484" s="77" t="s">
        <v>151</v>
      </c>
      <c r="U484" s="105">
        <v>-14.9904410465974</v>
      </c>
      <c r="V484" s="105">
        <v>-14.5149367069903</v>
      </c>
      <c r="W484" s="101">
        <v>-0.47548207123125802</v>
      </c>
    </row>
    <row r="485" spans="2:23" x14ac:dyDescent="0.35">
      <c r="B485" s="55" t="s">
        <v>112</v>
      </c>
      <c r="C485" s="76" t="s">
        <v>135</v>
      </c>
      <c r="D485" s="55" t="s">
        <v>62</v>
      </c>
      <c r="E485" s="55" t="s">
        <v>155</v>
      </c>
      <c r="F485" s="70">
        <v>176.46</v>
      </c>
      <c r="G485" s="77">
        <v>50800</v>
      </c>
      <c r="H485" s="77">
        <v>178.61</v>
      </c>
      <c r="I485" s="77">
        <v>1</v>
      </c>
      <c r="J485" s="77">
        <v>92.742547370669897</v>
      </c>
      <c r="K485" s="77">
        <v>0.43659590151057598</v>
      </c>
      <c r="L485" s="77">
        <v>144.826562640101</v>
      </c>
      <c r="M485" s="77">
        <v>1.0646774595744199</v>
      </c>
      <c r="N485" s="77">
        <v>-52.0840152694309</v>
      </c>
      <c r="O485" s="77">
        <v>-0.62808155806384702</v>
      </c>
      <c r="P485" s="77">
        <v>-48.199029488205802</v>
      </c>
      <c r="Q485" s="77">
        <v>-48.199029488205703</v>
      </c>
      <c r="R485" s="77">
        <v>0</v>
      </c>
      <c r="S485" s="77">
        <v>0.117922913477386</v>
      </c>
      <c r="T485" s="77" t="s">
        <v>151</v>
      </c>
      <c r="U485" s="105">
        <v>0.47417341841160499</v>
      </c>
      <c r="V485" s="105">
        <v>-0.45913239877247802</v>
      </c>
      <c r="W485" s="101">
        <v>0.933349524891817</v>
      </c>
    </row>
    <row r="486" spans="2:23" x14ac:dyDescent="0.35">
      <c r="B486" s="55" t="s">
        <v>112</v>
      </c>
      <c r="C486" s="76" t="s">
        <v>135</v>
      </c>
      <c r="D486" s="55" t="s">
        <v>62</v>
      </c>
      <c r="E486" s="55" t="s">
        <v>156</v>
      </c>
      <c r="F486" s="70">
        <v>176.31</v>
      </c>
      <c r="G486" s="77">
        <v>50150</v>
      </c>
      <c r="H486" s="77">
        <v>176.46</v>
      </c>
      <c r="I486" s="77">
        <v>1</v>
      </c>
      <c r="J486" s="77">
        <v>51.317719809124902</v>
      </c>
      <c r="K486" s="77">
        <v>1.3746913672649E-2</v>
      </c>
      <c r="L486" s="77">
        <v>103.736988217421</v>
      </c>
      <c r="M486" s="77">
        <v>5.6174313421478897E-2</v>
      </c>
      <c r="N486" s="77">
        <v>-52.419268408295601</v>
      </c>
      <c r="O486" s="77">
        <v>-4.2427399748830003E-2</v>
      </c>
      <c r="P486" s="77">
        <v>-48.199029488205603</v>
      </c>
      <c r="Q486" s="77">
        <v>-48.199029488205603</v>
      </c>
      <c r="R486" s="77">
        <v>0</v>
      </c>
      <c r="S486" s="77">
        <v>1.2126824435617699E-2</v>
      </c>
      <c r="T486" s="77" t="s">
        <v>151</v>
      </c>
      <c r="U486" s="105">
        <v>0.37933335654727302</v>
      </c>
      <c r="V486" s="105">
        <v>-0.36730071143461301</v>
      </c>
      <c r="W486" s="101">
        <v>0.74666903365233095</v>
      </c>
    </row>
    <row r="487" spans="2:23" x14ac:dyDescent="0.35">
      <c r="B487" s="55" t="s">
        <v>112</v>
      </c>
      <c r="C487" s="76" t="s">
        <v>135</v>
      </c>
      <c r="D487" s="55" t="s">
        <v>62</v>
      </c>
      <c r="E487" s="55" t="s">
        <v>156</v>
      </c>
      <c r="F487" s="70">
        <v>176.31</v>
      </c>
      <c r="G487" s="77">
        <v>50250</v>
      </c>
      <c r="H487" s="77">
        <v>175.3</v>
      </c>
      <c r="I487" s="77">
        <v>1</v>
      </c>
      <c r="J487" s="77">
        <v>-50.205319690916099</v>
      </c>
      <c r="K487" s="77">
        <v>0.124440744564436</v>
      </c>
      <c r="L487" s="77">
        <v>-96.991321153291295</v>
      </c>
      <c r="M487" s="77">
        <v>0.46443920963423602</v>
      </c>
      <c r="N487" s="77">
        <v>46.786001462375197</v>
      </c>
      <c r="O487" s="77">
        <v>-0.33999846506980003</v>
      </c>
      <c r="P487" s="77">
        <v>42.7228375946166</v>
      </c>
      <c r="Q487" s="77">
        <v>42.7228375946166</v>
      </c>
      <c r="R487" s="77">
        <v>0</v>
      </c>
      <c r="S487" s="77">
        <v>9.01121408699537E-2</v>
      </c>
      <c r="T487" s="77" t="s">
        <v>151</v>
      </c>
      <c r="U487" s="105">
        <v>-12.5195686745976</v>
      </c>
      <c r="V487" s="105">
        <v>-12.1224416510314</v>
      </c>
      <c r="W487" s="101">
        <v>-0.39710842568377003</v>
      </c>
    </row>
    <row r="488" spans="2:23" x14ac:dyDescent="0.35">
      <c r="B488" s="55" t="s">
        <v>112</v>
      </c>
      <c r="C488" s="76" t="s">
        <v>135</v>
      </c>
      <c r="D488" s="55" t="s">
        <v>62</v>
      </c>
      <c r="E488" s="55" t="s">
        <v>156</v>
      </c>
      <c r="F488" s="70">
        <v>176.31</v>
      </c>
      <c r="G488" s="77">
        <v>50900</v>
      </c>
      <c r="H488" s="77">
        <v>177.6</v>
      </c>
      <c r="I488" s="77">
        <v>1</v>
      </c>
      <c r="J488" s="77">
        <v>48.654859929292002</v>
      </c>
      <c r="K488" s="77">
        <v>0.226076710197576</v>
      </c>
      <c r="L488" s="77">
        <v>72.932392349170996</v>
      </c>
      <c r="M488" s="77">
        <v>0.50797728303536105</v>
      </c>
      <c r="N488" s="77">
        <v>-24.277532419879002</v>
      </c>
      <c r="O488" s="77">
        <v>-0.28190057283778502</v>
      </c>
      <c r="P488" s="77">
        <v>-22.257308922841698</v>
      </c>
      <c r="Q488" s="77">
        <v>-22.257308922841599</v>
      </c>
      <c r="R488" s="77">
        <v>0</v>
      </c>
      <c r="S488" s="77">
        <v>4.7309534946490199E-2</v>
      </c>
      <c r="T488" s="77" t="s">
        <v>152</v>
      </c>
      <c r="U488" s="105">
        <v>-18.565699044866399</v>
      </c>
      <c r="V488" s="105">
        <v>-17.976785720953401</v>
      </c>
      <c r="W488" s="101">
        <v>-0.58888574447334197</v>
      </c>
    </row>
    <row r="489" spans="2:23" x14ac:dyDescent="0.35">
      <c r="B489" s="55" t="s">
        <v>112</v>
      </c>
      <c r="C489" s="76" t="s">
        <v>135</v>
      </c>
      <c r="D489" s="55" t="s">
        <v>62</v>
      </c>
      <c r="E489" s="55" t="s">
        <v>156</v>
      </c>
      <c r="F489" s="70">
        <v>176.31</v>
      </c>
      <c r="G489" s="77">
        <v>53050</v>
      </c>
      <c r="H489" s="77">
        <v>181.15</v>
      </c>
      <c r="I489" s="77">
        <v>1</v>
      </c>
      <c r="J489" s="77">
        <v>78.910462045083193</v>
      </c>
      <c r="K489" s="77">
        <v>1.24973100674782</v>
      </c>
      <c r="L489" s="77">
        <v>111.433921658237</v>
      </c>
      <c r="M489" s="77">
        <v>2.4921960424541298</v>
      </c>
      <c r="N489" s="77">
        <v>-32.523459613154301</v>
      </c>
      <c r="O489" s="77">
        <v>-1.2424650357063101</v>
      </c>
      <c r="P489" s="77">
        <v>-30.1075900819576</v>
      </c>
      <c r="Q489" s="77">
        <v>-30.1075900819575</v>
      </c>
      <c r="R489" s="77">
        <v>0</v>
      </c>
      <c r="S489" s="77">
        <v>0.181927922995018</v>
      </c>
      <c r="T489" s="77" t="s">
        <v>152</v>
      </c>
      <c r="U489" s="105">
        <v>-64.652231304122694</v>
      </c>
      <c r="V489" s="105">
        <v>-62.601429966468302</v>
      </c>
      <c r="W489" s="101">
        <v>-2.05070529643851</v>
      </c>
    </row>
    <row r="490" spans="2:23" x14ac:dyDescent="0.35">
      <c r="B490" s="55" t="s">
        <v>112</v>
      </c>
      <c r="C490" s="76" t="s">
        <v>135</v>
      </c>
      <c r="D490" s="55" t="s">
        <v>62</v>
      </c>
      <c r="E490" s="55" t="s">
        <v>157</v>
      </c>
      <c r="F490" s="70">
        <v>175.3</v>
      </c>
      <c r="G490" s="77">
        <v>50300</v>
      </c>
      <c r="H490" s="77">
        <v>175.4</v>
      </c>
      <c r="I490" s="77">
        <v>1</v>
      </c>
      <c r="J490" s="77">
        <v>27.898848136879199</v>
      </c>
      <c r="K490" s="77">
        <v>1.0819005610368601E-2</v>
      </c>
      <c r="L490" s="77">
        <v>-19.054263370589702</v>
      </c>
      <c r="M490" s="77">
        <v>5.0466028410815697E-3</v>
      </c>
      <c r="N490" s="77">
        <v>46.953111507468897</v>
      </c>
      <c r="O490" s="77">
        <v>5.7724027692870198E-3</v>
      </c>
      <c r="P490" s="77">
        <v>42.722837594617502</v>
      </c>
      <c r="Q490" s="77">
        <v>42.722837594617403</v>
      </c>
      <c r="R490" s="77">
        <v>0</v>
      </c>
      <c r="S490" s="77">
        <v>2.5370847844691201E-2</v>
      </c>
      <c r="T490" s="77" t="s">
        <v>151</v>
      </c>
      <c r="U490" s="105">
        <v>-3.6831203251521401</v>
      </c>
      <c r="V490" s="105">
        <v>-3.5662898935150098</v>
      </c>
      <c r="W490" s="101">
        <v>-0.11682496034329699</v>
      </c>
    </row>
    <row r="491" spans="2:23" x14ac:dyDescent="0.35">
      <c r="B491" s="55" t="s">
        <v>112</v>
      </c>
      <c r="C491" s="76" t="s">
        <v>135</v>
      </c>
      <c r="D491" s="55" t="s">
        <v>62</v>
      </c>
      <c r="E491" s="55" t="s">
        <v>158</v>
      </c>
      <c r="F491" s="70">
        <v>175.4</v>
      </c>
      <c r="G491" s="77">
        <v>51150</v>
      </c>
      <c r="H491" s="77">
        <v>175.92</v>
      </c>
      <c r="I491" s="77">
        <v>1</v>
      </c>
      <c r="J491" s="77">
        <v>58.764056903091301</v>
      </c>
      <c r="K491" s="77">
        <v>9.8761931374098902E-2</v>
      </c>
      <c r="L491" s="77">
        <v>11.8612017175913</v>
      </c>
      <c r="M491" s="77">
        <v>4.02367983690218E-3</v>
      </c>
      <c r="N491" s="77">
        <v>46.902855185500002</v>
      </c>
      <c r="O491" s="77">
        <v>9.4738251537196699E-2</v>
      </c>
      <c r="P491" s="77">
        <v>42.722837594618298</v>
      </c>
      <c r="Q491" s="77">
        <v>42.722837594618198</v>
      </c>
      <c r="R491" s="77">
        <v>0</v>
      </c>
      <c r="S491" s="77">
        <v>5.2201888371093297E-2</v>
      </c>
      <c r="T491" s="77" t="s">
        <v>151</v>
      </c>
      <c r="U491" s="105">
        <v>-7.7477634314351604</v>
      </c>
      <c r="V491" s="105">
        <v>-7.5020004733977999</v>
      </c>
      <c r="W491" s="101">
        <v>-0.24575144869568499</v>
      </c>
    </row>
    <row r="492" spans="2:23" x14ac:dyDescent="0.35">
      <c r="B492" s="55" t="s">
        <v>112</v>
      </c>
      <c r="C492" s="76" t="s">
        <v>135</v>
      </c>
      <c r="D492" s="55" t="s">
        <v>62</v>
      </c>
      <c r="E492" s="55" t="s">
        <v>159</v>
      </c>
      <c r="F492" s="70">
        <v>178.05</v>
      </c>
      <c r="G492" s="77">
        <v>50354</v>
      </c>
      <c r="H492" s="77">
        <v>178.05</v>
      </c>
      <c r="I492" s="77">
        <v>1</v>
      </c>
      <c r="J492" s="77">
        <v>-8.97043E-13</v>
      </c>
      <c r="K492" s="77">
        <v>0</v>
      </c>
      <c r="L492" s="77">
        <v>-9.87775E-13</v>
      </c>
      <c r="M492" s="77">
        <v>0</v>
      </c>
      <c r="N492" s="77">
        <v>9.0731000000000005E-14</v>
      </c>
      <c r="O492" s="77">
        <v>0</v>
      </c>
      <c r="P492" s="77">
        <v>5.7808999999999999E-14</v>
      </c>
      <c r="Q492" s="77">
        <v>5.7805999999999996E-14</v>
      </c>
      <c r="R492" s="77">
        <v>0</v>
      </c>
      <c r="S492" s="77">
        <v>0</v>
      </c>
      <c r="T492" s="77" t="s">
        <v>152</v>
      </c>
      <c r="U492" s="105">
        <v>0</v>
      </c>
      <c r="V492" s="105">
        <v>0</v>
      </c>
      <c r="W492" s="101">
        <v>0</v>
      </c>
    </row>
    <row r="493" spans="2:23" x14ac:dyDescent="0.35">
      <c r="B493" s="55" t="s">
        <v>112</v>
      </c>
      <c r="C493" s="76" t="s">
        <v>135</v>
      </c>
      <c r="D493" s="55" t="s">
        <v>62</v>
      </c>
      <c r="E493" s="55" t="s">
        <v>159</v>
      </c>
      <c r="F493" s="70">
        <v>178.05</v>
      </c>
      <c r="G493" s="77">
        <v>50900</v>
      </c>
      <c r="H493" s="77">
        <v>177.6</v>
      </c>
      <c r="I493" s="77">
        <v>1</v>
      </c>
      <c r="J493" s="77">
        <v>-158.24746496592701</v>
      </c>
      <c r="K493" s="77">
        <v>0.19783385532832301</v>
      </c>
      <c r="L493" s="77">
        <v>-206.42708861427499</v>
      </c>
      <c r="M493" s="77">
        <v>0.336635929018748</v>
      </c>
      <c r="N493" s="77">
        <v>48.179623648347999</v>
      </c>
      <c r="O493" s="77">
        <v>-0.13880207369042499</v>
      </c>
      <c r="P493" s="77">
        <v>44.414916285469097</v>
      </c>
      <c r="Q493" s="77">
        <v>44.414916285469097</v>
      </c>
      <c r="R493" s="77">
        <v>0</v>
      </c>
      <c r="S493" s="77">
        <v>1.55842098302973E-2</v>
      </c>
      <c r="T493" s="77" t="s">
        <v>151</v>
      </c>
      <c r="U493" s="105">
        <v>-3.0016481122423699</v>
      </c>
      <c r="V493" s="105">
        <v>-2.9064343224073701</v>
      </c>
      <c r="W493" s="101">
        <v>-9.5209330871579401E-2</v>
      </c>
    </row>
    <row r="494" spans="2:23" x14ac:dyDescent="0.35">
      <c r="B494" s="55" t="s">
        <v>112</v>
      </c>
      <c r="C494" s="76" t="s">
        <v>135</v>
      </c>
      <c r="D494" s="55" t="s">
        <v>62</v>
      </c>
      <c r="E494" s="55" t="s">
        <v>159</v>
      </c>
      <c r="F494" s="70">
        <v>178.05</v>
      </c>
      <c r="G494" s="77">
        <v>53200</v>
      </c>
      <c r="H494" s="77">
        <v>180.13</v>
      </c>
      <c r="I494" s="77">
        <v>1</v>
      </c>
      <c r="J494" s="77">
        <v>121.46852415686099</v>
      </c>
      <c r="K494" s="77">
        <v>0.71264729402885296</v>
      </c>
      <c r="L494" s="77">
        <v>169.243334870545</v>
      </c>
      <c r="M494" s="77">
        <v>1.3834716990283999</v>
      </c>
      <c r="N494" s="77">
        <v>-47.774810713684602</v>
      </c>
      <c r="O494" s="77">
        <v>-0.67082440499954499</v>
      </c>
      <c r="P494" s="77">
        <v>-44.414916285465502</v>
      </c>
      <c r="Q494" s="77">
        <v>-44.414916285465402</v>
      </c>
      <c r="R494" s="77">
        <v>0</v>
      </c>
      <c r="S494" s="77">
        <v>9.5280675291548905E-2</v>
      </c>
      <c r="T494" s="77" t="s">
        <v>151</v>
      </c>
      <c r="U494" s="105">
        <v>-20.7663364069053</v>
      </c>
      <c r="V494" s="105">
        <v>-20.1076177575654</v>
      </c>
      <c r="W494" s="101">
        <v>-0.658687800842369</v>
      </c>
    </row>
    <row r="495" spans="2:23" x14ac:dyDescent="0.35">
      <c r="B495" s="55" t="s">
        <v>112</v>
      </c>
      <c r="C495" s="76" t="s">
        <v>135</v>
      </c>
      <c r="D495" s="55" t="s">
        <v>62</v>
      </c>
      <c r="E495" s="55" t="s">
        <v>160</v>
      </c>
      <c r="F495" s="70">
        <v>178.05</v>
      </c>
      <c r="G495" s="77">
        <v>50404</v>
      </c>
      <c r="H495" s="77">
        <v>178.05</v>
      </c>
      <c r="I495" s="77">
        <v>1</v>
      </c>
      <c r="J495" s="77">
        <v>2.5591060000000001E-12</v>
      </c>
      <c r="K495" s="77">
        <v>0</v>
      </c>
      <c r="L495" s="77">
        <v>2.492527E-12</v>
      </c>
      <c r="M495" s="77">
        <v>0</v>
      </c>
      <c r="N495" s="77">
        <v>6.6578999999999996E-14</v>
      </c>
      <c r="O495" s="77">
        <v>0</v>
      </c>
      <c r="P495" s="77">
        <v>8.4040000000000001E-15</v>
      </c>
      <c r="Q495" s="77">
        <v>8.4059999999999997E-15</v>
      </c>
      <c r="R495" s="77">
        <v>0</v>
      </c>
      <c r="S495" s="77">
        <v>0</v>
      </c>
      <c r="T495" s="77" t="s">
        <v>152</v>
      </c>
      <c r="U495" s="105">
        <v>0</v>
      </c>
      <c r="V495" s="105">
        <v>0</v>
      </c>
      <c r="W495" s="101">
        <v>0</v>
      </c>
    </row>
    <row r="496" spans="2:23" x14ac:dyDescent="0.35">
      <c r="B496" s="55" t="s">
        <v>112</v>
      </c>
      <c r="C496" s="76" t="s">
        <v>135</v>
      </c>
      <c r="D496" s="55" t="s">
        <v>62</v>
      </c>
      <c r="E496" s="55" t="s">
        <v>161</v>
      </c>
      <c r="F496" s="70">
        <v>177.26</v>
      </c>
      <c r="G496" s="77">
        <v>50499</v>
      </c>
      <c r="H496" s="77">
        <v>177.26</v>
      </c>
      <c r="I496" s="77">
        <v>1</v>
      </c>
      <c r="J496" s="77">
        <v>-4.3191999999999996E-12</v>
      </c>
      <c r="K496" s="77">
        <v>0</v>
      </c>
      <c r="L496" s="77">
        <v>-3.6222940000000002E-12</v>
      </c>
      <c r="M496" s="77">
        <v>0</v>
      </c>
      <c r="N496" s="77">
        <v>-6.9690600000000002E-13</v>
      </c>
      <c r="O496" s="77">
        <v>0</v>
      </c>
      <c r="P496" s="77">
        <v>-4.60677E-13</v>
      </c>
      <c r="Q496" s="77">
        <v>-4.6067600000000003E-13</v>
      </c>
      <c r="R496" s="77">
        <v>0</v>
      </c>
      <c r="S496" s="77">
        <v>0</v>
      </c>
      <c r="T496" s="77" t="s">
        <v>152</v>
      </c>
      <c r="U496" s="105">
        <v>0</v>
      </c>
      <c r="V496" s="105">
        <v>0</v>
      </c>
      <c r="W496" s="101">
        <v>0</v>
      </c>
    </row>
    <row r="497" spans="2:23" x14ac:dyDescent="0.35">
      <c r="B497" s="55" t="s">
        <v>112</v>
      </c>
      <c r="C497" s="76" t="s">
        <v>135</v>
      </c>
      <c r="D497" s="55" t="s">
        <v>62</v>
      </c>
      <c r="E497" s="55" t="s">
        <v>161</v>
      </c>
      <c r="F497" s="70">
        <v>177.26</v>
      </c>
      <c r="G497" s="77">
        <v>50554</v>
      </c>
      <c r="H497" s="77">
        <v>177.26</v>
      </c>
      <c r="I497" s="77">
        <v>1</v>
      </c>
      <c r="J497" s="77">
        <v>2.18835E-13</v>
      </c>
      <c r="K497" s="77">
        <v>0</v>
      </c>
      <c r="L497" s="77">
        <v>-5.5090000000000002E-15</v>
      </c>
      <c r="M497" s="77">
        <v>0</v>
      </c>
      <c r="N497" s="77">
        <v>2.2434399999999999E-13</v>
      </c>
      <c r="O497" s="77">
        <v>0</v>
      </c>
      <c r="P497" s="77">
        <v>2.0043100000000001E-13</v>
      </c>
      <c r="Q497" s="77">
        <v>2.0043000000000001E-13</v>
      </c>
      <c r="R497" s="77">
        <v>0</v>
      </c>
      <c r="S497" s="77">
        <v>0</v>
      </c>
      <c r="T497" s="77" t="s">
        <v>152</v>
      </c>
      <c r="U497" s="105">
        <v>0</v>
      </c>
      <c r="V497" s="105">
        <v>0</v>
      </c>
      <c r="W497" s="101">
        <v>0</v>
      </c>
    </row>
    <row r="498" spans="2:23" x14ac:dyDescent="0.35">
      <c r="B498" s="55" t="s">
        <v>112</v>
      </c>
      <c r="C498" s="76" t="s">
        <v>135</v>
      </c>
      <c r="D498" s="55" t="s">
        <v>62</v>
      </c>
      <c r="E498" s="55" t="s">
        <v>162</v>
      </c>
      <c r="F498" s="70">
        <v>177.26</v>
      </c>
      <c r="G498" s="77">
        <v>50604</v>
      </c>
      <c r="H498" s="77">
        <v>177.26</v>
      </c>
      <c r="I498" s="77">
        <v>1</v>
      </c>
      <c r="J498" s="77">
        <v>4.2545700000000002E-13</v>
      </c>
      <c r="K498" s="77">
        <v>0</v>
      </c>
      <c r="L498" s="77">
        <v>6.5383500000000001E-13</v>
      </c>
      <c r="M498" s="77">
        <v>0</v>
      </c>
      <c r="N498" s="77">
        <v>-2.2837799999999999E-13</v>
      </c>
      <c r="O498" s="77">
        <v>0</v>
      </c>
      <c r="P498" s="77">
        <v>-2.26452E-13</v>
      </c>
      <c r="Q498" s="77">
        <v>-2.26454E-13</v>
      </c>
      <c r="R498" s="77">
        <v>0</v>
      </c>
      <c r="S498" s="77">
        <v>0</v>
      </c>
      <c r="T498" s="77" t="s">
        <v>152</v>
      </c>
      <c r="U498" s="105">
        <v>0</v>
      </c>
      <c r="V498" s="105">
        <v>0</v>
      </c>
      <c r="W498" s="101">
        <v>0</v>
      </c>
    </row>
    <row r="499" spans="2:23" x14ac:dyDescent="0.35">
      <c r="B499" s="55" t="s">
        <v>112</v>
      </c>
      <c r="C499" s="76" t="s">
        <v>135</v>
      </c>
      <c r="D499" s="55" t="s">
        <v>62</v>
      </c>
      <c r="E499" s="55" t="s">
        <v>163</v>
      </c>
      <c r="F499" s="70">
        <v>178.99</v>
      </c>
      <c r="G499" s="77">
        <v>50750</v>
      </c>
      <c r="H499" s="77">
        <v>179.54</v>
      </c>
      <c r="I499" s="77">
        <v>1</v>
      </c>
      <c r="J499" s="77">
        <v>49.8102524444881</v>
      </c>
      <c r="K499" s="77">
        <v>5.9297363841148899E-2</v>
      </c>
      <c r="L499" s="77">
        <v>92.188536825076099</v>
      </c>
      <c r="M499" s="77">
        <v>0.203119559094567</v>
      </c>
      <c r="N499" s="77">
        <v>-42.378284380587999</v>
      </c>
      <c r="O499" s="77">
        <v>-0.14382219525341799</v>
      </c>
      <c r="P499" s="77">
        <v>-39.807967917999697</v>
      </c>
      <c r="Q499" s="77">
        <v>-39.807967917999697</v>
      </c>
      <c r="R499" s="77">
        <v>0</v>
      </c>
      <c r="S499" s="77">
        <v>3.7873716003275798E-2</v>
      </c>
      <c r="T499" s="77" t="s">
        <v>151</v>
      </c>
      <c r="U499" s="105">
        <v>-2.4742294227813599</v>
      </c>
      <c r="V499" s="105">
        <v>-2.3957456193989901</v>
      </c>
      <c r="W499" s="101">
        <v>-7.8480127902069596E-2</v>
      </c>
    </row>
    <row r="500" spans="2:23" x14ac:dyDescent="0.35">
      <c r="B500" s="55" t="s">
        <v>112</v>
      </c>
      <c r="C500" s="76" t="s">
        <v>135</v>
      </c>
      <c r="D500" s="55" t="s">
        <v>62</v>
      </c>
      <c r="E500" s="55" t="s">
        <v>163</v>
      </c>
      <c r="F500" s="70">
        <v>178.99</v>
      </c>
      <c r="G500" s="77">
        <v>50800</v>
      </c>
      <c r="H500" s="77">
        <v>178.61</v>
      </c>
      <c r="I500" s="77">
        <v>1</v>
      </c>
      <c r="J500" s="77">
        <v>-43.387402563181801</v>
      </c>
      <c r="K500" s="77">
        <v>3.52021273120584E-2</v>
      </c>
      <c r="L500" s="77">
        <v>-85.888970650578699</v>
      </c>
      <c r="M500" s="77">
        <v>0.13794831572507901</v>
      </c>
      <c r="N500" s="77">
        <v>42.501568087396997</v>
      </c>
      <c r="O500" s="77">
        <v>-0.10274618841302</v>
      </c>
      <c r="P500" s="77">
        <v>39.807967917997203</v>
      </c>
      <c r="Q500" s="77">
        <v>39.807967917997097</v>
      </c>
      <c r="R500" s="77">
        <v>0</v>
      </c>
      <c r="S500" s="77">
        <v>2.96334095925175E-2</v>
      </c>
      <c r="T500" s="77" t="s">
        <v>151</v>
      </c>
      <c r="U500" s="105">
        <v>-2.22042261503739</v>
      </c>
      <c r="V500" s="105">
        <v>-2.14998969142093</v>
      </c>
      <c r="W500" s="101">
        <v>-7.04296251674561E-2</v>
      </c>
    </row>
    <row r="501" spans="2:23" x14ac:dyDescent="0.35">
      <c r="B501" s="55" t="s">
        <v>112</v>
      </c>
      <c r="C501" s="76" t="s">
        <v>135</v>
      </c>
      <c r="D501" s="55" t="s">
        <v>62</v>
      </c>
      <c r="E501" s="55" t="s">
        <v>164</v>
      </c>
      <c r="F501" s="70">
        <v>179.7</v>
      </c>
      <c r="G501" s="77">
        <v>50750</v>
      </c>
      <c r="H501" s="77">
        <v>179.54</v>
      </c>
      <c r="I501" s="77">
        <v>1</v>
      </c>
      <c r="J501" s="77">
        <v>-45.647785357836703</v>
      </c>
      <c r="K501" s="77">
        <v>1.5836274341370998E-2</v>
      </c>
      <c r="L501" s="77">
        <v>-87.932694922188404</v>
      </c>
      <c r="M501" s="77">
        <v>5.8764407155717797E-2</v>
      </c>
      <c r="N501" s="77">
        <v>42.2849095643518</v>
      </c>
      <c r="O501" s="77">
        <v>-4.2928132814346903E-2</v>
      </c>
      <c r="P501" s="77">
        <v>39.807967917997701</v>
      </c>
      <c r="Q501" s="77">
        <v>39.807967917997601</v>
      </c>
      <c r="R501" s="77">
        <v>0</v>
      </c>
      <c r="S501" s="77">
        <v>1.2043524754178501E-2</v>
      </c>
      <c r="T501" s="77" t="s">
        <v>152</v>
      </c>
      <c r="U501" s="105">
        <v>-0.94516568581684501</v>
      </c>
      <c r="V501" s="105">
        <v>-0.91518455425063105</v>
      </c>
      <c r="W501" s="101">
        <v>-2.9979727517818001E-2</v>
      </c>
    </row>
    <row r="502" spans="2:23" x14ac:dyDescent="0.35">
      <c r="B502" s="55" t="s">
        <v>112</v>
      </c>
      <c r="C502" s="76" t="s">
        <v>135</v>
      </c>
      <c r="D502" s="55" t="s">
        <v>62</v>
      </c>
      <c r="E502" s="55" t="s">
        <v>164</v>
      </c>
      <c r="F502" s="70">
        <v>179.7</v>
      </c>
      <c r="G502" s="77">
        <v>50950</v>
      </c>
      <c r="H502" s="77">
        <v>179.87</v>
      </c>
      <c r="I502" s="77">
        <v>1</v>
      </c>
      <c r="J502" s="77">
        <v>40.687283218593997</v>
      </c>
      <c r="K502" s="77">
        <v>1.45680041382487E-2</v>
      </c>
      <c r="L502" s="77">
        <v>82.927753864224101</v>
      </c>
      <c r="M502" s="77">
        <v>6.0517708776494997E-2</v>
      </c>
      <c r="N502" s="77">
        <v>-42.240470645630097</v>
      </c>
      <c r="O502" s="77">
        <v>-4.5949704638246297E-2</v>
      </c>
      <c r="P502" s="77">
        <v>-39.807967918001999</v>
      </c>
      <c r="Q502" s="77">
        <v>-39.8079679180019</v>
      </c>
      <c r="R502" s="77">
        <v>0</v>
      </c>
      <c r="S502" s="77">
        <v>1.39451339258939E-2</v>
      </c>
      <c r="T502" s="77" t="s">
        <v>151</v>
      </c>
      <c r="U502" s="105">
        <v>-1.0801876386293101</v>
      </c>
      <c r="V502" s="105">
        <v>-1.0459235427190201</v>
      </c>
      <c r="W502" s="101">
        <v>-3.4262491286101801E-2</v>
      </c>
    </row>
    <row r="503" spans="2:23" x14ac:dyDescent="0.35">
      <c r="B503" s="55" t="s">
        <v>112</v>
      </c>
      <c r="C503" s="76" t="s">
        <v>135</v>
      </c>
      <c r="D503" s="55" t="s">
        <v>62</v>
      </c>
      <c r="E503" s="55" t="s">
        <v>165</v>
      </c>
      <c r="F503" s="70">
        <v>178.61</v>
      </c>
      <c r="G503" s="77">
        <v>51300</v>
      </c>
      <c r="H503" s="77">
        <v>178.96</v>
      </c>
      <c r="I503" s="77">
        <v>1</v>
      </c>
      <c r="J503" s="77">
        <v>55.583794665213098</v>
      </c>
      <c r="K503" s="77">
        <v>4.7301136491877803E-2</v>
      </c>
      <c r="L503" s="77">
        <v>64.7923432142628</v>
      </c>
      <c r="M503" s="77">
        <v>6.4272110887072798E-2</v>
      </c>
      <c r="N503" s="77">
        <v>-9.2085485490497607</v>
      </c>
      <c r="O503" s="77">
        <v>-1.6970974395195099E-2</v>
      </c>
      <c r="P503" s="77">
        <v>-8.3910615702095708</v>
      </c>
      <c r="Q503" s="77">
        <v>-8.3910615702095601</v>
      </c>
      <c r="R503" s="77">
        <v>0</v>
      </c>
      <c r="S503" s="77">
        <v>1.0779757875509801E-3</v>
      </c>
      <c r="T503" s="77" t="s">
        <v>151</v>
      </c>
      <c r="U503" s="105">
        <v>0.18883633492240701</v>
      </c>
      <c r="V503" s="105">
        <v>-0.182846351275362</v>
      </c>
      <c r="W503" s="101">
        <v>0.37170009249474001</v>
      </c>
    </row>
    <row r="504" spans="2:23" x14ac:dyDescent="0.35">
      <c r="B504" s="55" t="s">
        <v>112</v>
      </c>
      <c r="C504" s="76" t="s">
        <v>135</v>
      </c>
      <c r="D504" s="55" t="s">
        <v>62</v>
      </c>
      <c r="E504" s="55" t="s">
        <v>166</v>
      </c>
      <c r="F504" s="70">
        <v>177.6</v>
      </c>
      <c r="G504" s="77">
        <v>54750</v>
      </c>
      <c r="H504" s="77">
        <v>181.01</v>
      </c>
      <c r="I504" s="77">
        <v>1</v>
      </c>
      <c r="J504" s="77">
        <v>98.580692676371996</v>
      </c>
      <c r="K504" s="77">
        <v>1.0329424790275299</v>
      </c>
      <c r="L504" s="77">
        <v>129.91303689467401</v>
      </c>
      <c r="M504" s="77">
        <v>1.7938985436258701</v>
      </c>
      <c r="N504" s="77">
        <v>-31.3323442183016</v>
      </c>
      <c r="O504" s="77">
        <v>-0.76095606459834098</v>
      </c>
      <c r="P504" s="77">
        <v>-29.079159338961102</v>
      </c>
      <c r="Q504" s="77">
        <v>-29.079159338960999</v>
      </c>
      <c r="R504" s="77">
        <v>0</v>
      </c>
      <c r="S504" s="77">
        <v>8.9878559110512304E-2</v>
      </c>
      <c r="T504" s="77" t="s">
        <v>152</v>
      </c>
      <c r="U504" s="105">
        <v>-29.599933378397001</v>
      </c>
      <c r="V504" s="105">
        <v>-28.6610085842727</v>
      </c>
      <c r="W504" s="101">
        <v>-0.93888082327384703</v>
      </c>
    </row>
    <row r="505" spans="2:23" x14ac:dyDescent="0.35">
      <c r="B505" s="55" t="s">
        <v>112</v>
      </c>
      <c r="C505" s="76" t="s">
        <v>135</v>
      </c>
      <c r="D505" s="55" t="s">
        <v>62</v>
      </c>
      <c r="E505" s="55" t="s">
        <v>167</v>
      </c>
      <c r="F505" s="70">
        <v>179.87</v>
      </c>
      <c r="G505" s="77">
        <v>53150</v>
      </c>
      <c r="H505" s="77">
        <v>181.08</v>
      </c>
      <c r="I505" s="77">
        <v>1</v>
      </c>
      <c r="J505" s="77">
        <v>89.187891757387206</v>
      </c>
      <c r="K505" s="77">
        <v>0.349997121589606</v>
      </c>
      <c r="L505" s="77">
        <v>88.006350339974304</v>
      </c>
      <c r="M505" s="77">
        <v>0.34078517880714099</v>
      </c>
      <c r="N505" s="77">
        <v>1.1815414174129</v>
      </c>
      <c r="O505" s="77">
        <v>9.2119427824653207E-3</v>
      </c>
      <c r="P505" s="77">
        <v>1.46273268132629</v>
      </c>
      <c r="Q505" s="77">
        <v>1.46273268132628</v>
      </c>
      <c r="R505" s="77">
        <v>0</v>
      </c>
      <c r="S505" s="77">
        <v>9.4141823468879001E-5</v>
      </c>
      <c r="T505" s="77" t="s">
        <v>151</v>
      </c>
      <c r="U505" s="105">
        <v>0.232860258595808</v>
      </c>
      <c r="V505" s="105">
        <v>-0.22547381391815299</v>
      </c>
      <c r="W505" s="101">
        <v>0.45835553678785501</v>
      </c>
    </row>
    <row r="506" spans="2:23" x14ac:dyDescent="0.35">
      <c r="B506" s="55" t="s">
        <v>112</v>
      </c>
      <c r="C506" s="76" t="s">
        <v>135</v>
      </c>
      <c r="D506" s="55" t="s">
        <v>62</v>
      </c>
      <c r="E506" s="55" t="s">
        <v>167</v>
      </c>
      <c r="F506" s="70">
        <v>179.87</v>
      </c>
      <c r="G506" s="77">
        <v>54500</v>
      </c>
      <c r="H506" s="77">
        <v>179.57</v>
      </c>
      <c r="I506" s="77">
        <v>1</v>
      </c>
      <c r="J506" s="77">
        <v>-52.7900434032532</v>
      </c>
      <c r="K506" s="77">
        <v>0.15430448935098601</v>
      </c>
      <c r="L506" s="77">
        <v>-9.3116483801021701</v>
      </c>
      <c r="M506" s="77">
        <v>4.8009552698614899E-3</v>
      </c>
      <c r="N506" s="77">
        <v>-43.478395023151101</v>
      </c>
      <c r="O506" s="77">
        <v>0.14950353408112499</v>
      </c>
      <c r="P506" s="77">
        <v>-41.270700599324002</v>
      </c>
      <c r="Q506" s="77">
        <v>-41.270700599324002</v>
      </c>
      <c r="R506" s="77">
        <v>0</v>
      </c>
      <c r="S506" s="77">
        <v>9.4310100207092296E-2</v>
      </c>
      <c r="T506" s="77" t="s">
        <v>151</v>
      </c>
      <c r="U506" s="105">
        <v>13.825256638113901</v>
      </c>
      <c r="V506" s="105">
        <v>-13.3867125347636</v>
      </c>
      <c r="W506" s="101">
        <v>27.213243538442999</v>
      </c>
    </row>
    <row r="507" spans="2:23" x14ac:dyDescent="0.35">
      <c r="B507" s="55" t="s">
        <v>112</v>
      </c>
      <c r="C507" s="76" t="s">
        <v>135</v>
      </c>
      <c r="D507" s="55" t="s">
        <v>62</v>
      </c>
      <c r="E507" s="55" t="s">
        <v>168</v>
      </c>
      <c r="F507" s="70">
        <v>177.82</v>
      </c>
      <c r="G507" s="77">
        <v>51250</v>
      </c>
      <c r="H507" s="77">
        <v>177.82</v>
      </c>
      <c r="I507" s="77">
        <v>1</v>
      </c>
      <c r="J507" s="77">
        <v>4.1120880000000002E-12</v>
      </c>
      <c r="K507" s="77">
        <v>0</v>
      </c>
      <c r="L507" s="77">
        <v>3.676533E-12</v>
      </c>
      <c r="M507" s="77">
        <v>0</v>
      </c>
      <c r="N507" s="77">
        <v>4.3555500000000001E-13</v>
      </c>
      <c r="O507" s="77">
        <v>0</v>
      </c>
      <c r="P507" s="77">
        <v>4.34271E-13</v>
      </c>
      <c r="Q507" s="77">
        <v>4.3426799999999998E-13</v>
      </c>
      <c r="R507" s="77">
        <v>0</v>
      </c>
      <c r="S507" s="77">
        <v>0</v>
      </c>
      <c r="T507" s="77" t="s">
        <v>152</v>
      </c>
      <c r="U507" s="105">
        <v>0</v>
      </c>
      <c r="V507" s="105">
        <v>0</v>
      </c>
      <c r="W507" s="101">
        <v>0</v>
      </c>
    </row>
    <row r="508" spans="2:23" x14ac:dyDescent="0.35">
      <c r="B508" s="55" t="s">
        <v>112</v>
      </c>
      <c r="C508" s="76" t="s">
        <v>135</v>
      </c>
      <c r="D508" s="55" t="s">
        <v>62</v>
      </c>
      <c r="E508" s="55" t="s">
        <v>169</v>
      </c>
      <c r="F508" s="70">
        <v>178.96</v>
      </c>
      <c r="G508" s="77">
        <v>53200</v>
      </c>
      <c r="H508" s="77">
        <v>180.13</v>
      </c>
      <c r="I508" s="77">
        <v>1</v>
      </c>
      <c r="J508" s="77">
        <v>55.590568577887801</v>
      </c>
      <c r="K508" s="77">
        <v>0.15915103271286199</v>
      </c>
      <c r="L508" s="77">
        <v>64.762207962450304</v>
      </c>
      <c r="M508" s="77">
        <v>0.21599839437884</v>
      </c>
      <c r="N508" s="77">
        <v>-9.1716393845624307</v>
      </c>
      <c r="O508" s="77">
        <v>-5.6847361665978501E-2</v>
      </c>
      <c r="P508" s="77">
        <v>-8.3910615702134894</v>
      </c>
      <c r="Q508" s="77">
        <v>-8.3910615702134894</v>
      </c>
      <c r="R508" s="77">
        <v>0</v>
      </c>
      <c r="S508" s="77">
        <v>3.62611058516836E-3</v>
      </c>
      <c r="T508" s="77" t="s">
        <v>152</v>
      </c>
      <c r="U508" s="105">
        <v>0.52415852961981502</v>
      </c>
      <c r="V508" s="105">
        <v>-0.50753195707925203</v>
      </c>
      <c r="W508" s="101">
        <v>1.0317388018658999</v>
      </c>
    </row>
    <row r="509" spans="2:23" x14ac:dyDescent="0.35">
      <c r="B509" s="55" t="s">
        <v>112</v>
      </c>
      <c r="C509" s="76" t="s">
        <v>135</v>
      </c>
      <c r="D509" s="55" t="s">
        <v>62</v>
      </c>
      <c r="E509" s="55" t="s">
        <v>170</v>
      </c>
      <c r="F509" s="70">
        <v>181.46</v>
      </c>
      <c r="G509" s="77">
        <v>53100</v>
      </c>
      <c r="H509" s="77">
        <v>181.46</v>
      </c>
      <c r="I509" s="77">
        <v>1</v>
      </c>
      <c r="J509" s="77">
        <v>6.8188238000000003E-11</v>
      </c>
      <c r="K509" s="77">
        <v>0</v>
      </c>
      <c r="L509" s="77">
        <v>3.4444383999999997E-11</v>
      </c>
      <c r="M509" s="77">
        <v>0</v>
      </c>
      <c r="N509" s="77">
        <v>3.3743854E-11</v>
      </c>
      <c r="O509" s="77">
        <v>0</v>
      </c>
      <c r="P509" s="77">
        <v>3.2537957000000002E-11</v>
      </c>
      <c r="Q509" s="77">
        <v>3.2537959000000003E-11</v>
      </c>
      <c r="R509" s="77">
        <v>0</v>
      </c>
      <c r="S509" s="77">
        <v>0</v>
      </c>
      <c r="T509" s="77" t="s">
        <v>152</v>
      </c>
      <c r="U509" s="105">
        <v>0</v>
      </c>
      <c r="V509" s="105">
        <v>0</v>
      </c>
      <c r="W509" s="101">
        <v>0</v>
      </c>
    </row>
    <row r="510" spans="2:23" x14ac:dyDescent="0.35">
      <c r="B510" s="55" t="s">
        <v>112</v>
      </c>
      <c r="C510" s="76" t="s">
        <v>135</v>
      </c>
      <c r="D510" s="55" t="s">
        <v>62</v>
      </c>
      <c r="E510" s="55" t="s">
        <v>171</v>
      </c>
      <c r="F510" s="70">
        <v>181.46</v>
      </c>
      <c r="G510" s="77">
        <v>52000</v>
      </c>
      <c r="H510" s="77">
        <v>181.46</v>
      </c>
      <c r="I510" s="77">
        <v>1</v>
      </c>
      <c r="J510" s="77">
        <v>5.0164549999999998E-12</v>
      </c>
      <c r="K510" s="77">
        <v>0</v>
      </c>
      <c r="L510" s="77">
        <v>-3.3383030000000001E-12</v>
      </c>
      <c r="M510" s="77">
        <v>0</v>
      </c>
      <c r="N510" s="77">
        <v>8.3547589999999997E-12</v>
      </c>
      <c r="O510" s="77">
        <v>0</v>
      </c>
      <c r="P510" s="77">
        <v>7.6046770000000002E-12</v>
      </c>
      <c r="Q510" s="77">
        <v>7.6046759999999996E-12</v>
      </c>
      <c r="R510" s="77">
        <v>0</v>
      </c>
      <c r="S510" s="77">
        <v>0</v>
      </c>
      <c r="T510" s="77" t="s">
        <v>152</v>
      </c>
      <c r="U510" s="105">
        <v>0</v>
      </c>
      <c r="V510" s="105">
        <v>0</v>
      </c>
      <c r="W510" s="101">
        <v>0</v>
      </c>
    </row>
    <row r="511" spans="2:23" x14ac:dyDescent="0.35">
      <c r="B511" s="55" t="s">
        <v>112</v>
      </c>
      <c r="C511" s="76" t="s">
        <v>135</v>
      </c>
      <c r="D511" s="55" t="s">
        <v>62</v>
      </c>
      <c r="E511" s="55" t="s">
        <v>171</v>
      </c>
      <c r="F511" s="70">
        <v>181.46</v>
      </c>
      <c r="G511" s="77">
        <v>53050</v>
      </c>
      <c r="H511" s="77">
        <v>181.15</v>
      </c>
      <c r="I511" s="77">
        <v>1</v>
      </c>
      <c r="J511" s="77">
        <v>-95.907340712745395</v>
      </c>
      <c r="K511" s="77">
        <v>8.6463249224351904E-2</v>
      </c>
      <c r="L511" s="77">
        <v>-89.759051631711898</v>
      </c>
      <c r="M511" s="77">
        <v>7.5732861088348605E-2</v>
      </c>
      <c r="N511" s="77">
        <v>-6.1482890810335302</v>
      </c>
      <c r="O511" s="77">
        <v>1.07303881360034E-2</v>
      </c>
      <c r="P511" s="77">
        <v>-5.7619656987018102</v>
      </c>
      <c r="Q511" s="77">
        <v>-5.7619656987018004</v>
      </c>
      <c r="R511" s="77">
        <v>0</v>
      </c>
      <c r="S511" s="77">
        <v>3.1208233790235203E-4</v>
      </c>
      <c r="T511" s="77" t="s">
        <v>151</v>
      </c>
      <c r="U511" s="105">
        <v>3.9503405877680101E-2</v>
      </c>
      <c r="V511" s="105">
        <v>-3.8250337948210499E-2</v>
      </c>
      <c r="W511" s="101">
        <v>7.7757385116716995E-2</v>
      </c>
    </row>
    <row r="512" spans="2:23" x14ac:dyDescent="0.35">
      <c r="B512" s="55" t="s">
        <v>112</v>
      </c>
      <c r="C512" s="76" t="s">
        <v>135</v>
      </c>
      <c r="D512" s="55" t="s">
        <v>62</v>
      </c>
      <c r="E512" s="55" t="s">
        <v>171</v>
      </c>
      <c r="F512" s="70">
        <v>181.46</v>
      </c>
      <c r="G512" s="77">
        <v>53050</v>
      </c>
      <c r="H512" s="77">
        <v>181.15</v>
      </c>
      <c r="I512" s="77">
        <v>2</v>
      </c>
      <c r="J512" s="77">
        <v>-84.821728651375395</v>
      </c>
      <c r="K512" s="77">
        <v>6.1155168036964198E-2</v>
      </c>
      <c r="L512" s="77">
        <v>-79.384099954489201</v>
      </c>
      <c r="M512" s="77">
        <v>5.3565600267466901E-2</v>
      </c>
      <c r="N512" s="77">
        <v>-5.4376286968861303</v>
      </c>
      <c r="O512" s="77">
        <v>7.5895677694973202E-3</v>
      </c>
      <c r="P512" s="77">
        <v>-5.0959591555944996</v>
      </c>
      <c r="Q512" s="77">
        <v>-5.0959591555944899</v>
      </c>
      <c r="R512" s="77">
        <v>0</v>
      </c>
      <c r="S512" s="77">
        <v>2.20734797581643E-4</v>
      </c>
      <c r="T512" s="77" t="s">
        <v>151</v>
      </c>
      <c r="U512" s="105">
        <v>-0.30963831158600003</v>
      </c>
      <c r="V512" s="105">
        <v>-0.29981642839990302</v>
      </c>
      <c r="W512" s="101">
        <v>-9.8214232168225193E-3</v>
      </c>
    </row>
    <row r="513" spans="2:23" x14ac:dyDescent="0.35">
      <c r="B513" s="55" t="s">
        <v>112</v>
      </c>
      <c r="C513" s="76" t="s">
        <v>135</v>
      </c>
      <c r="D513" s="55" t="s">
        <v>62</v>
      </c>
      <c r="E513" s="55" t="s">
        <v>171</v>
      </c>
      <c r="F513" s="70">
        <v>181.46</v>
      </c>
      <c r="G513" s="77">
        <v>53100</v>
      </c>
      <c r="H513" s="77">
        <v>181.46</v>
      </c>
      <c r="I513" s="77">
        <v>2</v>
      </c>
      <c r="J513" s="77">
        <v>1.2204981E-11</v>
      </c>
      <c r="K513" s="77">
        <v>0</v>
      </c>
      <c r="L513" s="77">
        <v>-1.431426E-12</v>
      </c>
      <c r="M513" s="77">
        <v>0</v>
      </c>
      <c r="N513" s="77">
        <v>1.3636407E-11</v>
      </c>
      <c r="O513" s="77">
        <v>0</v>
      </c>
      <c r="P513" s="77">
        <v>1.2805007999999999E-11</v>
      </c>
      <c r="Q513" s="77">
        <v>1.2805007E-11</v>
      </c>
      <c r="R513" s="77">
        <v>0</v>
      </c>
      <c r="S513" s="77">
        <v>0</v>
      </c>
      <c r="T513" s="77" t="s">
        <v>152</v>
      </c>
      <c r="U513" s="105">
        <v>0</v>
      </c>
      <c r="V513" s="105">
        <v>0</v>
      </c>
      <c r="W513" s="101">
        <v>0</v>
      </c>
    </row>
    <row r="514" spans="2:23" x14ac:dyDescent="0.35">
      <c r="B514" s="55" t="s">
        <v>112</v>
      </c>
      <c r="C514" s="76" t="s">
        <v>135</v>
      </c>
      <c r="D514" s="55" t="s">
        <v>62</v>
      </c>
      <c r="E514" s="55" t="s">
        <v>172</v>
      </c>
      <c r="F514" s="70">
        <v>181.4</v>
      </c>
      <c r="G514" s="77">
        <v>53000</v>
      </c>
      <c r="H514" s="77">
        <v>181.46</v>
      </c>
      <c r="I514" s="77">
        <v>1</v>
      </c>
      <c r="J514" s="77">
        <v>-31.933573110193901</v>
      </c>
      <c r="K514" s="77">
        <v>0</v>
      </c>
      <c r="L514" s="77">
        <v>-37.088682660007201</v>
      </c>
      <c r="M514" s="77">
        <v>0</v>
      </c>
      <c r="N514" s="77">
        <v>5.1551095498133401</v>
      </c>
      <c r="O514" s="77">
        <v>0</v>
      </c>
      <c r="P514" s="77">
        <v>4.8769706051945301</v>
      </c>
      <c r="Q514" s="77">
        <v>4.8769706051945301</v>
      </c>
      <c r="R514" s="77">
        <v>0</v>
      </c>
      <c r="S514" s="77">
        <v>0</v>
      </c>
      <c r="T514" s="77" t="s">
        <v>151</v>
      </c>
      <c r="U514" s="105">
        <v>-0.30930657298881198</v>
      </c>
      <c r="V514" s="105">
        <v>-0.29949521271808999</v>
      </c>
      <c r="W514" s="101">
        <v>-9.8109007942461402E-3</v>
      </c>
    </row>
    <row r="515" spans="2:23" x14ac:dyDescent="0.35">
      <c r="B515" s="55" t="s">
        <v>112</v>
      </c>
      <c r="C515" s="76" t="s">
        <v>135</v>
      </c>
      <c r="D515" s="55" t="s">
        <v>62</v>
      </c>
      <c r="E515" s="55" t="s">
        <v>172</v>
      </c>
      <c r="F515" s="70">
        <v>181.4</v>
      </c>
      <c r="G515" s="77">
        <v>53000</v>
      </c>
      <c r="H515" s="77">
        <v>181.46</v>
      </c>
      <c r="I515" s="77">
        <v>2</v>
      </c>
      <c r="J515" s="77">
        <v>-28.2079895806718</v>
      </c>
      <c r="K515" s="77">
        <v>0</v>
      </c>
      <c r="L515" s="77">
        <v>-32.7616696830069</v>
      </c>
      <c r="M515" s="77">
        <v>0</v>
      </c>
      <c r="N515" s="77">
        <v>4.5536801023351501</v>
      </c>
      <c r="O515" s="77">
        <v>0</v>
      </c>
      <c r="P515" s="77">
        <v>4.3079907012551599</v>
      </c>
      <c r="Q515" s="77">
        <v>4.3079907012551599</v>
      </c>
      <c r="R515" s="77">
        <v>0</v>
      </c>
      <c r="S515" s="77">
        <v>0</v>
      </c>
      <c r="T515" s="77" t="s">
        <v>151</v>
      </c>
      <c r="U515" s="105">
        <v>-0.27322080614011901</v>
      </c>
      <c r="V515" s="105">
        <v>-0.264554104567648</v>
      </c>
      <c r="W515" s="101">
        <v>-8.6662957015841494E-3</v>
      </c>
    </row>
    <row r="516" spans="2:23" x14ac:dyDescent="0.35">
      <c r="B516" s="55" t="s">
        <v>112</v>
      </c>
      <c r="C516" s="76" t="s">
        <v>135</v>
      </c>
      <c r="D516" s="55" t="s">
        <v>62</v>
      </c>
      <c r="E516" s="55" t="s">
        <v>172</v>
      </c>
      <c r="F516" s="70">
        <v>181.4</v>
      </c>
      <c r="G516" s="77">
        <v>53000</v>
      </c>
      <c r="H516" s="77">
        <v>181.46</v>
      </c>
      <c r="I516" s="77">
        <v>3</v>
      </c>
      <c r="J516" s="77">
        <v>-28.2079895806718</v>
      </c>
      <c r="K516" s="77">
        <v>0</v>
      </c>
      <c r="L516" s="77">
        <v>-32.7616696830069</v>
      </c>
      <c r="M516" s="77">
        <v>0</v>
      </c>
      <c r="N516" s="77">
        <v>4.5536801023351501</v>
      </c>
      <c r="O516" s="77">
        <v>0</v>
      </c>
      <c r="P516" s="77">
        <v>4.3079907012551599</v>
      </c>
      <c r="Q516" s="77">
        <v>4.3079907012551599</v>
      </c>
      <c r="R516" s="77">
        <v>0</v>
      </c>
      <c r="S516" s="77">
        <v>0</v>
      </c>
      <c r="T516" s="77" t="s">
        <v>151</v>
      </c>
      <c r="U516" s="105">
        <v>-0.27322080614011901</v>
      </c>
      <c r="V516" s="105">
        <v>-0.264554104567648</v>
      </c>
      <c r="W516" s="101">
        <v>-8.6662957015841494E-3</v>
      </c>
    </row>
    <row r="517" spans="2:23" x14ac:dyDescent="0.35">
      <c r="B517" s="55" t="s">
        <v>112</v>
      </c>
      <c r="C517" s="76" t="s">
        <v>135</v>
      </c>
      <c r="D517" s="55" t="s">
        <v>62</v>
      </c>
      <c r="E517" s="55" t="s">
        <v>172</v>
      </c>
      <c r="F517" s="70">
        <v>181.4</v>
      </c>
      <c r="G517" s="77">
        <v>53000</v>
      </c>
      <c r="H517" s="77">
        <v>181.46</v>
      </c>
      <c r="I517" s="77">
        <v>4</v>
      </c>
      <c r="J517" s="77">
        <v>-30.9599885641518</v>
      </c>
      <c r="K517" s="77">
        <v>0</v>
      </c>
      <c r="L517" s="77">
        <v>-35.957930139885498</v>
      </c>
      <c r="M517" s="77">
        <v>0</v>
      </c>
      <c r="N517" s="77">
        <v>4.9979415757336803</v>
      </c>
      <c r="O517" s="77">
        <v>0</v>
      </c>
      <c r="P517" s="77">
        <v>4.7282824769874203</v>
      </c>
      <c r="Q517" s="77">
        <v>4.7282824769874203</v>
      </c>
      <c r="R517" s="77">
        <v>0</v>
      </c>
      <c r="S517" s="77">
        <v>0</v>
      </c>
      <c r="T517" s="77" t="s">
        <v>151</v>
      </c>
      <c r="U517" s="105">
        <v>-0.29987649454403198</v>
      </c>
      <c r="V517" s="105">
        <v>-0.29036426111083202</v>
      </c>
      <c r="W517" s="101">
        <v>-9.5117879651533E-3</v>
      </c>
    </row>
    <row r="518" spans="2:23" x14ac:dyDescent="0.35">
      <c r="B518" s="55" t="s">
        <v>112</v>
      </c>
      <c r="C518" s="76" t="s">
        <v>135</v>
      </c>
      <c r="D518" s="55" t="s">
        <v>62</v>
      </c>
      <c r="E518" s="55" t="s">
        <v>172</v>
      </c>
      <c r="F518" s="70">
        <v>181.4</v>
      </c>
      <c r="G518" s="77">
        <v>53204</v>
      </c>
      <c r="H518" s="77">
        <v>180.88</v>
      </c>
      <c r="I518" s="77">
        <v>1</v>
      </c>
      <c r="J518" s="77">
        <v>-4.7917968641808901</v>
      </c>
      <c r="K518" s="77">
        <v>2.9344563365719298E-3</v>
      </c>
      <c r="L518" s="77">
        <v>-10.1183623759885</v>
      </c>
      <c r="M518" s="77">
        <v>1.3084324666558501E-2</v>
      </c>
      <c r="N518" s="77">
        <v>5.3265655118076101</v>
      </c>
      <c r="O518" s="77">
        <v>-1.01498683299866E-2</v>
      </c>
      <c r="P518" s="77">
        <v>5.0084234924405697</v>
      </c>
      <c r="Q518" s="77">
        <v>5.0084234924405697</v>
      </c>
      <c r="R518" s="77">
        <v>0</v>
      </c>
      <c r="S518" s="77">
        <v>3.2057742914167902E-3</v>
      </c>
      <c r="T518" s="77" t="s">
        <v>151</v>
      </c>
      <c r="U518" s="105">
        <v>0.93126691684623597</v>
      </c>
      <c r="V518" s="105">
        <v>-0.90172666123158096</v>
      </c>
      <c r="W518" s="101">
        <v>1.83307941912382</v>
      </c>
    </row>
    <row r="519" spans="2:23" x14ac:dyDescent="0.35">
      <c r="B519" s="55" t="s">
        <v>112</v>
      </c>
      <c r="C519" s="76" t="s">
        <v>135</v>
      </c>
      <c r="D519" s="55" t="s">
        <v>62</v>
      </c>
      <c r="E519" s="55" t="s">
        <v>172</v>
      </c>
      <c r="F519" s="70">
        <v>181.4</v>
      </c>
      <c r="G519" s="77">
        <v>53304</v>
      </c>
      <c r="H519" s="77">
        <v>182.05</v>
      </c>
      <c r="I519" s="77">
        <v>1</v>
      </c>
      <c r="J519" s="77">
        <v>23.1384191046612</v>
      </c>
      <c r="K519" s="77">
        <v>4.9630322864055401E-2</v>
      </c>
      <c r="L519" s="77">
        <v>19.737321008983201</v>
      </c>
      <c r="M519" s="77">
        <v>3.6112382624699901E-2</v>
      </c>
      <c r="N519" s="77">
        <v>3.4010980956779799</v>
      </c>
      <c r="O519" s="77">
        <v>1.35179402393555E-2</v>
      </c>
      <c r="P519" s="77">
        <v>3.1996455050840602</v>
      </c>
      <c r="Q519" s="77">
        <v>3.1996455050840602</v>
      </c>
      <c r="R519" s="77">
        <v>0</v>
      </c>
      <c r="S519" s="77">
        <v>9.49037696905572E-4</v>
      </c>
      <c r="T519" s="77" t="s">
        <v>151</v>
      </c>
      <c r="U519" s="105">
        <v>0.24583392780617</v>
      </c>
      <c r="V519" s="105">
        <v>-0.23803595180725701</v>
      </c>
      <c r="W519" s="101">
        <v>0.48389253975642699</v>
      </c>
    </row>
    <row r="520" spans="2:23" x14ac:dyDescent="0.35">
      <c r="B520" s="55" t="s">
        <v>112</v>
      </c>
      <c r="C520" s="76" t="s">
        <v>135</v>
      </c>
      <c r="D520" s="55" t="s">
        <v>62</v>
      </c>
      <c r="E520" s="55" t="s">
        <v>172</v>
      </c>
      <c r="F520" s="70">
        <v>181.4</v>
      </c>
      <c r="G520" s="77">
        <v>53354</v>
      </c>
      <c r="H520" s="77">
        <v>181.69</v>
      </c>
      <c r="I520" s="77">
        <v>1</v>
      </c>
      <c r="J520" s="77">
        <v>36.362772220322398</v>
      </c>
      <c r="K520" s="77">
        <v>2.77672752744881E-2</v>
      </c>
      <c r="L520" s="77">
        <v>45.043566981360499</v>
      </c>
      <c r="M520" s="77">
        <v>4.2607381454490501E-2</v>
      </c>
      <c r="N520" s="77">
        <v>-8.6807947610381095</v>
      </c>
      <c r="O520" s="77">
        <v>-1.4840106180002499E-2</v>
      </c>
      <c r="P520" s="77">
        <v>-8.1981654556396499</v>
      </c>
      <c r="Q520" s="77">
        <v>-8.1981654556396499</v>
      </c>
      <c r="R520" s="77">
        <v>0</v>
      </c>
      <c r="S520" s="77">
        <v>1.4114082535989099E-3</v>
      </c>
      <c r="T520" s="77" t="s">
        <v>152</v>
      </c>
      <c r="U520" s="105">
        <v>-0.17671659574756601</v>
      </c>
      <c r="V520" s="105">
        <v>-0.17111105633099</v>
      </c>
      <c r="W520" s="101">
        <v>-5.6052769031810596E-3</v>
      </c>
    </row>
    <row r="521" spans="2:23" x14ac:dyDescent="0.35">
      <c r="B521" s="55" t="s">
        <v>112</v>
      </c>
      <c r="C521" s="76" t="s">
        <v>135</v>
      </c>
      <c r="D521" s="55" t="s">
        <v>62</v>
      </c>
      <c r="E521" s="55" t="s">
        <v>172</v>
      </c>
      <c r="F521" s="70">
        <v>181.4</v>
      </c>
      <c r="G521" s="77">
        <v>53454</v>
      </c>
      <c r="H521" s="77">
        <v>182.19</v>
      </c>
      <c r="I521" s="77">
        <v>1</v>
      </c>
      <c r="J521" s="77">
        <v>34.5254507931174</v>
      </c>
      <c r="K521" s="77">
        <v>8.1294860518315498E-2</v>
      </c>
      <c r="L521" s="77">
        <v>42.944560639749099</v>
      </c>
      <c r="M521" s="77">
        <v>0.125776846678502</v>
      </c>
      <c r="N521" s="77">
        <v>-8.4191098466317804</v>
      </c>
      <c r="O521" s="77">
        <v>-4.4481986160186997E-2</v>
      </c>
      <c r="P521" s="77">
        <v>-7.9563504117449098</v>
      </c>
      <c r="Q521" s="77">
        <v>-7.9563504117449</v>
      </c>
      <c r="R521" s="77">
        <v>0</v>
      </c>
      <c r="S521" s="77">
        <v>4.3172995098390904E-3</v>
      </c>
      <c r="T521" s="77" t="s">
        <v>152</v>
      </c>
      <c r="U521" s="105">
        <v>-1.43550589515215</v>
      </c>
      <c r="V521" s="105">
        <v>-1.3899709251966601</v>
      </c>
      <c r="W521" s="101">
        <v>-4.5532837504241197E-2</v>
      </c>
    </row>
    <row r="522" spans="2:23" x14ac:dyDescent="0.35">
      <c r="B522" s="55" t="s">
        <v>112</v>
      </c>
      <c r="C522" s="76" t="s">
        <v>135</v>
      </c>
      <c r="D522" s="55" t="s">
        <v>62</v>
      </c>
      <c r="E522" s="55" t="s">
        <v>172</v>
      </c>
      <c r="F522" s="70">
        <v>181.4</v>
      </c>
      <c r="G522" s="77">
        <v>53604</v>
      </c>
      <c r="H522" s="77">
        <v>181.94</v>
      </c>
      <c r="I522" s="77">
        <v>1</v>
      </c>
      <c r="J522" s="77">
        <v>31.4172241763141</v>
      </c>
      <c r="K522" s="77">
        <v>4.2936325910097599E-2</v>
      </c>
      <c r="L522" s="77">
        <v>35.645352944958098</v>
      </c>
      <c r="M522" s="77">
        <v>5.5270716615822502E-2</v>
      </c>
      <c r="N522" s="77">
        <v>-4.2281287686440301</v>
      </c>
      <c r="O522" s="77">
        <v>-1.2334390705724899E-2</v>
      </c>
      <c r="P522" s="77">
        <v>-4.0024889359669604</v>
      </c>
      <c r="Q522" s="77">
        <v>-4.0024889359669604</v>
      </c>
      <c r="R522" s="77">
        <v>0</v>
      </c>
      <c r="S522" s="77">
        <v>6.9686641919040101E-4</v>
      </c>
      <c r="T522" s="77" t="s">
        <v>152</v>
      </c>
      <c r="U522" s="105">
        <v>4.2400775558700997E-2</v>
      </c>
      <c r="V522" s="105">
        <v>-4.1055801603752197E-2</v>
      </c>
      <c r="W522" s="101">
        <v>8.3460485523052602E-2</v>
      </c>
    </row>
    <row r="523" spans="2:23" x14ac:dyDescent="0.35">
      <c r="B523" s="55" t="s">
        <v>112</v>
      </c>
      <c r="C523" s="76" t="s">
        <v>135</v>
      </c>
      <c r="D523" s="55" t="s">
        <v>62</v>
      </c>
      <c r="E523" s="55" t="s">
        <v>172</v>
      </c>
      <c r="F523" s="70">
        <v>181.4</v>
      </c>
      <c r="G523" s="77">
        <v>53654</v>
      </c>
      <c r="H523" s="77">
        <v>181.49</v>
      </c>
      <c r="I523" s="77">
        <v>1</v>
      </c>
      <c r="J523" s="77">
        <v>-1.4448611216974601</v>
      </c>
      <c r="K523" s="77">
        <v>1.01813405946621E-4</v>
      </c>
      <c r="L523" s="77">
        <v>5.1804327234358203</v>
      </c>
      <c r="M523" s="77">
        <v>1.3088347937637199E-3</v>
      </c>
      <c r="N523" s="77">
        <v>-6.6252938451332897</v>
      </c>
      <c r="O523" s="77">
        <v>-1.2070213878171E-3</v>
      </c>
      <c r="P523" s="77">
        <v>-6.2722986788712802</v>
      </c>
      <c r="Q523" s="77">
        <v>-6.2722986788712696</v>
      </c>
      <c r="R523" s="77">
        <v>0</v>
      </c>
      <c r="S523" s="77">
        <v>1.91869620706665E-3</v>
      </c>
      <c r="T523" s="77" t="s">
        <v>152</v>
      </c>
      <c r="U523" s="105">
        <v>0.37726845034954398</v>
      </c>
      <c r="V523" s="105">
        <v>-0.365301305101422</v>
      </c>
      <c r="W523" s="101">
        <v>0.74260453078531696</v>
      </c>
    </row>
    <row r="524" spans="2:23" x14ac:dyDescent="0.35">
      <c r="B524" s="55" t="s">
        <v>112</v>
      </c>
      <c r="C524" s="76" t="s">
        <v>135</v>
      </c>
      <c r="D524" s="55" t="s">
        <v>62</v>
      </c>
      <c r="E524" s="55" t="s">
        <v>173</v>
      </c>
      <c r="F524" s="70">
        <v>181.15</v>
      </c>
      <c r="G524" s="77">
        <v>53150</v>
      </c>
      <c r="H524" s="77">
        <v>181.08</v>
      </c>
      <c r="I524" s="77">
        <v>1</v>
      </c>
      <c r="J524" s="77">
        <v>1.8246149841295201</v>
      </c>
      <c r="K524" s="77">
        <v>9.1087454830880997E-5</v>
      </c>
      <c r="L524" s="77">
        <v>28.7671719033961</v>
      </c>
      <c r="M524" s="77">
        <v>2.2641772906182699E-2</v>
      </c>
      <c r="N524" s="77">
        <v>-26.9425569192666</v>
      </c>
      <c r="O524" s="77">
        <v>-2.2550685451351801E-2</v>
      </c>
      <c r="P524" s="77">
        <v>-25.449220640615401</v>
      </c>
      <c r="Q524" s="77">
        <v>-25.449220640615302</v>
      </c>
      <c r="R524" s="77">
        <v>0</v>
      </c>
      <c r="S524" s="77">
        <v>1.7720055062034799E-2</v>
      </c>
      <c r="T524" s="77" t="s">
        <v>152</v>
      </c>
      <c r="U524" s="105">
        <v>-5.9702463798700602</v>
      </c>
      <c r="V524" s="105">
        <v>-5.7808671579160702</v>
      </c>
      <c r="W524" s="101">
        <v>-0.18937035312285699</v>
      </c>
    </row>
    <row r="525" spans="2:23" x14ac:dyDescent="0.35">
      <c r="B525" s="55" t="s">
        <v>112</v>
      </c>
      <c r="C525" s="76" t="s">
        <v>135</v>
      </c>
      <c r="D525" s="55" t="s">
        <v>62</v>
      </c>
      <c r="E525" s="55" t="s">
        <v>173</v>
      </c>
      <c r="F525" s="70">
        <v>181.15</v>
      </c>
      <c r="G525" s="77">
        <v>53150</v>
      </c>
      <c r="H525" s="77">
        <v>181.08</v>
      </c>
      <c r="I525" s="77">
        <v>2</v>
      </c>
      <c r="J525" s="77">
        <v>1.8192576856887499</v>
      </c>
      <c r="K525" s="77">
        <v>9.0652642652819997E-5</v>
      </c>
      <c r="L525" s="77">
        <v>28.682707878639899</v>
      </c>
      <c r="M525" s="77">
        <v>2.2533690858975702E-2</v>
      </c>
      <c r="N525" s="77">
        <v>-26.863450192951198</v>
      </c>
      <c r="O525" s="77">
        <v>-2.2443038216322798E-2</v>
      </c>
      <c r="P525" s="77">
        <v>-25.374498536911901</v>
      </c>
      <c r="Q525" s="77">
        <v>-25.374498536911801</v>
      </c>
      <c r="R525" s="77">
        <v>0</v>
      </c>
      <c r="S525" s="77">
        <v>1.7635467170632999E-2</v>
      </c>
      <c r="T525" s="77" t="s">
        <v>152</v>
      </c>
      <c r="U525" s="105">
        <v>-5.9452123800557102</v>
      </c>
      <c r="V525" s="105">
        <v>-5.7566272491836603</v>
      </c>
      <c r="W525" s="101">
        <v>-0.188576299229051</v>
      </c>
    </row>
    <row r="526" spans="2:23" x14ac:dyDescent="0.35">
      <c r="B526" s="55" t="s">
        <v>112</v>
      </c>
      <c r="C526" s="76" t="s">
        <v>135</v>
      </c>
      <c r="D526" s="55" t="s">
        <v>62</v>
      </c>
      <c r="E526" s="55" t="s">
        <v>173</v>
      </c>
      <c r="F526" s="70">
        <v>181.15</v>
      </c>
      <c r="G526" s="77">
        <v>53900</v>
      </c>
      <c r="H526" s="77">
        <v>180.9</v>
      </c>
      <c r="I526" s="77">
        <v>1</v>
      </c>
      <c r="J526" s="77">
        <v>-9.5784677499362108</v>
      </c>
      <c r="K526" s="77">
        <v>4.3121110885186997E-3</v>
      </c>
      <c r="L526" s="77">
        <v>9.0134650991410705</v>
      </c>
      <c r="M526" s="77">
        <v>3.8183999953914E-3</v>
      </c>
      <c r="N526" s="77">
        <v>-18.591932849077299</v>
      </c>
      <c r="O526" s="77">
        <v>4.9371109312729405E-4</v>
      </c>
      <c r="P526" s="77">
        <v>-17.380374837958101</v>
      </c>
      <c r="Q526" s="77">
        <v>-17.380374837958001</v>
      </c>
      <c r="R526" s="77">
        <v>0</v>
      </c>
      <c r="S526" s="77">
        <v>1.41976391868725E-2</v>
      </c>
      <c r="T526" s="77" t="s">
        <v>151</v>
      </c>
      <c r="U526" s="105">
        <v>-4.5586091616359399</v>
      </c>
      <c r="V526" s="105">
        <v>-4.4140077831846698</v>
      </c>
      <c r="W526" s="101">
        <v>-0.144594606614355</v>
      </c>
    </row>
    <row r="527" spans="2:23" x14ac:dyDescent="0.35">
      <c r="B527" s="55" t="s">
        <v>112</v>
      </c>
      <c r="C527" s="76" t="s">
        <v>135</v>
      </c>
      <c r="D527" s="55" t="s">
        <v>62</v>
      </c>
      <c r="E527" s="55" t="s">
        <v>173</v>
      </c>
      <c r="F527" s="70">
        <v>181.15</v>
      </c>
      <c r="G527" s="77">
        <v>53900</v>
      </c>
      <c r="H527" s="77">
        <v>180.9</v>
      </c>
      <c r="I527" s="77">
        <v>2</v>
      </c>
      <c r="J527" s="77">
        <v>-9.5668696445352293</v>
      </c>
      <c r="K527" s="77">
        <v>4.2888612561185202E-3</v>
      </c>
      <c r="L527" s="77">
        <v>9.0025511282449209</v>
      </c>
      <c r="M527" s="77">
        <v>3.7978121306288699E-3</v>
      </c>
      <c r="N527" s="77">
        <v>-18.569420772780099</v>
      </c>
      <c r="O527" s="77">
        <v>4.9104912548965298E-4</v>
      </c>
      <c r="P527" s="77">
        <v>-17.359329778920898</v>
      </c>
      <c r="Q527" s="77">
        <v>-17.359329778920799</v>
      </c>
      <c r="R527" s="77">
        <v>0</v>
      </c>
      <c r="S527" s="77">
        <v>1.4121089041294201E-2</v>
      </c>
      <c r="T527" s="77" t="s">
        <v>151</v>
      </c>
      <c r="U527" s="105">
        <v>-4.5534630252532704</v>
      </c>
      <c r="V527" s="105">
        <v>-4.4090248848397904</v>
      </c>
      <c r="W527" s="101">
        <v>-0.144431376221169</v>
      </c>
    </row>
    <row r="528" spans="2:23" x14ac:dyDescent="0.35">
      <c r="B528" s="55" t="s">
        <v>112</v>
      </c>
      <c r="C528" s="76" t="s">
        <v>135</v>
      </c>
      <c r="D528" s="55" t="s">
        <v>62</v>
      </c>
      <c r="E528" s="55" t="s">
        <v>174</v>
      </c>
      <c r="F528" s="70">
        <v>181.08</v>
      </c>
      <c r="G528" s="77">
        <v>53550</v>
      </c>
      <c r="H528" s="77">
        <v>180.8</v>
      </c>
      <c r="I528" s="77">
        <v>1</v>
      </c>
      <c r="J528" s="77">
        <v>-17.785088470819101</v>
      </c>
      <c r="K528" s="77">
        <v>7.7812105491055902E-3</v>
      </c>
      <c r="L528" s="77">
        <v>7.4348995749114701</v>
      </c>
      <c r="M528" s="77">
        <v>1.35983219954986E-3</v>
      </c>
      <c r="N528" s="77">
        <v>-25.219988045730499</v>
      </c>
      <c r="O528" s="77">
        <v>6.4213783495557196E-3</v>
      </c>
      <c r="P528" s="77">
        <v>-23.631134982535901</v>
      </c>
      <c r="Q528" s="77">
        <v>-23.631134982535901</v>
      </c>
      <c r="R528" s="77">
        <v>0</v>
      </c>
      <c r="S528" s="77">
        <v>1.3737391297845699E-2</v>
      </c>
      <c r="T528" s="77" t="s">
        <v>151</v>
      </c>
      <c r="U528" s="105">
        <v>-5.89971245423596</v>
      </c>
      <c r="V528" s="105">
        <v>-5.7125706039259603</v>
      </c>
      <c r="W528" s="101">
        <v>-0.18713308625737199</v>
      </c>
    </row>
    <row r="529" spans="2:23" x14ac:dyDescent="0.35">
      <c r="B529" s="55" t="s">
        <v>112</v>
      </c>
      <c r="C529" s="76" t="s">
        <v>135</v>
      </c>
      <c r="D529" s="55" t="s">
        <v>62</v>
      </c>
      <c r="E529" s="55" t="s">
        <v>174</v>
      </c>
      <c r="F529" s="70">
        <v>181.08</v>
      </c>
      <c r="G529" s="77">
        <v>54200</v>
      </c>
      <c r="H529" s="77">
        <v>181.03</v>
      </c>
      <c r="I529" s="77">
        <v>1</v>
      </c>
      <c r="J529" s="77">
        <v>-5.7430326499791402</v>
      </c>
      <c r="K529" s="77">
        <v>2.1768399852359401E-4</v>
      </c>
      <c r="L529" s="77">
        <v>19.884545136773902</v>
      </c>
      <c r="M529" s="77">
        <v>2.6096078929562401E-3</v>
      </c>
      <c r="N529" s="77">
        <v>-25.6275777867531</v>
      </c>
      <c r="O529" s="77">
        <v>-2.3919238944326501E-3</v>
      </c>
      <c r="P529" s="77">
        <v>-24.015280333593601</v>
      </c>
      <c r="Q529" s="77">
        <v>-24.015280333593498</v>
      </c>
      <c r="R529" s="77">
        <v>0</v>
      </c>
      <c r="S529" s="77">
        <v>3.8064423507071701E-3</v>
      </c>
      <c r="T529" s="77" t="s">
        <v>151</v>
      </c>
      <c r="U529" s="105">
        <v>-1.7144486700444399</v>
      </c>
      <c r="V529" s="105">
        <v>-1.6600654947859199</v>
      </c>
      <c r="W529" s="101">
        <v>-5.43806284363757E-2</v>
      </c>
    </row>
    <row r="530" spans="2:23" x14ac:dyDescent="0.35">
      <c r="B530" s="55" t="s">
        <v>112</v>
      </c>
      <c r="C530" s="76" t="s">
        <v>135</v>
      </c>
      <c r="D530" s="55" t="s">
        <v>62</v>
      </c>
      <c r="E530" s="55" t="s">
        <v>175</v>
      </c>
      <c r="F530" s="70">
        <v>181</v>
      </c>
      <c r="G530" s="77">
        <v>53150</v>
      </c>
      <c r="H530" s="77">
        <v>181.08</v>
      </c>
      <c r="I530" s="77">
        <v>1</v>
      </c>
      <c r="J530" s="77">
        <v>-30.3819088448416</v>
      </c>
      <c r="K530" s="77">
        <v>0</v>
      </c>
      <c r="L530" s="77">
        <v>-30.996166603197899</v>
      </c>
      <c r="M530" s="77">
        <v>0</v>
      </c>
      <c r="N530" s="77">
        <v>0.61425775835630703</v>
      </c>
      <c r="O530" s="77">
        <v>0</v>
      </c>
      <c r="P530" s="77">
        <v>0.59805478492263098</v>
      </c>
      <c r="Q530" s="77">
        <v>0.59805478492263098</v>
      </c>
      <c r="R530" s="77">
        <v>0</v>
      </c>
      <c r="S530" s="77">
        <v>0</v>
      </c>
      <c r="T530" s="77" t="s">
        <v>152</v>
      </c>
      <c r="U530" s="105">
        <v>-4.91406206685122E-2</v>
      </c>
      <c r="V530" s="105">
        <v>-4.7581855432304102E-2</v>
      </c>
      <c r="W530" s="101">
        <v>-1.5586922375680999E-3</v>
      </c>
    </row>
    <row r="531" spans="2:23" x14ac:dyDescent="0.35">
      <c r="B531" s="55" t="s">
        <v>112</v>
      </c>
      <c r="C531" s="76" t="s">
        <v>135</v>
      </c>
      <c r="D531" s="55" t="s">
        <v>62</v>
      </c>
      <c r="E531" s="55" t="s">
        <v>175</v>
      </c>
      <c r="F531" s="70">
        <v>181</v>
      </c>
      <c r="G531" s="77">
        <v>53150</v>
      </c>
      <c r="H531" s="77">
        <v>181.08</v>
      </c>
      <c r="I531" s="77">
        <v>2</v>
      </c>
      <c r="J531" s="77">
        <v>-25.508938806966398</v>
      </c>
      <c r="K531" s="77">
        <v>0</v>
      </c>
      <c r="L531" s="77">
        <v>-26.024675446479002</v>
      </c>
      <c r="M531" s="77">
        <v>0</v>
      </c>
      <c r="N531" s="77">
        <v>0.515736639512548</v>
      </c>
      <c r="O531" s="77">
        <v>0</v>
      </c>
      <c r="P531" s="77">
        <v>0.50213246934926203</v>
      </c>
      <c r="Q531" s="77">
        <v>0.50213246934926103</v>
      </c>
      <c r="R531" s="77">
        <v>0</v>
      </c>
      <c r="S531" s="77">
        <v>0</v>
      </c>
      <c r="T531" s="77" t="s">
        <v>152</v>
      </c>
      <c r="U531" s="105">
        <v>-4.1258931161010301E-2</v>
      </c>
      <c r="V531" s="105">
        <v>-3.9950177085421298E-2</v>
      </c>
      <c r="W531" s="101">
        <v>-1.3086927852384901E-3</v>
      </c>
    </row>
    <row r="532" spans="2:23" x14ac:dyDescent="0.35">
      <c r="B532" s="55" t="s">
        <v>112</v>
      </c>
      <c r="C532" s="76" t="s">
        <v>135</v>
      </c>
      <c r="D532" s="55" t="s">
        <v>62</v>
      </c>
      <c r="E532" s="55" t="s">
        <v>175</v>
      </c>
      <c r="F532" s="70">
        <v>181</v>
      </c>
      <c r="G532" s="77">
        <v>53150</v>
      </c>
      <c r="H532" s="77">
        <v>181.08</v>
      </c>
      <c r="I532" s="77">
        <v>3</v>
      </c>
      <c r="J532" s="77">
        <v>-31.211449018079499</v>
      </c>
      <c r="K532" s="77">
        <v>0</v>
      </c>
      <c r="L532" s="77">
        <v>-31.842478319326201</v>
      </c>
      <c r="M532" s="77">
        <v>0</v>
      </c>
      <c r="N532" s="77">
        <v>0.63102930124671097</v>
      </c>
      <c r="O532" s="77">
        <v>0</v>
      </c>
      <c r="P532" s="77">
        <v>0.61438392580801005</v>
      </c>
      <c r="Q532" s="77">
        <v>0.61438392580800905</v>
      </c>
      <c r="R532" s="77">
        <v>0</v>
      </c>
      <c r="S532" s="77">
        <v>0</v>
      </c>
      <c r="T532" s="77" t="s">
        <v>152</v>
      </c>
      <c r="U532" s="105">
        <v>-5.0482344099744697E-2</v>
      </c>
      <c r="V532" s="105">
        <v>-4.8881018720568097E-2</v>
      </c>
      <c r="W532" s="101">
        <v>-1.60125038739964E-3</v>
      </c>
    </row>
    <row r="533" spans="2:23" x14ac:dyDescent="0.35">
      <c r="B533" s="55" t="s">
        <v>112</v>
      </c>
      <c r="C533" s="76" t="s">
        <v>135</v>
      </c>
      <c r="D533" s="55" t="s">
        <v>62</v>
      </c>
      <c r="E533" s="55" t="s">
        <v>175</v>
      </c>
      <c r="F533" s="70">
        <v>181</v>
      </c>
      <c r="G533" s="77">
        <v>53654</v>
      </c>
      <c r="H533" s="77">
        <v>181.49</v>
      </c>
      <c r="I533" s="77">
        <v>1</v>
      </c>
      <c r="J533" s="77">
        <v>46.800052494542904</v>
      </c>
      <c r="K533" s="77">
        <v>6.8773690283647895E-2</v>
      </c>
      <c r="L533" s="77">
        <v>41.363821464012702</v>
      </c>
      <c r="M533" s="77">
        <v>5.3724323799750902E-2</v>
      </c>
      <c r="N533" s="77">
        <v>5.4362310305302204</v>
      </c>
      <c r="O533" s="77">
        <v>1.5049366483897E-2</v>
      </c>
      <c r="P533" s="77">
        <v>5.1373938074178502</v>
      </c>
      <c r="Q533" s="77">
        <v>5.1373938074178502</v>
      </c>
      <c r="R533" s="77">
        <v>0</v>
      </c>
      <c r="S533" s="77">
        <v>8.2873439516035195E-4</v>
      </c>
      <c r="T533" s="77" t="s">
        <v>152</v>
      </c>
      <c r="U533" s="105">
        <v>6.3869223414057402E-2</v>
      </c>
      <c r="V533" s="105">
        <v>-6.18432594810207E-2</v>
      </c>
      <c r="W533" s="101">
        <v>0.12571837014485099</v>
      </c>
    </row>
    <row r="534" spans="2:23" x14ac:dyDescent="0.35">
      <c r="B534" s="55" t="s">
        <v>112</v>
      </c>
      <c r="C534" s="76" t="s">
        <v>135</v>
      </c>
      <c r="D534" s="55" t="s">
        <v>62</v>
      </c>
      <c r="E534" s="55" t="s">
        <v>175</v>
      </c>
      <c r="F534" s="70">
        <v>181</v>
      </c>
      <c r="G534" s="77">
        <v>53654</v>
      </c>
      <c r="H534" s="77">
        <v>181.49</v>
      </c>
      <c r="I534" s="77">
        <v>2</v>
      </c>
      <c r="J534" s="77">
        <v>46.800052494542904</v>
      </c>
      <c r="K534" s="77">
        <v>6.8773690283647895E-2</v>
      </c>
      <c r="L534" s="77">
        <v>41.363821464012702</v>
      </c>
      <c r="M534" s="77">
        <v>5.3724323799750902E-2</v>
      </c>
      <c r="N534" s="77">
        <v>5.4362310305302204</v>
      </c>
      <c r="O534" s="77">
        <v>1.5049366483897E-2</v>
      </c>
      <c r="P534" s="77">
        <v>5.1373938074178502</v>
      </c>
      <c r="Q534" s="77">
        <v>5.1373938074178502</v>
      </c>
      <c r="R534" s="77">
        <v>0</v>
      </c>
      <c r="S534" s="77">
        <v>8.2873439516035195E-4</v>
      </c>
      <c r="T534" s="77" t="s">
        <v>152</v>
      </c>
      <c r="U534" s="105">
        <v>6.3869223414057402E-2</v>
      </c>
      <c r="V534" s="105">
        <v>-6.18432594810207E-2</v>
      </c>
      <c r="W534" s="101">
        <v>0.12571837014485099</v>
      </c>
    </row>
    <row r="535" spans="2:23" x14ac:dyDescent="0.35">
      <c r="B535" s="55" t="s">
        <v>112</v>
      </c>
      <c r="C535" s="76" t="s">
        <v>135</v>
      </c>
      <c r="D535" s="55" t="s">
        <v>62</v>
      </c>
      <c r="E535" s="55" t="s">
        <v>175</v>
      </c>
      <c r="F535" s="70">
        <v>181</v>
      </c>
      <c r="G535" s="77">
        <v>53704</v>
      </c>
      <c r="H535" s="77">
        <v>181.36</v>
      </c>
      <c r="I535" s="77">
        <v>1</v>
      </c>
      <c r="J535" s="77">
        <v>21.500404620383801</v>
      </c>
      <c r="K535" s="77">
        <v>1.9322777271521201E-2</v>
      </c>
      <c r="L535" s="77">
        <v>27.329589136401101</v>
      </c>
      <c r="M535" s="77">
        <v>3.1220689290835799E-2</v>
      </c>
      <c r="N535" s="77">
        <v>-5.8291845160172802</v>
      </c>
      <c r="O535" s="77">
        <v>-1.18979120193145E-2</v>
      </c>
      <c r="P535" s="77">
        <v>-5.5253856940464097</v>
      </c>
      <c r="Q535" s="77">
        <v>-5.5253856940464097</v>
      </c>
      <c r="R535" s="77">
        <v>0</v>
      </c>
      <c r="S535" s="77">
        <v>1.2761492794412599E-3</v>
      </c>
      <c r="T535" s="77" t="s">
        <v>152</v>
      </c>
      <c r="U535" s="105">
        <v>-5.7157273893104397E-2</v>
      </c>
      <c r="V535" s="105">
        <v>-5.53442163791995E-2</v>
      </c>
      <c r="W535" s="101">
        <v>-1.8129726064860701E-3</v>
      </c>
    </row>
    <row r="536" spans="2:23" x14ac:dyDescent="0.35">
      <c r="B536" s="55" t="s">
        <v>112</v>
      </c>
      <c r="C536" s="76" t="s">
        <v>135</v>
      </c>
      <c r="D536" s="55" t="s">
        <v>62</v>
      </c>
      <c r="E536" s="55" t="s">
        <v>175</v>
      </c>
      <c r="F536" s="70">
        <v>181</v>
      </c>
      <c r="G536" s="77">
        <v>58004</v>
      </c>
      <c r="H536" s="77">
        <v>179.02</v>
      </c>
      <c r="I536" s="77">
        <v>1</v>
      </c>
      <c r="J536" s="77">
        <v>-28.160628944788801</v>
      </c>
      <c r="K536" s="77">
        <v>0.167961852579495</v>
      </c>
      <c r="L536" s="77">
        <v>-21.311343322079299</v>
      </c>
      <c r="M536" s="77">
        <v>9.6193916417767006E-2</v>
      </c>
      <c r="N536" s="77">
        <v>-6.8492856227094796</v>
      </c>
      <c r="O536" s="77">
        <v>7.1767936161727899E-2</v>
      </c>
      <c r="P536" s="77">
        <v>-6.4639731008653403</v>
      </c>
      <c r="Q536" s="77">
        <v>-6.4639731008653403</v>
      </c>
      <c r="R536" s="77">
        <v>0</v>
      </c>
      <c r="S536" s="77">
        <v>8.8496284390769293E-3</v>
      </c>
      <c r="T536" s="77" t="s">
        <v>152</v>
      </c>
      <c r="U536" s="105">
        <v>-0.64263934449204896</v>
      </c>
      <c r="V536" s="105">
        <v>-0.62225450083345701</v>
      </c>
      <c r="W536" s="101">
        <v>-2.0383889014601999E-2</v>
      </c>
    </row>
    <row r="537" spans="2:23" x14ac:dyDescent="0.35">
      <c r="B537" s="55" t="s">
        <v>112</v>
      </c>
      <c r="C537" s="76" t="s">
        <v>135</v>
      </c>
      <c r="D537" s="55" t="s">
        <v>62</v>
      </c>
      <c r="E537" s="55" t="s">
        <v>176</v>
      </c>
      <c r="F537" s="70">
        <v>180.13</v>
      </c>
      <c r="G537" s="77">
        <v>53050</v>
      </c>
      <c r="H537" s="77">
        <v>181.15</v>
      </c>
      <c r="I537" s="77">
        <v>1</v>
      </c>
      <c r="J537" s="77">
        <v>126.11857481538</v>
      </c>
      <c r="K537" s="77">
        <v>0.38333206741444897</v>
      </c>
      <c r="L537" s="77">
        <v>173.782884909144</v>
      </c>
      <c r="M537" s="77">
        <v>0.72783183520500805</v>
      </c>
      <c r="N537" s="77">
        <v>-47.664310093763802</v>
      </c>
      <c r="O537" s="77">
        <v>-0.34449976779055902</v>
      </c>
      <c r="P537" s="77">
        <v>-44.597908858150099</v>
      </c>
      <c r="Q537" s="77">
        <v>-44.597908858149999</v>
      </c>
      <c r="R537" s="77">
        <v>0</v>
      </c>
      <c r="S537" s="77">
        <v>4.7934260735928602E-2</v>
      </c>
      <c r="T537" s="77" t="s">
        <v>151</v>
      </c>
      <c r="U537" s="105">
        <v>-13.612841758046899</v>
      </c>
      <c r="V537" s="105">
        <v>-13.1810355616705</v>
      </c>
      <c r="W537" s="101">
        <v>-0.43178597443126698</v>
      </c>
    </row>
    <row r="538" spans="2:23" x14ac:dyDescent="0.35">
      <c r="B538" s="55" t="s">
        <v>112</v>
      </c>
      <c r="C538" s="76" t="s">
        <v>135</v>
      </c>
      <c r="D538" s="55" t="s">
        <v>62</v>
      </c>
      <c r="E538" s="55" t="s">
        <v>176</v>
      </c>
      <c r="F538" s="70">
        <v>180.13</v>
      </c>
      <c r="G538" s="77">
        <v>53204</v>
      </c>
      <c r="H538" s="77">
        <v>180.88</v>
      </c>
      <c r="I538" s="77">
        <v>1</v>
      </c>
      <c r="J538" s="77">
        <v>25.156476361148599</v>
      </c>
      <c r="K538" s="77">
        <v>0</v>
      </c>
      <c r="L538" s="77">
        <v>29.529503479775901</v>
      </c>
      <c r="M538" s="77">
        <v>0</v>
      </c>
      <c r="N538" s="77">
        <v>-4.3730271186272196</v>
      </c>
      <c r="O538" s="77">
        <v>0</v>
      </c>
      <c r="P538" s="77">
        <v>-4.1040344987642703</v>
      </c>
      <c r="Q538" s="77">
        <v>-4.1040344987642703</v>
      </c>
      <c r="R538" s="77">
        <v>0</v>
      </c>
      <c r="S538" s="77">
        <v>0</v>
      </c>
      <c r="T538" s="77" t="s">
        <v>152</v>
      </c>
      <c r="U538" s="105">
        <v>3.27977033897041</v>
      </c>
      <c r="V538" s="105">
        <v>-3.1757343720333902</v>
      </c>
      <c r="W538" s="101">
        <v>6.4558070291807503</v>
      </c>
    </row>
    <row r="539" spans="2:23" x14ac:dyDescent="0.35">
      <c r="B539" s="55" t="s">
        <v>112</v>
      </c>
      <c r="C539" s="76" t="s">
        <v>135</v>
      </c>
      <c r="D539" s="55" t="s">
        <v>62</v>
      </c>
      <c r="E539" s="55" t="s">
        <v>176</v>
      </c>
      <c r="F539" s="70">
        <v>180.13</v>
      </c>
      <c r="G539" s="77">
        <v>53204</v>
      </c>
      <c r="H539" s="77">
        <v>180.88</v>
      </c>
      <c r="I539" s="77">
        <v>2</v>
      </c>
      <c r="J539" s="77">
        <v>25.156476361148599</v>
      </c>
      <c r="K539" s="77">
        <v>0</v>
      </c>
      <c r="L539" s="77">
        <v>29.529503479775901</v>
      </c>
      <c r="M539" s="77">
        <v>0</v>
      </c>
      <c r="N539" s="77">
        <v>-4.3730271186272196</v>
      </c>
      <c r="O539" s="77">
        <v>0</v>
      </c>
      <c r="P539" s="77">
        <v>-4.1040344987642703</v>
      </c>
      <c r="Q539" s="77">
        <v>-4.1040344987642703</v>
      </c>
      <c r="R539" s="77">
        <v>0</v>
      </c>
      <c r="S539" s="77">
        <v>0</v>
      </c>
      <c r="T539" s="77" t="s">
        <v>152</v>
      </c>
      <c r="U539" s="105">
        <v>3.27977033897041</v>
      </c>
      <c r="V539" s="105">
        <v>-3.1757343720333902</v>
      </c>
      <c r="W539" s="101">
        <v>6.4558070291807503</v>
      </c>
    </row>
    <row r="540" spans="2:23" x14ac:dyDescent="0.35">
      <c r="B540" s="55" t="s">
        <v>112</v>
      </c>
      <c r="C540" s="76" t="s">
        <v>135</v>
      </c>
      <c r="D540" s="55" t="s">
        <v>62</v>
      </c>
      <c r="E540" s="55" t="s">
        <v>177</v>
      </c>
      <c r="F540" s="70">
        <v>180.88</v>
      </c>
      <c r="G540" s="77">
        <v>53254</v>
      </c>
      <c r="H540" s="77">
        <v>181.66</v>
      </c>
      <c r="I540" s="77">
        <v>1</v>
      </c>
      <c r="J540" s="77">
        <v>20.348040452852398</v>
      </c>
      <c r="K540" s="77">
        <v>4.3640105878554797E-2</v>
      </c>
      <c r="L540" s="77">
        <v>20.348040370359801</v>
      </c>
      <c r="M540" s="77">
        <v>4.3640105524713903E-2</v>
      </c>
      <c r="N540" s="77">
        <v>8.2492576658000002E-8</v>
      </c>
      <c r="O540" s="77">
        <v>3.5384093099999999E-10</v>
      </c>
      <c r="P540" s="77">
        <v>-1.4334090000000001E-12</v>
      </c>
      <c r="Q540" s="77">
        <v>-1.433411E-12</v>
      </c>
      <c r="R540" s="77">
        <v>0</v>
      </c>
      <c r="S540" s="77">
        <v>0</v>
      </c>
      <c r="T540" s="77" t="s">
        <v>152</v>
      </c>
      <c r="U540" s="105">
        <v>-2.03464201E-10</v>
      </c>
      <c r="V540" s="105">
        <v>0</v>
      </c>
      <c r="W540" s="101">
        <v>-2.0345467255E-10</v>
      </c>
    </row>
    <row r="541" spans="2:23" x14ac:dyDescent="0.35">
      <c r="B541" s="55" t="s">
        <v>112</v>
      </c>
      <c r="C541" s="76" t="s">
        <v>135</v>
      </c>
      <c r="D541" s="55" t="s">
        <v>62</v>
      </c>
      <c r="E541" s="55" t="s">
        <v>177</v>
      </c>
      <c r="F541" s="70">
        <v>180.88</v>
      </c>
      <c r="G541" s="77">
        <v>53304</v>
      </c>
      <c r="H541" s="77">
        <v>182.05</v>
      </c>
      <c r="I541" s="77">
        <v>1</v>
      </c>
      <c r="J541" s="77">
        <v>24.7661604161854</v>
      </c>
      <c r="K541" s="77">
        <v>6.8328604976089405E-2</v>
      </c>
      <c r="L541" s="77">
        <v>28.170537525833002</v>
      </c>
      <c r="M541" s="77">
        <v>8.8404721152672602E-2</v>
      </c>
      <c r="N541" s="77">
        <v>-3.40437710964766</v>
      </c>
      <c r="O541" s="77">
        <v>-2.0076116176583201E-2</v>
      </c>
      <c r="P541" s="77">
        <v>-3.1996455050849502</v>
      </c>
      <c r="Q541" s="77">
        <v>-3.1996455050849399</v>
      </c>
      <c r="R541" s="77">
        <v>0</v>
      </c>
      <c r="S541" s="77">
        <v>1.1404832733046301E-3</v>
      </c>
      <c r="T541" s="77" t="s">
        <v>152</v>
      </c>
      <c r="U541" s="105">
        <v>0.34000879630414799</v>
      </c>
      <c r="V541" s="105">
        <v>-0.32922354604735798</v>
      </c>
      <c r="W541" s="101">
        <v>0.66926368321651197</v>
      </c>
    </row>
    <row r="542" spans="2:23" x14ac:dyDescent="0.35">
      <c r="B542" s="55" t="s">
        <v>112</v>
      </c>
      <c r="C542" s="76" t="s">
        <v>135</v>
      </c>
      <c r="D542" s="55" t="s">
        <v>62</v>
      </c>
      <c r="E542" s="55" t="s">
        <v>177</v>
      </c>
      <c r="F542" s="70">
        <v>180.88</v>
      </c>
      <c r="G542" s="77">
        <v>54104</v>
      </c>
      <c r="H542" s="77">
        <v>181.56</v>
      </c>
      <c r="I542" s="77">
        <v>1</v>
      </c>
      <c r="J542" s="77">
        <v>18.957149432641</v>
      </c>
      <c r="K542" s="77">
        <v>3.5506103243614202E-2</v>
      </c>
      <c r="L542" s="77">
        <v>18.9571493365405</v>
      </c>
      <c r="M542" s="77">
        <v>3.5506102883628397E-2</v>
      </c>
      <c r="N542" s="77">
        <v>9.6100449820000004E-8</v>
      </c>
      <c r="O542" s="77">
        <v>3.5998582600000002E-10</v>
      </c>
      <c r="P542" s="77">
        <v>-2.6262300000000001E-13</v>
      </c>
      <c r="Q542" s="77">
        <v>-2.6262599999999998E-13</v>
      </c>
      <c r="R542" s="77">
        <v>0</v>
      </c>
      <c r="S542" s="77">
        <v>0</v>
      </c>
      <c r="T542" s="77" t="s">
        <v>152</v>
      </c>
      <c r="U542" s="105">
        <v>-1.11674513E-10</v>
      </c>
      <c r="V542" s="105">
        <v>0</v>
      </c>
      <c r="W542" s="101">
        <v>-1.1166928316E-10</v>
      </c>
    </row>
    <row r="543" spans="2:23" x14ac:dyDescent="0.35">
      <c r="B543" s="55" t="s">
        <v>112</v>
      </c>
      <c r="C543" s="76" t="s">
        <v>135</v>
      </c>
      <c r="D543" s="55" t="s">
        <v>62</v>
      </c>
      <c r="E543" s="55" t="s">
        <v>178</v>
      </c>
      <c r="F543" s="70">
        <v>181.66</v>
      </c>
      <c r="G543" s="77">
        <v>54104</v>
      </c>
      <c r="H543" s="77">
        <v>181.56</v>
      </c>
      <c r="I543" s="77">
        <v>1</v>
      </c>
      <c r="J543" s="77">
        <v>-3.4066879784249702</v>
      </c>
      <c r="K543" s="77">
        <v>1.0166438132534401E-3</v>
      </c>
      <c r="L543" s="77">
        <v>-3.4066879873901001</v>
      </c>
      <c r="M543" s="77">
        <v>1.0166438186042901E-3</v>
      </c>
      <c r="N543" s="77">
        <v>8.9651279459999992E-9</v>
      </c>
      <c r="O543" s="77">
        <v>-5.3508520000000003E-12</v>
      </c>
      <c r="P543" s="77">
        <v>1.4839299999999999E-12</v>
      </c>
      <c r="Q543" s="77">
        <v>1.4839310000000001E-12</v>
      </c>
      <c r="R543" s="77">
        <v>0</v>
      </c>
      <c r="S543" s="77">
        <v>0</v>
      </c>
      <c r="T543" s="77" t="s">
        <v>152</v>
      </c>
      <c r="U543" s="105">
        <v>-7.5255463000000005E-11</v>
      </c>
      <c r="V543" s="105">
        <v>0</v>
      </c>
      <c r="W543" s="101">
        <v>-7.5251938710000003E-11</v>
      </c>
    </row>
    <row r="544" spans="2:23" x14ac:dyDescent="0.35">
      <c r="B544" s="55" t="s">
        <v>112</v>
      </c>
      <c r="C544" s="76" t="s">
        <v>135</v>
      </c>
      <c r="D544" s="55" t="s">
        <v>62</v>
      </c>
      <c r="E544" s="55" t="s">
        <v>179</v>
      </c>
      <c r="F544" s="70">
        <v>181.69</v>
      </c>
      <c r="G544" s="77">
        <v>53404</v>
      </c>
      <c r="H544" s="77">
        <v>182.03</v>
      </c>
      <c r="I544" s="77">
        <v>1</v>
      </c>
      <c r="J544" s="77">
        <v>8.5801106934756604</v>
      </c>
      <c r="K544" s="77">
        <v>7.1556987125951099E-3</v>
      </c>
      <c r="L544" s="77">
        <v>17.2426141462876</v>
      </c>
      <c r="M544" s="77">
        <v>2.8898312580502E-2</v>
      </c>
      <c r="N544" s="77">
        <v>-8.6625034528119293</v>
      </c>
      <c r="O544" s="77">
        <v>-2.17426138679069E-2</v>
      </c>
      <c r="P544" s="77">
        <v>-8.1981654556375201</v>
      </c>
      <c r="Q544" s="77">
        <v>-8.1981654556375201</v>
      </c>
      <c r="R544" s="77">
        <v>0</v>
      </c>
      <c r="S544" s="77">
        <v>6.5328039166544097E-3</v>
      </c>
      <c r="T544" s="77" t="s">
        <v>152</v>
      </c>
      <c r="U544" s="105">
        <v>-1.00886058406145</v>
      </c>
      <c r="V544" s="105">
        <v>-0.97685901824437604</v>
      </c>
      <c r="W544" s="101">
        <v>-3.2000067149591999E-2</v>
      </c>
    </row>
    <row r="545" spans="2:23" x14ac:dyDescent="0.35">
      <c r="B545" s="55" t="s">
        <v>112</v>
      </c>
      <c r="C545" s="76" t="s">
        <v>135</v>
      </c>
      <c r="D545" s="55" t="s">
        <v>62</v>
      </c>
      <c r="E545" s="55" t="s">
        <v>180</v>
      </c>
      <c r="F545" s="70">
        <v>182.03</v>
      </c>
      <c r="G545" s="77">
        <v>53854</v>
      </c>
      <c r="H545" s="77">
        <v>179.25</v>
      </c>
      <c r="I545" s="77">
        <v>1</v>
      </c>
      <c r="J545" s="77">
        <v>-40.045974433826899</v>
      </c>
      <c r="K545" s="77">
        <v>0.31661455589527099</v>
      </c>
      <c r="L545" s="77">
        <v>-31.332948824726699</v>
      </c>
      <c r="M545" s="77">
        <v>0.19382762944771201</v>
      </c>
      <c r="N545" s="77">
        <v>-8.7130256091001907</v>
      </c>
      <c r="O545" s="77">
        <v>0.12278692644755899</v>
      </c>
      <c r="P545" s="77">
        <v>-8.1981654556361701</v>
      </c>
      <c r="Q545" s="77">
        <v>-8.1981654556361701</v>
      </c>
      <c r="R545" s="77">
        <v>0</v>
      </c>
      <c r="S545" s="77">
        <v>1.3269253881323601E-2</v>
      </c>
      <c r="T545" s="77" t="s">
        <v>152</v>
      </c>
      <c r="U545" s="105">
        <v>-2.0419807998114399</v>
      </c>
      <c r="V545" s="105">
        <v>-1.9772081404422801</v>
      </c>
      <c r="W545" s="101">
        <v>-6.4769625996373703E-2</v>
      </c>
    </row>
    <row r="546" spans="2:23" x14ac:dyDescent="0.35">
      <c r="B546" s="55" t="s">
        <v>112</v>
      </c>
      <c r="C546" s="76" t="s">
        <v>135</v>
      </c>
      <c r="D546" s="55" t="s">
        <v>62</v>
      </c>
      <c r="E546" s="55" t="s">
        <v>181</v>
      </c>
      <c r="F546" s="70">
        <v>182.19</v>
      </c>
      <c r="G546" s="77">
        <v>53754</v>
      </c>
      <c r="H546" s="77">
        <v>180.2</v>
      </c>
      <c r="I546" s="77">
        <v>1</v>
      </c>
      <c r="J546" s="77">
        <v>-30.473207424808098</v>
      </c>
      <c r="K546" s="77">
        <v>0.15062157533652301</v>
      </c>
      <c r="L546" s="77">
        <v>-22.0404245671434</v>
      </c>
      <c r="M546" s="77">
        <v>7.8793567109209706E-2</v>
      </c>
      <c r="N546" s="77">
        <v>-8.4327828576647903</v>
      </c>
      <c r="O546" s="77">
        <v>7.1828008227313306E-2</v>
      </c>
      <c r="P546" s="77">
        <v>-7.9563504117444097</v>
      </c>
      <c r="Q546" s="77">
        <v>-7.9563504117443999</v>
      </c>
      <c r="R546" s="77">
        <v>0</v>
      </c>
      <c r="S546" s="77">
        <v>1.02678296260383E-2</v>
      </c>
      <c r="T546" s="77" t="s">
        <v>152</v>
      </c>
      <c r="U546" s="105">
        <v>-3.7663619360049698</v>
      </c>
      <c r="V546" s="105">
        <v>-3.6468910385487598</v>
      </c>
      <c r="W546" s="101">
        <v>-0.119465302506539</v>
      </c>
    </row>
    <row r="547" spans="2:23" x14ac:dyDescent="0.35">
      <c r="B547" s="55" t="s">
        <v>112</v>
      </c>
      <c r="C547" s="76" t="s">
        <v>135</v>
      </c>
      <c r="D547" s="55" t="s">
        <v>62</v>
      </c>
      <c r="E547" s="55" t="s">
        <v>182</v>
      </c>
      <c r="F547" s="70">
        <v>180.8</v>
      </c>
      <c r="G547" s="77">
        <v>54050</v>
      </c>
      <c r="H547" s="77">
        <v>180.21</v>
      </c>
      <c r="I547" s="77">
        <v>1</v>
      </c>
      <c r="J547" s="77">
        <v>-69.974362695811294</v>
      </c>
      <c r="K547" s="77">
        <v>7.0997965802931801E-2</v>
      </c>
      <c r="L547" s="77">
        <v>-6.8332350546528797</v>
      </c>
      <c r="M547" s="77">
        <v>6.7704996902598596E-4</v>
      </c>
      <c r="N547" s="77">
        <v>-63.141127641158398</v>
      </c>
      <c r="O547" s="77">
        <v>7.0320915833905803E-2</v>
      </c>
      <c r="P547" s="77">
        <v>-59.271496091519701</v>
      </c>
      <c r="Q547" s="77">
        <v>-59.271496091519701</v>
      </c>
      <c r="R547" s="77">
        <v>0</v>
      </c>
      <c r="S547" s="77">
        <v>5.0940098609442E-2</v>
      </c>
      <c r="T547" s="77" t="s">
        <v>151</v>
      </c>
      <c r="U547" s="105">
        <v>-24.559988395684499</v>
      </c>
      <c r="V547" s="105">
        <v>-23.7809331946703</v>
      </c>
      <c r="W547" s="101">
        <v>-0.77901871702743497</v>
      </c>
    </row>
    <row r="548" spans="2:23" x14ac:dyDescent="0.35">
      <c r="B548" s="55" t="s">
        <v>112</v>
      </c>
      <c r="C548" s="76" t="s">
        <v>135</v>
      </c>
      <c r="D548" s="55" t="s">
        <v>62</v>
      </c>
      <c r="E548" s="55" t="s">
        <v>182</v>
      </c>
      <c r="F548" s="70">
        <v>180.8</v>
      </c>
      <c r="G548" s="77">
        <v>54850</v>
      </c>
      <c r="H548" s="77">
        <v>180.9</v>
      </c>
      <c r="I548" s="77">
        <v>1</v>
      </c>
      <c r="J548" s="77">
        <v>2.9775383785690899</v>
      </c>
      <c r="K548" s="77">
        <v>2.3139567817173401E-4</v>
      </c>
      <c r="L548" s="77">
        <v>-9.2709212729418002</v>
      </c>
      <c r="M548" s="77">
        <v>2.2432945106011098E-3</v>
      </c>
      <c r="N548" s="77">
        <v>12.248459651510901</v>
      </c>
      <c r="O548" s="77">
        <v>-2.01189883242938E-3</v>
      </c>
      <c r="P548" s="77">
        <v>11.6250807753978</v>
      </c>
      <c r="Q548" s="77">
        <v>11.6250807753978</v>
      </c>
      <c r="R548" s="77">
        <v>0</v>
      </c>
      <c r="S548" s="77">
        <v>3.5272193292010799E-3</v>
      </c>
      <c r="T548" s="77" t="s">
        <v>152</v>
      </c>
      <c r="U548" s="105">
        <v>-1.58869786899587</v>
      </c>
      <c r="V548" s="105">
        <v>-1.5383035724782499</v>
      </c>
      <c r="W548" s="101">
        <v>-5.0391936498913402E-2</v>
      </c>
    </row>
    <row r="549" spans="2:23" x14ac:dyDescent="0.35">
      <c r="B549" s="55" t="s">
        <v>112</v>
      </c>
      <c r="C549" s="76" t="s">
        <v>135</v>
      </c>
      <c r="D549" s="55" t="s">
        <v>62</v>
      </c>
      <c r="E549" s="55" t="s">
        <v>183</v>
      </c>
      <c r="F549" s="70">
        <v>181.94</v>
      </c>
      <c r="G549" s="77">
        <v>53654</v>
      </c>
      <c r="H549" s="77">
        <v>181.49</v>
      </c>
      <c r="I549" s="77">
        <v>1</v>
      </c>
      <c r="J549" s="77">
        <v>-34.499431628514202</v>
      </c>
      <c r="K549" s="77">
        <v>4.6775283759737697E-2</v>
      </c>
      <c r="L549" s="77">
        <v>-30.272089661803602</v>
      </c>
      <c r="M549" s="77">
        <v>3.6014496910946402E-2</v>
      </c>
      <c r="N549" s="77">
        <v>-4.2273419667106502</v>
      </c>
      <c r="O549" s="77">
        <v>1.0760786848791301E-2</v>
      </c>
      <c r="P549" s="77">
        <v>-4.0024889359624503</v>
      </c>
      <c r="Q549" s="77">
        <v>-4.0024889359624503</v>
      </c>
      <c r="R549" s="77">
        <v>0</v>
      </c>
      <c r="S549" s="77">
        <v>6.2958276492232302E-4</v>
      </c>
      <c r="T549" s="77" t="s">
        <v>152</v>
      </c>
      <c r="U549" s="105">
        <v>5.3092497208371003E-2</v>
      </c>
      <c r="V549" s="105">
        <v>-5.1408376458042103E-2</v>
      </c>
      <c r="W549" s="101">
        <v>0.104505767553882</v>
      </c>
    </row>
    <row r="550" spans="2:23" x14ac:dyDescent="0.35">
      <c r="B550" s="55" t="s">
        <v>112</v>
      </c>
      <c r="C550" s="76" t="s">
        <v>135</v>
      </c>
      <c r="D550" s="55" t="s">
        <v>62</v>
      </c>
      <c r="E550" s="55" t="s">
        <v>184</v>
      </c>
      <c r="F550" s="70">
        <v>181.36</v>
      </c>
      <c r="G550" s="77">
        <v>58004</v>
      </c>
      <c r="H550" s="77">
        <v>179.02</v>
      </c>
      <c r="I550" s="77">
        <v>1</v>
      </c>
      <c r="J550" s="77">
        <v>-33.318958031219601</v>
      </c>
      <c r="K550" s="77">
        <v>0.22880252593938</v>
      </c>
      <c r="L550" s="77">
        <v>-27.459020683270801</v>
      </c>
      <c r="M550" s="77">
        <v>0.15539895005985299</v>
      </c>
      <c r="N550" s="77">
        <v>-5.8599373479487999</v>
      </c>
      <c r="O550" s="77">
        <v>7.3403575879527297E-2</v>
      </c>
      <c r="P550" s="77">
        <v>-5.5253856940477899</v>
      </c>
      <c r="Q550" s="77">
        <v>-5.5253856940477899</v>
      </c>
      <c r="R550" s="77">
        <v>0</v>
      </c>
      <c r="S550" s="77">
        <v>6.2922097247123301E-3</v>
      </c>
      <c r="T550" s="77" t="s">
        <v>152</v>
      </c>
      <c r="U550" s="105">
        <v>-0.48566305646819102</v>
      </c>
      <c r="V550" s="105">
        <v>-0.47025757972340299</v>
      </c>
      <c r="W550" s="101">
        <v>-1.5404755289866101E-2</v>
      </c>
    </row>
    <row r="551" spans="2:23" x14ac:dyDescent="0.35">
      <c r="B551" s="55" t="s">
        <v>112</v>
      </c>
      <c r="C551" s="76" t="s">
        <v>135</v>
      </c>
      <c r="D551" s="55" t="s">
        <v>62</v>
      </c>
      <c r="E551" s="55" t="s">
        <v>185</v>
      </c>
      <c r="F551" s="70">
        <v>180.2</v>
      </c>
      <c r="G551" s="77">
        <v>53854</v>
      </c>
      <c r="H551" s="77">
        <v>179.25</v>
      </c>
      <c r="I551" s="77">
        <v>1</v>
      </c>
      <c r="J551" s="77">
        <v>-54.158896957582598</v>
      </c>
      <c r="K551" s="77">
        <v>0.14519271292327199</v>
      </c>
      <c r="L551" s="77">
        <v>-44.503105708360899</v>
      </c>
      <c r="M551" s="77">
        <v>9.8036057675632698E-2</v>
      </c>
      <c r="N551" s="77">
        <v>-9.6557912492216893</v>
      </c>
      <c r="O551" s="77">
        <v>4.7156655247638998E-2</v>
      </c>
      <c r="P551" s="77">
        <v>-9.0543243005481209</v>
      </c>
      <c r="Q551" s="77">
        <v>-9.0543243005481209</v>
      </c>
      <c r="R551" s="77">
        <v>0</v>
      </c>
      <c r="S551" s="77">
        <v>4.0580490327050698E-3</v>
      </c>
      <c r="T551" s="77" t="s">
        <v>151</v>
      </c>
      <c r="U551" s="105">
        <v>-0.69777182237857605</v>
      </c>
      <c r="V551" s="105">
        <v>-0.67563814875515205</v>
      </c>
      <c r="W551" s="101">
        <v>-2.2132637079859799E-2</v>
      </c>
    </row>
    <row r="552" spans="2:23" x14ac:dyDescent="0.35">
      <c r="B552" s="55" t="s">
        <v>112</v>
      </c>
      <c r="C552" s="76" t="s">
        <v>135</v>
      </c>
      <c r="D552" s="55" t="s">
        <v>62</v>
      </c>
      <c r="E552" s="55" t="s">
        <v>185</v>
      </c>
      <c r="F552" s="70">
        <v>180.2</v>
      </c>
      <c r="G552" s="77">
        <v>58104</v>
      </c>
      <c r="H552" s="77">
        <v>178.87</v>
      </c>
      <c r="I552" s="77">
        <v>1</v>
      </c>
      <c r="J552" s="77">
        <v>-23.269279393327501</v>
      </c>
      <c r="K552" s="77">
        <v>6.9523382271440295E-2</v>
      </c>
      <c r="L552" s="77">
        <v>-24.436369785937799</v>
      </c>
      <c r="M552" s="77">
        <v>7.6672284011658001E-2</v>
      </c>
      <c r="N552" s="77">
        <v>1.16709039261026</v>
      </c>
      <c r="O552" s="77">
        <v>-7.1489017402177196E-3</v>
      </c>
      <c r="P552" s="77">
        <v>1.0979738888025401</v>
      </c>
      <c r="Q552" s="77">
        <v>1.0979738888025401</v>
      </c>
      <c r="R552" s="77">
        <v>0</v>
      </c>
      <c r="S552" s="77">
        <v>1.54792191207196E-4</v>
      </c>
      <c r="T552" s="77" t="s">
        <v>152</v>
      </c>
      <c r="U552" s="105">
        <v>0.26875214824163701</v>
      </c>
      <c r="V552" s="105">
        <v>-0.26022719474824801</v>
      </c>
      <c r="W552" s="101">
        <v>0.52900411565720895</v>
      </c>
    </row>
    <row r="553" spans="2:23" x14ac:dyDescent="0.35">
      <c r="B553" s="55" t="s">
        <v>112</v>
      </c>
      <c r="C553" s="76" t="s">
        <v>135</v>
      </c>
      <c r="D553" s="55" t="s">
        <v>62</v>
      </c>
      <c r="E553" s="55" t="s">
        <v>186</v>
      </c>
      <c r="F553" s="70">
        <v>179.35</v>
      </c>
      <c r="G553" s="77">
        <v>54050</v>
      </c>
      <c r="H553" s="77">
        <v>180.21</v>
      </c>
      <c r="I553" s="77">
        <v>1</v>
      </c>
      <c r="J553" s="77">
        <v>101.76939797046801</v>
      </c>
      <c r="K553" s="77">
        <v>0.18331908342990599</v>
      </c>
      <c r="L553" s="77">
        <v>32.714691906847598</v>
      </c>
      <c r="M553" s="77">
        <v>1.89434438781113E-2</v>
      </c>
      <c r="N553" s="77">
        <v>69.0547060636205</v>
      </c>
      <c r="O553" s="77">
        <v>0.16437563955179499</v>
      </c>
      <c r="P553" s="77">
        <v>64.991178113907594</v>
      </c>
      <c r="Q553" s="77">
        <v>64.991178113907495</v>
      </c>
      <c r="R553" s="77">
        <v>0</v>
      </c>
      <c r="S553" s="77">
        <v>7.47622022176158E-2</v>
      </c>
      <c r="T553" s="77" t="s">
        <v>151</v>
      </c>
      <c r="U553" s="105">
        <v>-29.835594736092901</v>
      </c>
      <c r="V553" s="105">
        <v>-28.889194645016801</v>
      </c>
      <c r="W553" s="101">
        <v>-0.94635577014953298</v>
      </c>
    </row>
    <row r="554" spans="2:23" x14ac:dyDescent="0.35">
      <c r="B554" s="55" t="s">
        <v>112</v>
      </c>
      <c r="C554" s="76" t="s">
        <v>135</v>
      </c>
      <c r="D554" s="55" t="s">
        <v>62</v>
      </c>
      <c r="E554" s="55" t="s">
        <v>186</v>
      </c>
      <c r="F554" s="70">
        <v>179.35</v>
      </c>
      <c r="G554" s="77">
        <v>56000</v>
      </c>
      <c r="H554" s="77">
        <v>178.78</v>
      </c>
      <c r="I554" s="77">
        <v>1</v>
      </c>
      <c r="J554" s="77">
        <v>-15.676830129928099</v>
      </c>
      <c r="K554" s="77">
        <v>2.3839011283494301E-2</v>
      </c>
      <c r="L554" s="77">
        <v>34.266345298879401</v>
      </c>
      <c r="M554" s="77">
        <v>0.113895694753777</v>
      </c>
      <c r="N554" s="77">
        <v>-49.9431754288075</v>
      </c>
      <c r="O554" s="77">
        <v>-9.0056683470282894E-2</v>
      </c>
      <c r="P554" s="77">
        <v>-45.741409930437598</v>
      </c>
      <c r="Q554" s="77">
        <v>-45.741409930437598</v>
      </c>
      <c r="R554" s="77">
        <v>0</v>
      </c>
      <c r="S554" s="77">
        <v>0.202950828495161</v>
      </c>
      <c r="T554" s="77" t="s">
        <v>151</v>
      </c>
      <c r="U554" s="105">
        <v>-44.593610020026098</v>
      </c>
      <c r="V554" s="105">
        <v>-43.179078251590802</v>
      </c>
      <c r="W554" s="101">
        <v>-1.4144655244025499</v>
      </c>
    </row>
    <row r="555" spans="2:23" x14ac:dyDescent="0.35">
      <c r="B555" s="55" t="s">
        <v>112</v>
      </c>
      <c r="C555" s="76" t="s">
        <v>135</v>
      </c>
      <c r="D555" s="55" t="s">
        <v>62</v>
      </c>
      <c r="E555" s="55" t="s">
        <v>186</v>
      </c>
      <c r="F555" s="70">
        <v>179.35</v>
      </c>
      <c r="G555" s="77">
        <v>58450</v>
      </c>
      <c r="H555" s="77">
        <v>177.74</v>
      </c>
      <c r="I555" s="77">
        <v>1</v>
      </c>
      <c r="J555" s="77">
        <v>-142.75827518380399</v>
      </c>
      <c r="K555" s="77">
        <v>0.52131848491376798</v>
      </c>
      <c r="L555" s="77">
        <v>-93.413484483279902</v>
      </c>
      <c r="M555" s="77">
        <v>0.22321310295101801</v>
      </c>
      <c r="N555" s="77">
        <v>-49.344790700523603</v>
      </c>
      <c r="O555" s="77">
        <v>0.29810538196274999</v>
      </c>
      <c r="P555" s="77">
        <v>-47.393642845766401</v>
      </c>
      <c r="Q555" s="77">
        <v>-47.393642845766401</v>
      </c>
      <c r="R555" s="77">
        <v>0</v>
      </c>
      <c r="S555" s="77">
        <v>5.7456705836472999E-2</v>
      </c>
      <c r="T555" s="77" t="s">
        <v>151</v>
      </c>
      <c r="U555" s="105">
        <v>-26.219887605303001</v>
      </c>
      <c r="V555" s="105">
        <v>-25.388179565387698</v>
      </c>
      <c r="W555" s="101">
        <v>-0.83166909013995305</v>
      </c>
    </row>
    <row r="556" spans="2:23" x14ac:dyDescent="0.35">
      <c r="B556" s="55" t="s">
        <v>112</v>
      </c>
      <c r="C556" s="76" t="s">
        <v>135</v>
      </c>
      <c r="D556" s="55" t="s">
        <v>62</v>
      </c>
      <c r="E556" s="55" t="s">
        <v>187</v>
      </c>
      <c r="F556" s="70">
        <v>179.25</v>
      </c>
      <c r="G556" s="77">
        <v>53850</v>
      </c>
      <c r="H556" s="77">
        <v>179.35</v>
      </c>
      <c r="I556" s="77">
        <v>1</v>
      </c>
      <c r="J556" s="77">
        <v>-16.994222225811701</v>
      </c>
      <c r="K556" s="77">
        <v>0</v>
      </c>
      <c r="L556" s="77">
        <v>-7.9247215934010002</v>
      </c>
      <c r="M556" s="77">
        <v>0</v>
      </c>
      <c r="N556" s="77">
        <v>-9.0695006324106995</v>
      </c>
      <c r="O556" s="77">
        <v>0</v>
      </c>
      <c r="P556" s="77">
        <v>-8.4950405086655802</v>
      </c>
      <c r="Q556" s="77">
        <v>-8.4950405086655802</v>
      </c>
      <c r="R556" s="77">
        <v>0</v>
      </c>
      <c r="S556" s="77">
        <v>0</v>
      </c>
      <c r="T556" s="77" t="s">
        <v>151</v>
      </c>
      <c r="U556" s="105">
        <v>0.90695006324101801</v>
      </c>
      <c r="V556" s="105">
        <v>-0.87818115046937495</v>
      </c>
      <c r="W556" s="101">
        <v>1.7852148133107799</v>
      </c>
    </row>
    <row r="557" spans="2:23" x14ac:dyDescent="0.35">
      <c r="B557" s="55" t="s">
        <v>112</v>
      </c>
      <c r="C557" s="76" t="s">
        <v>135</v>
      </c>
      <c r="D557" s="55" t="s">
        <v>62</v>
      </c>
      <c r="E557" s="55" t="s">
        <v>187</v>
      </c>
      <c r="F557" s="70">
        <v>179.25</v>
      </c>
      <c r="G557" s="77">
        <v>53850</v>
      </c>
      <c r="H557" s="77">
        <v>179.35</v>
      </c>
      <c r="I557" s="77">
        <v>2</v>
      </c>
      <c r="J557" s="77">
        <v>-39.3072468276401</v>
      </c>
      <c r="K557" s="77">
        <v>0</v>
      </c>
      <c r="L557" s="77">
        <v>-18.329699563361999</v>
      </c>
      <c r="M557" s="77">
        <v>0</v>
      </c>
      <c r="N557" s="77">
        <v>-20.977547264278101</v>
      </c>
      <c r="O557" s="77">
        <v>0</v>
      </c>
      <c r="P557" s="77">
        <v>-19.648834153631</v>
      </c>
      <c r="Q557" s="77">
        <v>-19.648834153631</v>
      </c>
      <c r="R557" s="77">
        <v>0</v>
      </c>
      <c r="S557" s="77">
        <v>0</v>
      </c>
      <c r="T557" s="77" t="s">
        <v>151</v>
      </c>
      <c r="U557" s="105">
        <v>2.0977547264276799</v>
      </c>
      <c r="V557" s="105">
        <v>-2.0312128900169402</v>
      </c>
      <c r="W557" s="101">
        <v>4.1291609804058202</v>
      </c>
    </row>
    <row r="558" spans="2:23" x14ac:dyDescent="0.35">
      <c r="B558" s="55" t="s">
        <v>112</v>
      </c>
      <c r="C558" s="76" t="s">
        <v>135</v>
      </c>
      <c r="D558" s="55" t="s">
        <v>62</v>
      </c>
      <c r="E558" s="55" t="s">
        <v>187</v>
      </c>
      <c r="F558" s="70">
        <v>179.25</v>
      </c>
      <c r="G558" s="77">
        <v>58004</v>
      </c>
      <c r="H558" s="77">
        <v>179.02</v>
      </c>
      <c r="I558" s="77">
        <v>1</v>
      </c>
      <c r="J558" s="77">
        <v>-18.5721703348094</v>
      </c>
      <c r="K558" s="77">
        <v>1.1727467372135999E-2</v>
      </c>
      <c r="L558" s="77">
        <v>-30.175044097181502</v>
      </c>
      <c r="M558" s="77">
        <v>3.0958131733072901E-2</v>
      </c>
      <c r="N558" s="77">
        <v>11.6028737623721</v>
      </c>
      <c r="O558" s="77">
        <v>-1.9230664360937001E-2</v>
      </c>
      <c r="P558" s="77">
        <v>10.891384906113601</v>
      </c>
      <c r="Q558" s="77">
        <v>10.891384906113601</v>
      </c>
      <c r="R558" s="77">
        <v>0</v>
      </c>
      <c r="S558" s="77">
        <v>4.0331570158860597E-3</v>
      </c>
      <c r="T558" s="77" t="s">
        <v>151</v>
      </c>
      <c r="U558" s="105">
        <v>-0.776224094950975</v>
      </c>
      <c r="V558" s="105">
        <v>-0.75160187573077697</v>
      </c>
      <c r="W558" s="101">
        <v>-2.4621066135387198E-2</v>
      </c>
    </row>
    <row r="559" spans="2:23" x14ac:dyDescent="0.35">
      <c r="B559" s="55" t="s">
        <v>112</v>
      </c>
      <c r="C559" s="76" t="s">
        <v>135</v>
      </c>
      <c r="D559" s="55" t="s">
        <v>62</v>
      </c>
      <c r="E559" s="55" t="s">
        <v>188</v>
      </c>
      <c r="F559" s="70">
        <v>180.9</v>
      </c>
      <c r="G559" s="77">
        <v>54000</v>
      </c>
      <c r="H559" s="77">
        <v>180.04</v>
      </c>
      <c r="I559" s="77">
        <v>1</v>
      </c>
      <c r="J559" s="77">
        <v>-33.515331588660999</v>
      </c>
      <c r="K559" s="77">
        <v>6.8070613560772694E-2</v>
      </c>
      <c r="L559" s="77">
        <v>-8.5738393975220202</v>
      </c>
      <c r="M559" s="77">
        <v>4.45474975407875E-3</v>
      </c>
      <c r="N559" s="77">
        <v>-24.941492191139002</v>
      </c>
      <c r="O559" s="77">
        <v>6.3615863806693901E-2</v>
      </c>
      <c r="P559" s="77">
        <v>-23.114623841478998</v>
      </c>
      <c r="Q559" s="77">
        <v>-23.114623841478899</v>
      </c>
      <c r="R559" s="77">
        <v>0</v>
      </c>
      <c r="S559" s="77">
        <v>3.2377721621183901E-2</v>
      </c>
      <c r="T559" s="77" t="s">
        <v>151</v>
      </c>
      <c r="U559" s="105">
        <v>-9.9689283431858193</v>
      </c>
      <c r="V559" s="105">
        <v>-9.6527089155064107</v>
      </c>
      <c r="W559" s="101">
        <v>-0.316204618786042</v>
      </c>
    </row>
    <row r="560" spans="2:23" x14ac:dyDescent="0.35">
      <c r="B560" s="55" t="s">
        <v>112</v>
      </c>
      <c r="C560" s="76" t="s">
        <v>135</v>
      </c>
      <c r="D560" s="55" t="s">
        <v>62</v>
      </c>
      <c r="E560" s="55" t="s">
        <v>188</v>
      </c>
      <c r="F560" s="70">
        <v>180.9</v>
      </c>
      <c r="G560" s="77">
        <v>54850</v>
      </c>
      <c r="H560" s="77">
        <v>180.9</v>
      </c>
      <c r="I560" s="77">
        <v>1</v>
      </c>
      <c r="J560" s="77">
        <v>7.8036178602494397</v>
      </c>
      <c r="K560" s="77">
        <v>4.81081968499552E-4</v>
      </c>
      <c r="L560" s="77">
        <v>20.054431532079398</v>
      </c>
      <c r="M560" s="77">
        <v>3.1772237701914101E-3</v>
      </c>
      <c r="N560" s="77">
        <v>-12.25081367183</v>
      </c>
      <c r="O560" s="77">
        <v>-2.69614180169186E-3</v>
      </c>
      <c r="P560" s="77">
        <v>-11.625080775399701</v>
      </c>
      <c r="Q560" s="77">
        <v>-11.625080775399599</v>
      </c>
      <c r="R560" s="77">
        <v>0</v>
      </c>
      <c r="S560" s="77">
        <v>1.0676257739730801E-3</v>
      </c>
      <c r="T560" s="77" t="s">
        <v>152</v>
      </c>
      <c r="U560" s="105">
        <v>-0.48773205192605701</v>
      </c>
      <c r="V560" s="105">
        <v>-0.47226094560334098</v>
      </c>
      <c r="W560" s="101">
        <v>-1.54703817942909E-2</v>
      </c>
    </row>
    <row r="561" spans="2:23" x14ac:dyDescent="0.35">
      <c r="B561" s="55" t="s">
        <v>112</v>
      </c>
      <c r="C561" s="76" t="s">
        <v>135</v>
      </c>
      <c r="D561" s="55" t="s">
        <v>62</v>
      </c>
      <c r="E561" s="55" t="s">
        <v>133</v>
      </c>
      <c r="F561" s="70">
        <v>180.04</v>
      </c>
      <c r="G561" s="77">
        <v>54250</v>
      </c>
      <c r="H561" s="77">
        <v>180.07</v>
      </c>
      <c r="I561" s="77">
        <v>1</v>
      </c>
      <c r="J561" s="77">
        <v>5.1270838797016598</v>
      </c>
      <c r="K561" s="77">
        <v>3.5750305188915401E-4</v>
      </c>
      <c r="L561" s="77">
        <v>10.929551090113099</v>
      </c>
      <c r="M561" s="77">
        <v>1.6245891836269399E-3</v>
      </c>
      <c r="N561" s="77">
        <v>-5.8024672104114599</v>
      </c>
      <c r="O561" s="77">
        <v>-1.2670861317377899E-3</v>
      </c>
      <c r="P561" s="77">
        <v>-5.7196820223796196</v>
      </c>
      <c r="Q561" s="77">
        <v>-5.7196820223796099</v>
      </c>
      <c r="R561" s="77">
        <v>0</v>
      </c>
      <c r="S561" s="77">
        <v>4.4492076914500302E-4</v>
      </c>
      <c r="T561" s="77" t="s">
        <v>151</v>
      </c>
      <c r="U561" s="105">
        <v>-5.4071177137696998E-2</v>
      </c>
      <c r="V561" s="105">
        <v>-5.2356012167119E-2</v>
      </c>
      <c r="W561" s="101">
        <v>-1.7150846475714699E-3</v>
      </c>
    </row>
    <row r="562" spans="2:23" x14ac:dyDescent="0.35">
      <c r="B562" s="55" t="s">
        <v>112</v>
      </c>
      <c r="C562" s="76" t="s">
        <v>135</v>
      </c>
      <c r="D562" s="55" t="s">
        <v>62</v>
      </c>
      <c r="E562" s="55" t="s">
        <v>189</v>
      </c>
      <c r="F562" s="70">
        <v>180.21</v>
      </c>
      <c r="G562" s="77">
        <v>54250</v>
      </c>
      <c r="H562" s="77">
        <v>180.07</v>
      </c>
      <c r="I562" s="77">
        <v>1</v>
      </c>
      <c r="J562" s="77">
        <v>-5.1261141890670903</v>
      </c>
      <c r="K562" s="77">
        <v>1.58187821009717E-3</v>
      </c>
      <c r="L562" s="77">
        <v>-10.925146095126699</v>
      </c>
      <c r="M562" s="77">
        <v>7.1854007954317602E-3</v>
      </c>
      <c r="N562" s="77">
        <v>5.7990319060596498</v>
      </c>
      <c r="O562" s="77">
        <v>-5.6035225853345904E-3</v>
      </c>
      <c r="P562" s="77">
        <v>5.7196820223857898</v>
      </c>
      <c r="Q562" s="77">
        <v>5.7196820223857898</v>
      </c>
      <c r="R562" s="77">
        <v>0</v>
      </c>
      <c r="S562" s="77">
        <v>1.9694286987196399E-3</v>
      </c>
      <c r="T562" s="77" t="s">
        <v>151</v>
      </c>
      <c r="U562" s="105">
        <v>-0.197554091673736</v>
      </c>
      <c r="V562" s="105">
        <v>-0.19128757639203101</v>
      </c>
      <c r="W562" s="101">
        <v>-6.2662218141046099E-3</v>
      </c>
    </row>
    <row r="563" spans="2:23" x14ac:dyDescent="0.35">
      <c r="B563" s="55" t="s">
        <v>112</v>
      </c>
      <c r="C563" s="76" t="s">
        <v>135</v>
      </c>
      <c r="D563" s="55" t="s">
        <v>62</v>
      </c>
      <c r="E563" s="55" t="s">
        <v>190</v>
      </c>
      <c r="F563" s="70">
        <v>181.03</v>
      </c>
      <c r="G563" s="77">
        <v>53550</v>
      </c>
      <c r="H563" s="77">
        <v>180.8</v>
      </c>
      <c r="I563" s="77">
        <v>1</v>
      </c>
      <c r="J563" s="77">
        <v>-22.660686026193499</v>
      </c>
      <c r="K563" s="77">
        <v>9.0890684338456595E-3</v>
      </c>
      <c r="L563" s="77">
        <v>2.9701622593277701</v>
      </c>
      <c r="M563" s="77">
        <v>1.5614699008721099E-4</v>
      </c>
      <c r="N563" s="77">
        <v>-25.630848285521299</v>
      </c>
      <c r="O563" s="77">
        <v>8.93292144375845E-3</v>
      </c>
      <c r="P563" s="77">
        <v>-24.0152803335877</v>
      </c>
      <c r="Q563" s="77">
        <v>-24.015280333587601</v>
      </c>
      <c r="R563" s="77">
        <v>0</v>
      </c>
      <c r="S563" s="77">
        <v>1.02081863041642E-2</v>
      </c>
      <c r="T563" s="77" t="s">
        <v>151</v>
      </c>
      <c r="U563" s="105">
        <v>-4.2789956226720598</v>
      </c>
      <c r="V563" s="105">
        <v>-4.1432637264979899</v>
      </c>
      <c r="W563" s="101">
        <v>-0.13572553970447801</v>
      </c>
    </row>
    <row r="564" spans="2:23" x14ac:dyDescent="0.35">
      <c r="B564" s="55" t="s">
        <v>112</v>
      </c>
      <c r="C564" s="76" t="s">
        <v>135</v>
      </c>
      <c r="D564" s="55" t="s">
        <v>62</v>
      </c>
      <c r="E564" s="55" t="s">
        <v>191</v>
      </c>
      <c r="F564" s="70">
        <v>179.57</v>
      </c>
      <c r="G564" s="77">
        <v>58200</v>
      </c>
      <c r="H564" s="77">
        <v>177.35</v>
      </c>
      <c r="I564" s="77">
        <v>1</v>
      </c>
      <c r="J564" s="77">
        <v>-38.596589314572199</v>
      </c>
      <c r="K564" s="77">
        <v>0.26218662038232399</v>
      </c>
      <c r="L564" s="77">
        <v>5.08537547732133</v>
      </c>
      <c r="M564" s="77">
        <v>4.5515436991800298E-3</v>
      </c>
      <c r="N564" s="77">
        <v>-43.681964791893499</v>
      </c>
      <c r="O564" s="77">
        <v>0.257635076683144</v>
      </c>
      <c r="P564" s="77">
        <v>-41.270700599325302</v>
      </c>
      <c r="Q564" s="77">
        <v>-41.270700599325203</v>
      </c>
      <c r="R564" s="77">
        <v>0</v>
      </c>
      <c r="S564" s="77">
        <v>0.29977564812080998</v>
      </c>
      <c r="T564" s="77" t="s">
        <v>152</v>
      </c>
      <c r="U564" s="105">
        <v>-50.996406053129697</v>
      </c>
      <c r="V564" s="105">
        <v>-49.378774369895602</v>
      </c>
      <c r="W564" s="101">
        <v>-1.6175559278154901</v>
      </c>
    </row>
    <row r="565" spans="2:23" x14ac:dyDescent="0.35">
      <c r="B565" s="55" t="s">
        <v>112</v>
      </c>
      <c r="C565" s="76" t="s">
        <v>135</v>
      </c>
      <c r="D565" s="55" t="s">
        <v>62</v>
      </c>
      <c r="E565" s="55" t="s">
        <v>192</v>
      </c>
      <c r="F565" s="70">
        <v>181.01</v>
      </c>
      <c r="G565" s="77">
        <v>53000</v>
      </c>
      <c r="H565" s="77">
        <v>181.46</v>
      </c>
      <c r="I565" s="77">
        <v>1</v>
      </c>
      <c r="J565" s="77">
        <v>59.644551077086298</v>
      </c>
      <c r="K565" s="77">
        <v>8.7940719537186504E-2</v>
      </c>
      <c r="L565" s="77">
        <v>90.539068711032598</v>
      </c>
      <c r="M565" s="77">
        <v>0.20263782364687</v>
      </c>
      <c r="N565" s="77">
        <v>-30.8945176339463</v>
      </c>
      <c r="O565" s="77">
        <v>-0.11469710410968301</v>
      </c>
      <c r="P565" s="77">
        <v>-29.079159338960199</v>
      </c>
      <c r="Q565" s="77">
        <v>-29.079159338960199</v>
      </c>
      <c r="R565" s="77">
        <v>0</v>
      </c>
      <c r="S565" s="77">
        <v>2.0903170394314999E-2</v>
      </c>
      <c r="T565" s="77" t="s">
        <v>152</v>
      </c>
      <c r="U565" s="105">
        <v>-6.8845967280420997</v>
      </c>
      <c r="V565" s="105">
        <v>-6.6662138525514596</v>
      </c>
      <c r="W565" s="101">
        <v>-0.21837264838744799</v>
      </c>
    </row>
    <row r="566" spans="2:23" x14ac:dyDescent="0.35">
      <c r="B566" s="55" t="s">
        <v>112</v>
      </c>
      <c r="C566" s="76" t="s">
        <v>135</v>
      </c>
      <c r="D566" s="55" t="s">
        <v>62</v>
      </c>
      <c r="E566" s="55" t="s">
        <v>193</v>
      </c>
      <c r="F566" s="70">
        <v>178.78</v>
      </c>
      <c r="G566" s="77">
        <v>56100</v>
      </c>
      <c r="H566" s="77">
        <v>177.47</v>
      </c>
      <c r="I566" s="77">
        <v>1</v>
      </c>
      <c r="J566" s="77">
        <v>-47.325731096321199</v>
      </c>
      <c r="K566" s="77">
        <v>0.17156292150318</v>
      </c>
      <c r="L566" s="77">
        <v>2.6579268782707799</v>
      </c>
      <c r="M566" s="77">
        <v>5.4114646723194405E-4</v>
      </c>
      <c r="N566" s="77">
        <v>-49.9836579745919</v>
      </c>
      <c r="O566" s="77">
        <v>0.17102177503594801</v>
      </c>
      <c r="P566" s="77">
        <v>-45.741409930438898</v>
      </c>
      <c r="Q566" s="77">
        <v>-45.741409930438898</v>
      </c>
      <c r="R566" s="77">
        <v>0</v>
      </c>
      <c r="S566" s="77">
        <v>0.160268386213713</v>
      </c>
      <c r="T566" s="77" t="s">
        <v>151</v>
      </c>
      <c r="U566" s="105">
        <v>-35.015338268437297</v>
      </c>
      <c r="V566" s="105">
        <v>-33.904634103850299</v>
      </c>
      <c r="W566" s="101">
        <v>-1.1106521491253101</v>
      </c>
    </row>
    <row r="567" spans="2:23" x14ac:dyDescent="0.35">
      <c r="B567" s="55" t="s">
        <v>112</v>
      </c>
      <c r="C567" s="76" t="s">
        <v>135</v>
      </c>
      <c r="D567" s="55" t="s">
        <v>62</v>
      </c>
      <c r="E567" s="55" t="s">
        <v>134</v>
      </c>
      <c r="F567" s="70">
        <v>176.17</v>
      </c>
      <c r="G567" s="77">
        <v>56100</v>
      </c>
      <c r="H567" s="77">
        <v>177.47</v>
      </c>
      <c r="I567" s="77">
        <v>1</v>
      </c>
      <c r="J567" s="77">
        <v>46.695348810829103</v>
      </c>
      <c r="K567" s="77">
        <v>0.18032367816672501</v>
      </c>
      <c r="L567" s="77">
        <v>-6.6795146104677903</v>
      </c>
      <c r="M567" s="77">
        <v>3.6897362061811402E-3</v>
      </c>
      <c r="N567" s="77">
        <v>53.374863421296901</v>
      </c>
      <c r="O567" s="77">
        <v>0.17663394196054399</v>
      </c>
      <c r="P567" s="77">
        <v>48.903535888085301</v>
      </c>
      <c r="Q567" s="77">
        <v>48.903535888085202</v>
      </c>
      <c r="R567" s="77">
        <v>0</v>
      </c>
      <c r="S567" s="77">
        <v>0.19778166650894399</v>
      </c>
      <c r="T567" s="77" t="s">
        <v>151</v>
      </c>
      <c r="U567" s="105">
        <v>-38.1549088302231</v>
      </c>
      <c r="V567" s="105">
        <v>-36.944615906239903</v>
      </c>
      <c r="W567" s="101">
        <v>-1.21023624467355</v>
      </c>
    </row>
    <row r="568" spans="2:23" x14ac:dyDescent="0.35">
      <c r="B568" s="55" t="s">
        <v>112</v>
      </c>
      <c r="C568" s="76" t="s">
        <v>135</v>
      </c>
      <c r="D568" s="55" t="s">
        <v>62</v>
      </c>
      <c r="E568" s="55" t="s">
        <v>194</v>
      </c>
      <c r="F568" s="70">
        <v>179.02</v>
      </c>
      <c r="G568" s="77">
        <v>58054</v>
      </c>
      <c r="H568" s="77">
        <v>178.98</v>
      </c>
      <c r="I568" s="77">
        <v>1</v>
      </c>
      <c r="J568" s="77">
        <v>-3.9733406653955301</v>
      </c>
      <c r="K568" s="77">
        <v>8.8725390563266398E-4</v>
      </c>
      <c r="L568" s="77">
        <v>-3.3882045717625502</v>
      </c>
      <c r="M568" s="77">
        <v>6.4517207837032895E-4</v>
      </c>
      <c r="N568" s="77">
        <v>-0.58513609363298902</v>
      </c>
      <c r="O568" s="77">
        <v>2.42081827262335E-4</v>
      </c>
      <c r="P568" s="77">
        <v>-0.549277798408072</v>
      </c>
      <c r="Q568" s="77">
        <v>-0.549277798408072</v>
      </c>
      <c r="R568" s="77">
        <v>0</v>
      </c>
      <c r="S568" s="77">
        <v>1.6955882810110001E-5</v>
      </c>
      <c r="T568" s="77" t="s">
        <v>151</v>
      </c>
      <c r="U568" s="105">
        <v>1.99272033346263E-2</v>
      </c>
      <c r="V568" s="105">
        <v>-1.9295102408950202E-2</v>
      </c>
      <c r="W568" s="101">
        <v>3.92241425660248E-2</v>
      </c>
    </row>
    <row r="569" spans="2:23" x14ac:dyDescent="0.35">
      <c r="B569" s="55" t="s">
        <v>112</v>
      </c>
      <c r="C569" s="76" t="s">
        <v>135</v>
      </c>
      <c r="D569" s="55" t="s">
        <v>62</v>
      </c>
      <c r="E569" s="55" t="s">
        <v>194</v>
      </c>
      <c r="F569" s="70">
        <v>179.02</v>
      </c>
      <c r="G569" s="77">
        <v>58104</v>
      </c>
      <c r="H569" s="77">
        <v>178.87</v>
      </c>
      <c r="I569" s="77">
        <v>1</v>
      </c>
      <c r="J569" s="77">
        <v>-6.6927102297588901</v>
      </c>
      <c r="K569" s="77">
        <v>4.0044378976250199E-3</v>
      </c>
      <c r="L569" s="77">
        <v>-6.1080687615533602</v>
      </c>
      <c r="M569" s="77">
        <v>3.3353802572302399E-3</v>
      </c>
      <c r="N569" s="77">
        <v>-0.58464146820552898</v>
      </c>
      <c r="O569" s="77">
        <v>6.6905764039478205E-4</v>
      </c>
      <c r="P569" s="77">
        <v>-0.548696090389998</v>
      </c>
      <c r="Q569" s="77">
        <v>-0.548696090389997</v>
      </c>
      <c r="R569" s="77">
        <v>0</v>
      </c>
      <c r="S569" s="77">
        <v>2.6915425525069E-5</v>
      </c>
      <c r="T569" s="77" t="s">
        <v>151</v>
      </c>
      <c r="U569" s="105">
        <v>3.20282992296115E-2</v>
      </c>
      <c r="V569" s="105">
        <v>-3.1012345447693199E-2</v>
      </c>
      <c r="W569" s="101">
        <v>6.3043596937991594E-2</v>
      </c>
    </row>
    <row r="570" spans="2:23" x14ac:dyDescent="0.35">
      <c r="B570" s="55" t="s">
        <v>112</v>
      </c>
      <c r="C570" s="76" t="s">
        <v>135</v>
      </c>
      <c r="D570" s="55" t="s">
        <v>62</v>
      </c>
      <c r="E570" s="55" t="s">
        <v>195</v>
      </c>
      <c r="F570" s="70">
        <v>178.98</v>
      </c>
      <c r="G570" s="77">
        <v>58104</v>
      </c>
      <c r="H570" s="77">
        <v>178.87</v>
      </c>
      <c r="I570" s="77">
        <v>1</v>
      </c>
      <c r="J570" s="77">
        <v>-11.295014834268599</v>
      </c>
      <c r="K570" s="77">
        <v>4.2610838275519997E-3</v>
      </c>
      <c r="L570" s="77">
        <v>-10.7095425526391</v>
      </c>
      <c r="M570" s="77">
        <v>3.8307896763386802E-3</v>
      </c>
      <c r="N570" s="77">
        <v>-0.58547228162952303</v>
      </c>
      <c r="O570" s="77">
        <v>4.3029415121332399E-4</v>
      </c>
      <c r="P570" s="77">
        <v>-0.54927779841479496</v>
      </c>
      <c r="Q570" s="77">
        <v>-0.54927779841479496</v>
      </c>
      <c r="R570" s="77">
        <v>0</v>
      </c>
      <c r="S570" s="77">
        <v>1.0076983734369E-5</v>
      </c>
      <c r="T570" s="77" t="s">
        <v>151</v>
      </c>
      <c r="U570" s="105">
        <v>1.2588430026605001E-2</v>
      </c>
      <c r="V570" s="105">
        <v>-1.21891186862726E-2</v>
      </c>
      <c r="W570" s="101">
        <v>2.4778709071934201E-2</v>
      </c>
    </row>
    <row r="571" spans="2:23" x14ac:dyDescent="0.35">
      <c r="B571" s="55" t="s">
        <v>112</v>
      </c>
      <c r="C571" s="76" t="s">
        <v>135</v>
      </c>
      <c r="D571" s="55" t="s">
        <v>62</v>
      </c>
      <c r="E571" s="55" t="s">
        <v>196</v>
      </c>
      <c r="F571" s="70">
        <v>176.9</v>
      </c>
      <c r="G571" s="77">
        <v>58200</v>
      </c>
      <c r="H571" s="77">
        <v>177.35</v>
      </c>
      <c r="I571" s="77">
        <v>1</v>
      </c>
      <c r="J571" s="77">
        <v>60.680382086472697</v>
      </c>
      <c r="K571" s="77">
        <v>0.15059824869955701</v>
      </c>
      <c r="L571" s="77">
        <v>16.800072050863101</v>
      </c>
      <c r="M571" s="77">
        <v>1.1543715015390499E-2</v>
      </c>
      <c r="N571" s="77">
        <v>43.880310035609597</v>
      </c>
      <c r="O571" s="77">
        <v>0.13905453368416701</v>
      </c>
      <c r="P571" s="77">
        <v>41.270700599327299</v>
      </c>
      <c r="Q571" s="77">
        <v>41.270700599327299</v>
      </c>
      <c r="R571" s="77">
        <v>0</v>
      </c>
      <c r="S571" s="77">
        <v>6.9663772773535998E-2</v>
      </c>
      <c r="T571" s="77" t="s">
        <v>151</v>
      </c>
      <c r="U571" s="105">
        <v>4.8838947627842</v>
      </c>
      <c r="V571" s="105">
        <v>-4.7289751612415003</v>
      </c>
      <c r="W571" s="101">
        <v>9.6133201049860997</v>
      </c>
    </row>
    <row r="572" spans="2:23" x14ac:dyDescent="0.35">
      <c r="B572" s="55" t="s">
        <v>112</v>
      </c>
      <c r="C572" s="76" t="s">
        <v>135</v>
      </c>
      <c r="D572" s="55" t="s">
        <v>62</v>
      </c>
      <c r="E572" s="55" t="s">
        <v>196</v>
      </c>
      <c r="F572" s="70">
        <v>176.9</v>
      </c>
      <c r="G572" s="77">
        <v>58300</v>
      </c>
      <c r="H572" s="77">
        <v>176.05</v>
      </c>
      <c r="I572" s="77">
        <v>1</v>
      </c>
      <c r="J572" s="77">
        <v>-67.933481946443706</v>
      </c>
      <c r="K572" s="77">
        <v>0.17490690703903899</v>
      </c>
      <c r="L572" s="77">
        <v>-15.1533772252565</v>
      </c>
      <c r="M572" s="77">
        <v>8.7027814864419906E-3</v>
      </c>
      <c r="N572" s="77">
        <v>-52.7801047211872</v>
      </c>
      <c r="O572" s="77">
        <v>0.166204125552597</v>
      </c>
      <c r="P572" s="77">
        <v>-49.907155954965901</v>
      </c>
      <c r="Q572" s="77">
        <v>-49.907155954965901</v>
      </c>
      <c r="R572" s="77">
        <v>0</v>
      </c>
      <c r="S572" s="77">
        <v>9.4398447767953697E-2</v>
      </c>
      <c r="T572" s="77" t="s">
        <v>151</v>
      </c>
      <c r="U572" s="105">
        <v>-15.532215956114101</v>
      </c>
      <c r="V572" s="105">
        <v>-15.039526243524</v>
      </c>
      <c r="W572" s="101">
        <v>-0.49266663940489502</v>
      </c>
    </row>
    <row r="573" spans="2:23" x14ac:dyDescent="0.35">
      <c r="B573" s="55" t="s">
        <v>112</v>
      </c>
      <c r="C573" s="76" t="s">
        <v>135</v>
      </c>
      <c r="D573" s="55" t="s">
        <v>62</v>
      </c>
      <c r="E573" s="55" t="s">
        <v>196</v>
      </c>
      <c r="F573" s="70">
        <v>176.9</v>
      </c>
      <c r="G573" s="77">
        <v>58500</v>
      </c>
      <c r="H573" s="77">
        <v>176.93</v>
      </c>
      <c r="I573" s="77">
        <v>1</v>
      </c>
      <c r="J573" s="77">
        <v>-13.878353500489901</v>
      </c>
      <c r="K573" s="77">
        <v>1.00156521859971E-3</v>
      </c>
      <c r="L573" s="77">
        <v>-22.626349148196098</v>
      </c>
      <c r="M573" s="77">
        <v>2.6621487140355898E-3</v>
      </c>
      <c r="N573" s="77">
        <v>8.7479956477062206</v>
      </c>
      <c r="O573" s="77">
        <v>-1.66058349543588E-3</v>
      </c>
      <c r="P573" s="77">
        <v>8.63645535563791</v>
      </c>
      <c r="Q573" s="77">
        <v>8.63645535563791</v>
      </c>
      <c r="R573" s="77">
        <v>0</v>
      </c>
      <c r="S573" s="77">
        <v>3.8785947777161898E-4</v>
      </c>
      <c r="T573" s="77" t="s">
        <v>151</v>
      </c>
      <c r="U573" s="105">
        <v>-0.556221998526234</v>
      </c>
      <c r="V573" s="105">
        <v>-0.53857835660389197</v>
      </c>
      <c r="W573" s="101">
        <v>-1.7642815651756599E-2</v>
      </c>
    </row>
    <row r="574" spans="2:23" x14ac:dyDescent="0.35">
      <c r="B574" s="55" t="s">
        <v>112</v>
      </c>
      <c r="C574" s="76" t="s">
        <v>135</v>
      </c>
      <c r="D574" s="55" t="s">
        <v>62</v>
      </c>
      <c r="E574" s="55" t="s">
        <v>197</v>
      </c>
      <c r="F574" s="70">
        <v>176.05</v>
      </c>
      <c r="G574" s="77">
        <v>58305</v>
      </c>
      <c r="H574" s="77">
        <v>176.05</v>
      </c>
      <c r="I574" s="77">
        <v>1</v>
      </c>
      <c r="J574" s="77">
        <v>-7.0292600444429896</v>
      </c>
      <c r="K574" s="77">
        <v>0</v>
      </c>
      <c r="L574" s="77">
        <v>-7.0292607411545198</v>
      </c>
      <c r="M574" s="77">
        <v>0</v>
      </c>
      <c r="N574" s="77">
        <v>6.9671152042000002E-7</v>
      </c>
      <c r="O574" s="77">
        <v>0</v>
      </c>
      <c r="P574" s="77">
        <v>-2.6675399999999999E-13</v>
      </c>
      <c r="Q574" s="77">
        <v>-2.6675399999999999E-13</v>
      </c>
      <c r="R574" s="77">
        <v>0</v>
      </c>
      <c r="S574" s="77">
        <v>0</v>
      </c>
      <c r="T574" s="77" t="s">
        <v>151</v>
      </c>
      <c r="U574" s="105">
        <v>0</v>
      </c>
      <c r="V574" s="105">
        <v>0</v>
      </c>
      <c r="W574" s="101">
        <v>0</v>
      </c>
    </row>
    <row r="575" spans="2:23" x14ac:dyDescent="0.35">
      <c r="B575" s="55" t="s">
        <v>112</v>
      </c>
      <c r="C575" s="76" t="s">
        <v>135</v>
      </c>
      <c r="D575" s="55" t="s">
        <v>62</v>
      </c>
      <c r="E575" s="55" t="s">
        <v>197</v>
      </c>
      <c r="F575" s="70">
        <v>176.05</v>
      </c>
      <c r="G575" s="77">
        <v>58350</v>
      </c>
      <c r="H575" s="77">
        <v>174.29</v>
      </c>
      <c r="I575" s="77">
        <v>1</v>
      </c>
      <c r="J575" s="77">
        <v>-78.629873373601498</v>
      </c>
      <c r="K575" s="77">
        <v>0.40991015822143301</v>
      </c>
      <c r="L575" s="77">
        <v>15.4402008652532</v>
      </c>
      <c r="M575" s="77">
        <v>1.5805906922945999E-2</v>
      </c>
      <c r="N575" s="77">
        <v>-94.070074238854701</v>
      </c>
      <c r="O575" s="77">
        <v>0.39410425129848697</v>
      </c>
      <c r="P575" s="77">
        <v>-88.664343445088406</v>
      </c>
      <c r="Q575" s="77">
        <v>-88.664343445088406</v>
      </c>
      <c r="R575" s="77">
        <v>0</v>
      </c>
      <c r="S575" s="77">
        <v>0.52120855244377196</v>
      </c>
      <c r="T575" s="77" t="s">
        <v>151</v>
      </c>
      <c r="U575" s="105">
        <v>-96.528088960430196</v>
      </c>
      <c r="V575" s="105">
        <v>-93.466169364336494</v>
      </c>
      <c r="W575" s="101">
        <v>-3.0617762031303499</v>
      </c>
    </row>
    <row r="576" spans="2:23" x14ac:dyDescent="0.35">
      <c r="B576" s="55" t="s">
        <v>112</v>
      </c>
      <c r="C576" s="76" t="s">
        <v>135</v>
      </c>
      <c r="D576" s="55" t="s">
        <v>62</v>
      </c>
      <c r="E576" s="55" t="s">
        <v>197</v>
      </c>
      <c r="F576" s="70">
        <v>176.05</v>
      </c>
      <c r="G576" s="77">
        <v>58600</v>
      </c>
      <c r="H576" s="77">
        <v>176.13</v>
      </c>
      <c r="I576" s="77">
        <v>1</v>
      </c>
      <c r="J576" s="77">
        <v>56.759095699668798</v>
      </c>
      <c r="K576" s="77">
        <v>1.23709245874336E-2</v>
      </c>
      <c r="L576" s="77">
        <v>15.7549915029603</v>
      </c>
      <c r="M576" s="77">
        <v>9.5316386787206396E-4</v>
      </c>
      <c r="N576" s="77">
        <v>41.004104196708603</v>
      </c>
      <c r="O576" s="77">
        <v>1.14177607195615E-2</v>
      </c>
      <c r="P576" s="77">
        <v>38.757187490120998</v>
      </c>
      <c r="Q576" s="77">
        <v>38.757187490120998</v>
      </c>
      <c r="R576" s="77">
        <v>0</v>
      </c>
      <c r="S576" s="77">
        <v>5.7681391954344701E-3</v>
      </c>
      <c r="T576" s="77" t="s">
        <v>152</v>
      </c>
      <c r="U576" s="105">
        <v>-1.2697748506284401</v>
      </c>
      <c r="V576" s="105">
        <v>-1.2294969528720701</v>
      </c>
      <c r="W576" s="101">
        <v>-4.0276011499422497E-2</v>
      </c>
    </row>
    <row r="577" spans="2:23" x14ac:dyDescent="0.35">
      <c r="B577" s="55" t="s">
        <v>112</v>
      </c>
      <c r="C577" s="76" t="s">
        <v>135</v>
      </c>
      <c r="D577" s="55" t="s">
        <v>62</v>
      </c>
      <c r="E577" s="55" t="s">
        <v>198</v>
      </c>
      <c r="F577" s="70">
        <v>176.05</v>
      </c>
      <c r="G577" s="77">
        <v>58300</v>
      </c>
      <c r="H577" s="77">
        <v>176.05</v>
      </c>
      <c r="I577" s="77">
        <v>2</v>
      </c>
      <c r="J577" s="77">
        <v>4.3320390892789797</v>
      </c>
      <c r="K577" s="77">
        <v>0</v>
      </c>
      <c r="L577" s="77">
        <v>4.3320395186529801</v>
      </c>
      <c r="M577" s="77">
        <v>0</v>
      </c>
      <c r="N577" s="77">
        <v>-4.2937400579499999E-7</v>
      </c>
      <c r="O577" s="77">
        <v>0</v>
      </c>
      <c r="P577" s="77">
        <v>1.63541E-13</v>
      </c>
      <c r="Q577" s="77">
        <v>1.63542E-13</v>
      </c>
      <c r="R577" s="77">
        <v>0</v>
      </c>
      <c r="S577" s="77">
        <v>0</v>
      </c>
      <c r="T577" s="77" t="s">
        <v>151</v>
      </c>
      <c r="U577" s="105">
        <v>0</v>
      </c>
      <c r="V577" s="105">
        <v>0</v>
      </c>
      <c r="W577" s="101">
        <v>0</v>
      </c>
    </row>
    <row r="578" spans="2:23" x14ac:dyDescent="0.35">
      <c r="B578" s="55" t="s">
        <v>112</v>
      </c>
      <c r="C578" s="76" t="s">
        <v>135</v>
      </c>
      <c r="D578" s="55" t="s">
        <v>62</v>
      </c>
      <c r="E578" s="55" t="s">
        <v>199</v>
      </c>
      <c r="F578" s="70">
        <v>177.74</v>
      </c>
      <c r="G578" s="77">
        <v>58500</v>
      </c>
      <c r="H578" s="77">
        <v>176.93</v>
      </c>
      <c r="I578" s="77">
        <v>1</v>
      </c>
      <c r="J578" s="77">
        <v>-128.134685205267</v>
      </c>
      <c r="K578" s="77">
        <v>0.231500815492405</v>
      </c>
      <c r="L578" s="77">
        <v>-78.568610760914197</v>
      </c>
      <c r="M578" s="77">
        <v>8.7039675016290702E-2</v>
      </c>
      <c r="N578" s="77">
        <v>-49.566074444352601</v>
      </c>
      <c r="O578" s="77">
        <v>0.144461140476114</v>
      </c>
      <c r="P578" s="77">
        <v>-47.393642845767999</v>
      </c>
      <c r="Q578" s="77">
        <v>-47.3936428457679</v>
      </c>
      <c r="R578" s="77">
        <v>0</v>
      </c>
      <c r="S578" s="77">
        <v>3.1670819088910201E-2</v>
      </c>
      <c r="T578" s="77" t="s">
        <v>151</v>
      </c>
      <c r="U578" s="105">
        <v>-14.530503953594</v>
      </c>
      <c r="V578" s="105">
        <v>-14.0695890502142</v>
      </c>
      <c r="W578" s="101">
        <v>-0.46089331824276702</v>
      </c>
    </row>
    <row r="579" spans="2:23" x14ac:dyDescent="0.35">
      <c r="B579" s="55" t="s">
        <v>112</v>
      </c>
      <c r="C579" s="76" t="s">
        <v>135</v>
      </c>
      <c r="D579" s="55" t="s">
        <v>62</v>
      </c>
      <c r="E579" s="55" t="s">
        <v>200</v>
      </c>
      <c r="F579" s="70">
        <v>176.93</v>
      </c>
      <c r="G579" s="77">
        <v>58600</v>
      </c>
      <c r="H579" s="77">
        <v>176.13</v>
      </c>
      <c r="I579" s="77">
        <v>1</v>
      </c>
      <c r="J579" s="77">
        <v>-49.575451212844698</v>
      </c>
      <c r="K579" s="77">
        <v>0.11231804908714201</v>
      </c>
      <c r="L579" s="77">
        <v>-8.6315125272888604</v>
      </c>
      <c r="M579" s="77">
        <v>3.4047874888496299E-3</v>
      </c>
      <c r="N579" s="77">
        <v>-40.943938685555899</v>
      </c>
      <c r="O579" s="77">
        <v>0.108913261598292</v>
      </c>
      <c r="P579" s="77">
        <v>-38.757187490126803</v>
      </c>
      <c r="Q579" s="77">
        <v>-38.757187490126697</v>
      </c>
      <c r="R579" s="77">
        <v>0</v>
      </c>
      <c r="S579" s="77">
        <v>6.8646864904019195E-2</v>
      </c>
      <c r="T579" s="77" t="s">
        <v>152</v>
      </c>
      <c r="U579" s="105">
        <v>-13.5286928784986</v>
      </c>
      <c r="V579" s="105">
        <v>-13.0995559269612</v>
      </c>
      <c r="W579" s="101">
        <v>-0.42911685459582999</v>
      </c>
    </row>
    <row r="580" spans="2:23" x14ac:dyDescent="0.35">
      <c r="B580" s="55" t="s">
        <v>112</v>
      </c>
      <c r="C580" s="76" t="s">
        <v>113</v>
      </c>
      <c r="D580" s="55" t="s">
        <v>63</v>
      </c>
      <c r="E580" s="55" t="s">
        <v>114</v>
      </c>
      <c r="F580" s="70">
        <v>224.88</v>
      </c>
      <c r="G580" s="77">
        <v>50050</v>
      </c>
      <c r="H580" s="77">
        <v>218.47</v>
      </c>
      <c r="I580" s="77">
        <v>1</v>
      </c>
      <c r="J580" s="77">
        <v>-78.899602430406802</v>
      </c>
      <c r="K580" s="77">
        <v>1.1392019492527501</v>
      </c>
      <c r="L580" s="77">
        <v>6.8391861800287597</v>
      </c>
      <c r="M580" s="77">
        <v>8.5597275717326504E-3</v>
      </c>
      <c r="N580" s="77">
        <v>-85.738788610435506</v>
      </c>
      <c r="O580" s="77">
        <v>1.1306422216810199</v>
      </c>
      <c r="P580" s="77">
        <v>-84.459659671917606</v>
      </c>
      <c r="Q580" s="77">
        <v>-84.459659671917606</v>
      </c>
      <c r="R580" s="77">
        <v>0</v>
      </c>
      <c r="S580" s="77">
        <v>1.3054184424769999</v>
      </c>
      <c r="T580" s="77" t="s">
        <v>129</v>
      </c>
      <c r="U580" s="105">
        <v>-299.16266142105297</v>
      </c>
      <c r="V580" s="105">
        <v>-303.53103951388903</v>
      </c>
      <c r="W580" s="101">
        <v>4.3677250915410504</v>
      </c>
    </row>
    <row r="581" spans="2:23" x14ac:dyDescent="0.35">
      <c r="B581" s="55" t="s">
        <v>112</v>
      </c>
      <c r="C581" s="76" t="s">
        <v>113</v>
      </c>
      <c r="D581" s="55" t="s">
        <v>63</v>
      </c>
      <c r="E581" s="55" t="s">
        <v>130</v>
      </c>
      <c r="F581" s="70">
        <v>110.33</v>
      </c>
      <c r="G581" s="77">
        <v>56050</v>
      </c>
      <c r="H581" s="77">
        <v>217.42</v>
      </c>
      <c r="I581" s="77">
        <v>1</v>
      </c>
      <c r="J581" s="77">
        <v>17.073095318813799</v>
      </c>
      <c r="K581" s="77">
        <v>9.3276986804896097E-3</v>
      </c>
      <c r="L581" s="77">
        <v>-19.674332111094301</v>
      </c>
      <c r="M581" s="77">
        <v>1.2386539008564399E-2</v>
      </c>
      <c r="N581" s="77">
        <v>36.7474274299081</v>
      </c>
      <c r="O581" s="77">
        <v>-3.0588403280748101E-3</v>
      </c>
      <c r="P581" s="77">
        <v>35.218110255229398</v>
      </c>
      <c r="Q581" s="77">
        <v>35.218110255229398</v>
      </c>
      <c r="R581" s="77">
        <v>0</v>
      </c>
      <c r="S581" s="77">
        <v>3.9690089278383897E-2</v>
      </c>
      <c r="T581" s="77" t="s">
        <v>129</v>
      </c>
      <c r="U581" s="105">
        <v>-2910.8090657801099</v>
      </c>
      <c r="V581" s="105">
        <v>-2953.31274753967</v>
      </c>
      <c r="W581" s="101">
        <v>42.497328152189901</v>
      </c>
    </row>
    <row r="582" spans="2:23" x14ac:dyDescent="0.35">
      <c r="B582" s="55" t="s">
        <v>112</v>
      </c>
      <c r="C582" s="76" t="s">
        <v>113</v>
      </c>
      <c r="D582" s="55" t="s">
        <v>63</v>
      </c>
      <c r="E582" s="55" t="s">
        <v>116</v>
      </c>
      <c r="F582" s="70">
        <v>218.47</v>
      </c>
      <c r="G582" s="77">
        <v>51450</v>
      </c>
      <c r="H582" s="77">
        <v>221.6</v>
      </c>
      <c r="I582" s="77">
        <v>10</v>
      </c>
      <c r="J582" s="77">
        <v>35.103643586507701</v>
      </c>
      <c r="K582" s="77">
        <v>0.21490715430766899</v>
      </c>
      <c r="L582" s="77">
        <v>71.115211042718002</v>
      </c>
      <c r="M582" s="77">
        <v>0.88200589334381496</v>
      </c>
      <c r="N582" s="77">
        <v>-36.011567456210301</v>
      </c>
      <c r="O582" s="77">
        <v>-0.66709873903614603</v>
      </c>
      <c r="P582" s="77">
        <v>-35.567044296517899</v>
      </c>
      <c r="Q582" s="77">
        <v>-35.567044296517899</v>
      </c>
      <c r="R582" s="77">
        <v>0</v>
      </c>
      <c r="S582" s="77">
        <v>0.22061855321433799</v>
      </c>
      <c r="T582" s="77" t="s">
        <v>131</v>
      </c>
      <c r="U582" s="105">
        <v>-34.068864905880297</v>
      </c>
      <c r="V582" s="105">
        <v>-34.5663390304776</v>
      </c>
      <c r="W582" s="101">
        <v>0.49739976032738997</v>
      </c>
    </row>
    <row r="583" spans="2:23" x14ac:dyDescent="0.35">
      <c r="B583" s="55" t="s">
        <v>112</v>
      </c>
      <c r="C583" s="76" t="s">
        <v>113</v>
      </c>
      <c r="D583" s="55" t="s">
        <v>63</v>
      </c>
      <c r="E583" s="55" t="s">
        <v>132</v>
      </c>
      <c r="F583" s="70">
        <v>221.6</v>
      </c>
      <c r="G583" s="77">
        <v>54000</v>
      </c>
      <c r="H583" s="77">
        <v>222.08</v>
      </c>
      <c r="I583" s="77">
        <v>10</v>
      </c>
      <c r="J583" s="77">
        <v>16.778256292924102</v>
      </c>
      <c r="K583" s="77">
        <v>1.3467432861613299E-2</v>
      </c>
      <c r="L583" s="77">
        <v>52.397336194349698</v>
      </c>
      <c r="M583" s="77">
        <v>0.131343803398216</v>
      </c>
      <c r="N583" s="77">
        <v>-35.6190799014256</v>
      </c>
      <c r="O583" s="77">
        <v>-0.11787637053660301</v>
      </c>
      <c r="P583" s="77">
        <v>-35.567044296519498</v>
      </c>
      <c r="Q583" s="77">
        <v>-35.567044296519398</v>
      </c>
      <c r="R583" s="77">
        <v>0</v>
      </c>
      <c r="S583" s="77">
        <v>6.0518300377149198E-2</v>
      </c>
      <c r="T583" s="77" t="s">
        <v>131</v>
      </c>
      <c r="U583" s="105">
        <v>-9.05253568715497</v>
      </c>
      <c r="V583" s="105">
        <v>-9.1847209618565007</v>
      </c>
      <c r="W583" s="101">
        <v>0.13216551515835301</v>
      </c>
    </row>
    <row r="584" spans="2:23" x14ac:dyDescent="0.35">
      <c r="B584" s="55" t="s">
        <v>112</v>
      </c>
      <c r="C584" s="76" t="s">
        <v>113</v>
      </c>
      <c r="D584" s="55" t="s">
        <v>63</v>
      </c>
      <c r="E584" s="55" t="s">
        <v>133</v>
      </c>
      <c r="F584" s="70">
        <v>222.08</v>
      </c>
      <c r="G584" s="77">
        <v>56100</v>
      </c>
      <c r="H584" s="77">
        <v>219.01</v>
      </c>
      <c r="I584" s="77">
        <v>10</v>
      </c>
      <c r="J584" s="77">
        <v>-35.172360828789103</v>
      </c>
      <c r="K584" s="77">
        <v>0.226140959834255</v>
      </c>
      <c r="L584" s="77">
        <v>19.224019931753102</v>
      </c>
      <c r="M584" s="77">
        <v>6.7556105859101295E-2</v>
      </c>
      <c r="N584" s="77">
        <v>-54.396380760542201</v>
      </c>
      <c r="O584" s="77">
        <v>0.15858485397515301</v>
      </c>
      <c r="P584" s="77">
        <v>-53.8445359884239</v>
      </c>
      <c r="Q584" s="77">
        <v>-53.8445359884238</v>
      </c>
      <c r="R584" s="77">
        <v>0</v>
      </c>
      <c r="S584" s="77">
        <v>0.529979985401826</v>
      </c>
      <c r="T584" s="77" t="s">
        <v>131</v>
      </c>
      <c r="U584" s="105">
        <v>-132.02179231491499</v>
      </c>
      <c r="V584" s="105">
        <v>-133.94957669344001</v>
      </c>
      <c r="W584" s="101">
        <v>1.9274962061943299</v>
      </c>
    </row>
    <row r="585" spans="2:23" x14ac:dyDescent="0.35">
      <c r="B585" s="55" t="s">
        <v>112</v>
      </c>
      <c r="C585" s="76" t="s">
        <v>113</v>
      </c>
      <c r="D585" s="55" t="s">
        <v>63</v>
      </c>
      <c r="E585" s="55" t="s">
        <v>134</v>
      </c>
      <c r="F585" s="70">
        <v>217.42</v>
      </c>
      <c r="G585" s="77">
        <v>56100</v>
      </c>
      <c r="H585" s="77">
        <v>219.01</v>
      </c>
      <c r="I585" s="77">
        <v>10</v>
      </c>
      <c r="J585" s="77">
        <v>44.460844761972602</v>
      </c>
      <c r="K585" s="77">
        <v>0.141734173605188</v>
      </c>
      <c r="L585" s="77">
        <v>-6.7665138286391198</v>
      </c>
      <c r="M585" s="77">
        <v>3.2828353634898901E-3</v>
      </c>
      <c r="N585" s="77">
        <v>51.227358590611701</v>
      </c>
      <c r="O585" s="77">
        <v>0.138451338241698</v>
      </c>
      <c r="P585" s="77">
        <v>50.368768124025003</v>
      </c>
      <c r="Q585" s="77">
        <v>50.368768124025003</v>
      </c>
      <c r="R585" s="77">
        <v>0</v>
      </c>
      <c r="S585" s="77">
        <v>0.18190381792718999</v>
      </c>
      <c r="T585" s="77" t="s">
        <v>131</v>
      </c>
      <c r="U585" s="105">
        <v>-51.239341384660598</v>
      </c>
      <c r="V585" s="105">
        <v>-51.987539088655097</v>
      </c>
      <c r="W585" s="101">
        <v>0.74808586063765603</v>
      </c>
    </row>
    <row r="586" spans="2:23" x14ac:dyDescent="0.35">
      <c r="B586" s="55" t="s">
        <v>112</v>
      </c>
      <c r="C586" s="76" t="s">
        <v>135</v>
      </c>
      <c r="D586" s="55" t="s">
        <v>63</v>
      </c>
      <c r="E586" s="55" t="s">
        <v>136</v>
      </c>
      <c r="F586" s="70">
        <v>224.43</v>
      </c>
      <c r="G586" s="77">
        <v>50000</v>
      </c>
      <c r="H586" s="77">
        <v>219.26</v>
      </c>
      <c r="I586" s="77">
        <v>1</v>
      </c>
      <c r="J586" s="77">
        <v>-122.462061826515</v>
      </c>
      <c r="K586" s="77">
        <v>1.42920996272215</v>
      </c>
      <c r="L586" s="77">
        <v>-6.8474296175601701</v>
      </c>
      <c r="M586" s="77">
        <v>4.4683589626170602E-3</v>
      </c>
      <c r="N586" s="77">
        <v>-115.614632208955</v>
      </c>
      <c r="O586" s="77">
        <v>1.42474160375953</v>
      </c>
      <c r="P586" s="77">
        <v>-114.067340328092</v>
      </c>
      <c r="Q586" s="77">
        <v>-114.067340328092</v>
      </c>
      <c r="R586" s="77">
        <v>0</v>
      </c>
      <c r="S586" s="77">
        <v>1.2399824297437101</v>
      </c>
      <c r="T586" s="77" t="s">
        <v>137</v>
      </c>
      <c r="U586" s="105">
        <v>-282.107292925612</v>
      </c>
      <c r="V586" s="105">
        <v>-286.22662824771299</v>
      </c>
      <c r="W586" s="101">
        <v>4.1187195486395201</v>
      </c>
    </row>
    <row r="587" spans="2:23" x14ac:dyDescent="0.35">
      <c r="B587" s="55" t="s">
        <v>112</v>
      </c>
      <c r="C587" s="76" t="s">
        <v>135</v>
      </c>
      <c r="D587" s="55" t="s">
        <v>63</v>
      </c>
      <c r="E587" s="55" t="s">
        <v>138</v>
      </c>
      <c r="F587" s="70">
        <v>109.1</v>
      </c>
      <c r="G587" s="77">
        <v>56050</v>
      </c>
      <c r="H587" s="77">
        <v>217.42</v>
      </c>
      <c r="I587" s="77">
        <v>1</v>
      </c>
      <c r="J587" s="77">
        <v>96.684855292239106</v>
      </c>
      <c r="K587" s="77">
        <v>0.46739806214406099</v>
      </c>
      <c r="L587" s="77">
        <v>29.0232029574668</v>
      </c>
      <c r="M587" s="77">
        <v>4.2117315495515298E-2</v>
      </c>
      <c r="N587" s="77">
        <v>67.661652334772398</v>
      </c>
      <c r="O587" s="77">
        <v>0.42528074664854598</v>
      </c>
      <c r="P587" s="77">
        <v>67.081940403933899</v>
      </c>
      <c r="Q587" s="77">
        <v>67.081940403933899</v>
      </c>
      <c r="R587" s="77">
        <v>0</v>
      </c>
      <c r="S587" s="77">
        <v>0.224999336417847</v>
      </c>
      <c r="T587" s="77" t="s">
        <v>137</v>
      </c>
      <c r="U587" s="105">
        <v>-5475.9437900583798</v>
      </c>
      <c r="V587" s="105">
        <v>-5555.90361116862</v>
      </c>
      <c r="W587" s="101">
        <v>79.947868420798997</v>
      </c>
    </row>
    <row r="588" spans="2:23" x14ac:dyDescent="0.35">
      <c r="B588" s="55" t="s">
        <v>112</v>
      </c>
      <c r="C588" s="76" t="s">
        <v>135</v>
      </c>
      <c r="D588" s="55" t="s">
        <v>63</v>
      </c>
      <c r="E588" s="55" t="s">
        <v>149</v>
      </c>
      <c r="F588" s="70">
        <v>107.08</v>
      </c>
      <c r="G588" s="77">
        <v>58350</v>
      </c>
      <c r="H588" s="77">
        <v>215.76</v>
      </c>
      <c r="I588" s="77">
        <v>1</v>
      </c>
      <c r="J588" s="77">
        <v>86.241945852719994</v>
      </c>
      <c r="K588" s="77">
        <v>0.52956233358180005</v>
      </c>
      <c r="L588" s="77">
        <v>-9.3488474294856108</v>
      </c>
      <c r="M588" s="77">
        <v>6.22294751609773E-3</v>
      </c>
      <c r="N588" s="77">
        <v>95.590793282205595</v>
      </c>
      <c r="O588" s="77">
        <v>0.52333938606570196</v>
      </c>
      <c r="P588" s="77">
        <v>96.226949340879202</v>
      </c>
      <c r="Q588" s="77">
        <v>96.226949340879102</v>
      </c>
      <c r="R588" s="77">
        <v>0</v>
      </c>
      <c r="S588" s="77">
        <v>0.65928535549699196</v>
      </c>
      <c r="T588" s="77" t="s">
        <v>137</v>
      </c>
      <c r="U588" s="105">
        <v>-7938.8581729156003</v>
      </c>
      <c r="V588" s="105">
        <v>-8054.7815102731502</v>
      </c>
      <c r="W588" s="101">
        <v>115.906008708843</v>
      </c>
    </row>
    <row r="589" spans="2:23" x14ac:dyDescent="0.35">
      <c r="B589" s="55" t="s">
        <v>112</v>
      </c>
      <c r="C589" s="76" t="s">
        <v>135</v>
      </c>
      <c r="D589" s="55" t="s">
        <v>63</v>
      </c>
      <c r="E589" s="55" t="s">
        <v>150</v>
      </c>
      <c r="F589" s="70">
        <v>219.26</v>
      </c>
      <c r="G589" s="77">
        <v>50050</v>
      </c>
      <c r="H589" s="77">
        <v>218.47</v>
      </c>
      <c r="I589" s="77">
        <v>1</v>
      </c>
      <c r="J589" s="77">
        <v>-23.113372648710801</v>
      </c>
      <c r="K589" s="77">
        <v>3.09318009219741E-2</v>
      </c>
      <c r="L589" s="77">
        <v>46.652419130800801</v>
      </c>
      <c r="M589" s="77">
        <v>0.12601635140276701</v>
      </c>
      <c r="N589" s="77">
        <v>-69.765791779511602</v>
      </c>
      <c r="O589" s="77">
        <v>-9.5084550480793104E-2</v>
      </c>
      <c r="P589" s="77">
        <v>-68.207885636442398</v>
      </c>
      <c r="Q589" s="77">
        <v>-68.207885636442299</v>
      </c>
      <c r="R589" s="77">
        <v>0</v>
      </c>
      <c r="S589" s="77">
        <v>0.26936907688735301</v>
      </c>
      <c r="T589" s="77" t="s">
        <v>151</v>
      </c>
      <c r="U589" s="105">
        <v>-75.925655646792293</v>
      </c>
      <c r="V589" s="105">
        <v>-77.034323316869106</v>
      </c>
      <c r="W589" s="101">
        <v>1.1085019423378499</v>
      </c>
    </row>
    <row r="590" spans="2:23" x14ac:dyDescent="0.35">
      <c r="B590" s="55" t="s">
        <v>112</v>
      </c>
      <c r="C590" s="76" t="s">
        <v>135</v>
      </c>
      <c r="D590" s="55" t="s">
        <v>63</v>
      </c>
      <c r="E590" s="55" t="s">
        <v>150</v>
      </c>
      <c r="F590" s="70">
        <v>219.26</v>
      </c>
      <c r="G590" s="77">
        <v>51150</v>
      </c>
      <c r="H590" s="77">
        <v>216.88</v>
      </c>
      <c r="I590" s="77">
        <v>1</v>
      </c>
      <c r="J590" s="77">
        <v>-162.79716108361899</v>
      </c>
      <c r="K590" s="77">
        <v>0.92760204799099899</v>
      </c>
      <c r="L590" s="77">
        <v>-116.055396065265</v>
      </c>
      <c r="M590" s="77">
        <v>0.47140992345529498</v>
      </c>
      <c r="N590" s="77">
        <v>-46.741765018353597</v>
      </c>
      <c r="O590" s="77">
        <v>0.45619212453570501</v>
      </c>
      <c r="P590" s="77">
        <v>-45.859454691652999</v>
      </c>
      <c r="Q590" s="77">
        <v>-45.8594546916529</v>
      </c>
      <c r="R590" s="77">
        <v>0</v>
      </c>
      <c r="S590" s="77">
        <v>7.3608135461551996E-2</v>
      </c>
      <c r="T590" s="77" t="s">
        <v>151</v>
      </c>
      <c r="U590" s="105">
        <v>-11.763584146180101</v>
      </c>
      <c r="V590" s="105">
        <v>-11.935356194982299</v>
      </c>
      <c r="W590" s="101">
        <v>0.17174637168176199</v>
      </c>
    </row>
    <row r="591" spans="2:23" x14ac:dyDescent="0.35">
      <c r="B591" s="55" t="s">
        <v>112</v>
      </c>
      <c r="C591" s="76" t="s">
        <v>135</v>
      </c>
      <c r="D591" s="55" t="s">
        <v>63</v>
      </c>
      <c r="E591" s="55" t="s">
        <v>150</v>
      </c>
      <c r="F591" s="70">
        <v>219.26</v>
      </c>
      <c r="G591" s="77">
        <v>51200</v>
      </c>
      <c r="H591" s="77">
        <v>219.26</v>
      </c>
      <c r="I591" s="77">
        <v>1</v>
      </c>
      <c r="J591" s="77">
        <v>-4.4952899999999998E-13</v>
      </c>
      <c r="K591" s="77">
        <v>0</v>
      </c>
      <c r="L591" s="77">
        <v>-1.4441329999999999E-12</v>
      </c>
      <c r="M591" s="77">
        <v>0</v>
      </c>
      <c r="N591" s="77">
        <v>9.9460399999999991E-13</v>
      </c>
      <c r="O591" s="77">
        <v>0</v>
      </c>
      <c r="P591" s="77">
        <v>9.8872399999999994E-13</v>
      </c>
      <c r="Q591" s="77">
        <v>9.8872399999999994E-13</v>
      </c>
      <c r="R591" s="77">
        <v>0</v>
      </c>
      <c r="S591" s="77">
        <v>0</v>
      </c>
      <c r="T591" s="77" t="s">
        <v>152</v>
      </c>
      <c r="U591" s="105">
        <v>0</v>
      </c>
      <c r="V591" s="105">
        <v>0</v>
      </c>
      <c r="W591" s="101">
        <v>0</v>
      </c>
    </row>
    <row r="592" spans="2:23" x14ac:dyDescent="0.35">
      <c r="B592" s="55" t="s">
        <v>112</v>
      </c>
      <c r="C592" s="76" t="s">
        <v>135</v>
      </c>
      <c r="D592" s="55" t="s">
        <v>63</v>
      </c>
      <c r="E592" s="55" t="s">
        <v>116</v>
      </c>
      <c r="F592" s="70">
        <v>218.47</v>
      </c>
      <c r="G592" s="77">
        <v>50054</v>
      </c>
      <c r="H592" s="77">
        <v>218.47</v>
      </c>
      <c r="I592" s="77">
        <v>1</v>
      </c>
      <c r="J592" s="77">
        <v>83.661599909309999</v>
      </c>
      <c r="K592" s="77">
        <v>0</v>
      </c>
      <c r="L592" s="77">
        <v>83.661599990229305</v>
      </c>
      <c r="M592" s="77">
        <v>0</v>
      </c>
      <c r="N592" s="77">
        <v>-8.0919348999000005E-8</v>
      </c>
      <c r="O592" s="77">
        <v>0</v>
      </c>
      <c r="P592" s="77">
        <v>-2.9934350000000002E-12</v>
      </c>
      <c r="Q592" s="77">
        <v>-2.993434E-12</v>
      </c>
      <c r="R592" s="77">
        <v>0</v>
      </c>
      <c r="S592" s="77">
        <v>0</v>
      </c>
      <c r="T592" s="77" t="s">
        <v>151</v>
      </c>
      <c r="U592" s="105">
        <v>0</v>
      </c>
      <c r="V592" s="105">
        <v>0</v>
      </c>
      <c r="W592" s="101">
        <v>0</v>
      </c>
    </row>
    <row r="593" spans="2:23" x14ac:dyDescent="0.35">
      <c r="B593" s="55" t="s">
        <v>112</v>
      </c>
      <c r="C593" s="76" t="s">
        <v>135</v>
      </c>
      <c r="D593" s="55" t="s">
        <v>63</v>
      </c>
      <c r="E593" s="55" t="s">
        <v>116</v>
      </c>
      <c r="F593" s="70">
        <v>218.47</v>
      </c>
      <c r="G593" s="77">
        <v>50100</v>
      </c>
      <c r="H593" s="77">
        <v>217.53</v>
      </c>
      <c r="I593" s="77">
        <v>1</v>
      </c>
      <c r="J593" s="77">
        <v>-252.96146603292499</v>
      </c>
      <c r="K593" s="77">
        <v>0.50999634128128701</v>
      </c>
      <c r="L593" s="77">
        <v>-189.46939440024801</v>
      </c>
      <c r="M593" s="77">
        <v>0.28611225177274202</v>
      </c>
      <c r="N593" s="77">
        <v>-63.492071632676797</v>
      </c>
      <c r="O593" s="77">
        <v>0.22388408950854499</v>
      </c>
      <c r="P593" s="77">
        <v>-62.105527914887702</v>
      </c>
      <c r="Q593" s="77">
        <v>-62.105527914887602</v>
      </c>
      <c r="R593" s="77">
        <v>0</v>
      </c>
      <c r="S593" s="77">
        <v>3.0741059882767499E-2</v>
      </c>
      <c r="T593" s="77" t="s">
        <v>151</v>
      </c>
      <c r="U593" s="105">
        <v>-10.8758158218532</v>
      </c>
      <c r="V593" s="105">
        <v>-11.034624663010799</v>
      </c>
      <c r="W593" s="101">
        <v>0.15878510182535999</v>
      </c>
    </row>
    <row r="594" spans="2:23" x14ac:dyDescent="0.35">
      <c r="B594" s="55" t="s">
        <v>112</v>
      </c>
      <c r="C594" s="76" t="s">
        <v>135</v>
      </c>
      <c r="D594" s="55" t="s">
        <v>63</v>
      </c>
      <c r="E594" s="55" t="s">
        <v>116</v>
      </c>
      <c r="F594" s="70">
        <v>218.47</v>
      </c>
      <c r="G594" s="77">
        <v>50900</v>
      </c>
      <c r="H594" s="77">
        <v>218.73</v>
      </c>
      <c r="I594" s="77">
        <v>1</v>
      </c>
      <c r="J594" s="77">
        <v>7.3331332846994002</v>
      </c>
      <c r="K594" s="77">
        <v>3.7911264858672199E-3</v>
      </c>
      <c r="L594" s="77">
        <v>63.490049298285797</v>
      </c>
      <c r="M594" s="77">
        <v>0.284184538372863</v>
      </c>
      <c r="N594" s="77">
        <v>-56.156916013586397</v>
      </c>
      <c r="O594" s="77">
        <v>-0.28039341188699501</v>
      </c>
      <c r="P594" s="77">
        <v>-54.994973096955199</v>
      </c>
      <c r="Q594" s="77">
        <v>-54.9949730969551</v>
      </c>
      <c r="R594" s="77">
        <v>0</v>
      </c>
      <c r="S594" s="77">
        <v>0.21322351814840501</v>
      </c>
      <c r="T594" s="77" t="s">
        <v>151</v>
      </c>
      <c r="U594" s="105">
        <v>-46.693201674965202</v>
      </c>
      <c r="V594" s="105">
        <v>-47.375016572293603</v>
      </c>
      <c r="W594" s="101">
        <v>0.68171297711880896</v>
      </c>
    </row>
    <row r="595" spans="2:23" x14ac:dyDescent="0.35">
      <c r="B595" s="55" t="s">
        <v>112</v>
      </c>
      <c r="C595" s="76" t="s">
        <v>135</v>
      </c>
      <c r="D595" s="55" t="s">
        <v>63</v>
      </c>
      <c r="E595" s="55" t="s">
        <v>153</v>
      </c>
      <c r="F595" s="70">
        <v>218.47</v>
      </c>
      <c r="G595" s="77">
        <v>50454</v>
      </c>
      <c r="H595" s="77">
        <v>218.47</v>
      </c>
      <c r="I595" s="77">
        <v>1</v>
      </c>
      <c r="J595" s="77">
        <v>-2.2318859999999998E-12</v>
      </c>
      <c r="K595" s="77">
        <v>0</v>
      </c>
      <c r="L595" s="77">
        <v>1.8925469999999999E-12</v>
      </c>
      <c r="M595" s="77">
        <v>0</v>
      </c>
      <c r="N595" s="77">
        <v>-4.1244330000000001E-12</v>
      </c>
      <c r="O595" s="77">
        <v>0</v>
      </c>
      <c r="P595" s="77">
        <v>-4.0987529999999998E-12</v>
      </c>
      <c r="Q595" s="77">
        <v>-4.0987510000000003E-12</v>
      </c>
      <c r="R595" s="77">
        <v>0</v>
      </c>
      <c r="S595" s="77">
        <v>0</v>
      </c>
      <c r="T595" s="77" t="s">
        <v>152</v>
      </c>
      <c r="U595" s="105">
        <v>0</v>
      </c>
      <c r="V595" s="105">
        <v>0</v>
      </c>
      <c r="W595" s="101">
        <v>0</v>
      </c>
    </row>
    <row r="596" spans="2:23" x14ac:dyDescent="0.35">
      <c r="B596" s="55" t="s">
        <v>112</v>
      </c>
      <c r="C596" s="76" t="s">
        <v>135</v>
      </c>
      <c r="D596" s="55" t="s">
        <v>63</v>
      </c>
      <c r="E596" s="55" t="s">
        <v>153</v>
      </c>
      <c r="F596" s="70">
        <v>218.47</v>
      </c>
      <c r="G596" s="77">
        <v>50604</v>
      </c>
      <c r="H596" s="77">
        <v>218.47</v>
      </c>
      <c r="I596" s="77">
        <v>1</v>
      </c>
      <c r="J596" s="77">
        <v>4.0329800000000001E-13</v>
      </c>
      <c r="K596" s="77">
        <v>0</v>
      </c>
      <c r="L596" s="77">
        <v>2.7773700000000002E-13</v>
      </c>
      <c r="M596" s="77">
        <v>0</v>
      </c>
      <c r="N596" s="77">
        <v>1.2556099999999999E-13</v>
      </c>
      <c r="O596" s="77">
        <v>0</v>
      </c>
      <c r="P596" s="77">
        <v>1.3641999999999999E-13</v>
      </c>
      <c r="Q596" s="77">
        <v>1.3642100000000001E-13</v>
      </c>
      <c r="R596" s="77">
        <v>0</v>
      </c>
      <c r="S596" s="77">
        <v>0</v>
      </c>
      <c r="T596" s="77" t="s">
        <v>152</v>
      </c>
      <c r="U596" s="105">
        <v>0</v>
      </c>
      <c r="V596" s="105">
        <v>0</v>
      </c>
      <c r="W596" s="101">
        <v>0</v>
      </c>
    </row>
    <row r="597" spans="2:23" x14ac:dyDescent="0.35">
      <c r="B597" s="55" t="s">
        <v>112</v>
      </c>
      <c r="C597" s="76" t="s">
        <v>135</v>
      </c>
      <c r="D597" s="55" t="s">
        <v>63</v>
      </c>
      <c r="E597" s="55" t="s">
        <v>154</v>
      </c>
      <c r="F597" s="70">
        <v>217.53</v>
      </c>
      <c r="G597" s="77">
        <v>50103</v>
      </c>
      <c r="H597" s="77">
        <v>217.46</v>
      </c>
      <c r="I597" s="77">
        <v>1</v>
      </c>
      <c r="J597" s="77">
        <v>-30.6061607760433</v>
      </c>
      <c r="K597" s="77">
        <v>4.6836853872450502E-3</v>
      </c>
      <c r="L597" s="77">
        <v>-30.606158439861201</v>
      </c>
      <c r="M597" s="77">
        <v>4.6836846722294496E-3</v>
      </c>
      <c r="N597" s="77">
        <v>-2.3361820256079999E-6</v>
      </c>
      <c r="O597" s="77">
        <v>7.1501560000000002E-10</v>
      </c>
      <c r="P597" s="77">
        <v>-3.2063670000000001E-12</v>
      </c>
      <c r="Q597" s="77">
        <v>-3.2063679999999999E-12</v>
      </c>
      <c r="R597" s="77">
        <v>0</v>
      </c>
      <c r="S597" s="77">
        <v>0</v>
      </c>
      <c r="T597" s="77" t="s">
        <v>152</v>
      </c>
      <c r="U597" s="105">
        <v>-8.0204239520000006E-9</v>
      </c>
      <c r="V597" s="105">
        <v>0</v>
      </c>
      <c r="W597" s="101">
        <v>-8.0216228745999994E-9</v>
      </c>
    </row>
    <row r="598" spans="2:23" x14ac:dyDescent="0.35">
      <c r="B598" s="55" t="s">
        <v>112</v>
      </c>
      <c r="C598" s="76" t="s">
        <v>135</v>
      </c>
      <c r="D598" s="55" t="s">
        <v>63</v>
      </c>
      <c r="E598" s="55" t="s">
        <v>154</v>
      </c>
      <c r="F598" s="70">
        <v>217.53</v>
      </c>
      <c r="G598" s="77">
        <v>50200</v>
      </c>
      <c r="H598" s="77">
        <v>217.24</v>
      </c>
      <c r="I598" s="77">
        <v>1</v>
      </c>
      <c r="J598" s="77">
        <v>-31.691956764285599</v>
      </c>
      <c r="K598" s="77">
        <v>1.5055658052004799E-2</v>
      </c>
      <c r="L598" s="77">
        <v>31.9119351364448</v>
      </c>
      <c r="M598" s="77">
        <v>1.52653903462484E-2</v>
      </c>
      <c r="N598" s="77">
        <v>-63.603891900730503</v>
      </c>
      <c r="O598" s="77">
        <v>-2.0973229424360601E-4</v>
      </c>
      <c r="P598" s="77">
        <v>-62.105527914887197</v>
      </c>
      <c r="Q598" s="77">
        <v>-62.105527914887197</v>
      </c>
      <c r="R598" s="77">
        <v>0</v>
      </c>
      <c r="S598" s="77">
        <v>5.78178779978267E-2</v>
      </c>
      <c r="T598" s="77" t="s">
        <v>151</v>
      </c>
      <c r="U598" s="105">
        <v>-18.4907213059954</v>
      </c>
      <c r="V598" s="105">
        <v>-18.760723122031401</v>
      </c>
      <c r="W598" s="101">
        <v>0.26996145516709702</v>
      </c>
    </row>
    <row r="599" spans="2:23" x14ac:dyDescent="0.35">
      <c r="B599" s="55" t="s">
        <v>112</v>
      </c>
      <c r="C599" s="76" t="s">
        <v>135</v>
      </c>
      <c r="D599" s="55" t="s">
        <v>63</v>
      </c>
      <c r="E599" s="55" t="s">
        <v>155</v>
      </c>
      <c r="F599" s="70">
        <v>217.4</v>
      </c>
      <c r="G599" s="77">
        <v>50800</v>
      </c>
      <c r="H599" s="77">
        <v>219.85</v>
      </c>
      <c r="I599" s="77">
        <v>1</v>
      </c>
      <c r="J599" s="77">
        <v>86.329209829805706</v>
      </c>
      <c r="K599" s="77">
        <v>0.37830070016900902</v>
      </c>
      <c r="L599" s="77">
        <v>138.62928701684299</v>
      </c>
      <c r="M599" s="77">
        <v>0.97550970114619795</v>
      </c>
      <c r="N599" s="77">
        <v>-52.300077187037203</v>
      </c>
      <c r="O599" s="77">
        <v>-0.59720900097718899</v>
      </c>
      <c r="P599" s="77">
        <v>-51.774936279400002</v>
      </c>
      <c r="Q599" s="77">
        <v>-51.774936279399903</v>
      </c>
      <c r="R599" s="77">
        <v>0</v>
      </c>
      <c r="S599" s="77">
        <v>0.136069490797116</v>
      </c>
      <c r="T599" s="77" t="s">
        <v>151</v>
      </c>
      <c r="U599" s="105">
        <v>-2.4296287303973298</v>
      </c>
      <c r="V599" s="105">
        <v>-2.46510620900104</v>
      </c>
      <c r="W599" s="101">
        <v>3.5472175299141998E-2</v>
      </c>
    </row>
    <row r="600" spans="2:23" x14ac:dyDescent="0.35">
      <c r="B600" s="55" t="s">
        <v>112</v>
      </c>
      <c r="C600" s="76" t="s">
        <v>135</v>
      </c>
      <c r="D600" s="55" t="s">
        <v>63</v>
      </c>
      <c r="E600" s="55" t="s">
        <v>156</v>
      </c>
      <c r="F600" s="70">
        <v>217.24</v>
      </c>
      <c r="G600" s="77">
        <v>50150</v>
      </c>
      <c r="H600" s="77">
        <v>217.4</v>
      </c>
      <c r="I600" s="77">
        <v>1</v>
      </c>
      <c r="J600" s="77">
        <v>44.823600507189703</v>
      </c>
      <c r="K600" s="77">
        <v>1.0487789947874899E-2</v>
      </c>
      <c r="L600" s="77">
        <v>97.441823195209395</v>
      </c>
      <c r="M600" s="77">
        <v>4.9563424497705698E-2</v>
      </c>
      <c r="N600" s="77">
        <v>-52.618222688019699</v>
      </c>
      <c r="O600" s="77">
        <v>-3.9075634549830797E-2</v>
      </c>
      <c r="P600" s="77">
        <v>-51.774936279399803</v>
      </c>
      <c r="Q600" s="77">
        <v>-51.774936279399803</v>
      </c>
      <c r="R600" s="77">
        <v>0</v>
      </c>
      <c r="S600" s="77">
        <v>1.39929618195615E-2</v>
      </c>
      <c r="T600" s="77" t="s">
        <v>151</v>
      </c>
      <c r="U600" s="105">
        <v>-7.3001270286256095E-2</v>
      </c>
      <c r="V600" s="105">
        <v>-7.4067236033294501E-2</v>
      </c>
      <c r="W600" s="101">
        <v>1.0658064025406201E-3</v>
      </c>
    </row>
    <row r="601" spans="2:23" x14ac:dyDescent="0.35">
      <c r="B601" s="55" t="s">
        <v>112</v>
      </c>
      <c r="C601" s="76" t="s">
        <v>135</v>
      </c>
      <c r="D601" s="55" t="s">
        <v>63</v>
      </c>
      <c r="E601" s="55" t="s">
        <v>156</v>
      </c>
      <c r="F601" s="70">
        <v>217.24</v>
      </c>
      <c r="G601" s="77">
        <v>50250</v>
      </c>
      <c r="H601" s="77">
        <v>216.06</v>
      </c>
      <c r="I601" s="77">
        <v>1</v>
      </c>
      <c r="J601" s="77">
        <v>-46.926771788449003</v>
      </c>
      <c r="K601" s="77">
        <v>0.10871875872065299</v>
      </c>
      <c r="L601" s="77">
        <v>-93.8462388909212</v>
      </c>
      <c r="M601" s="77">
        <v>0.43480734426959</v>
      </c>
      <c r="N601" s="77">
        <v>46.919467102472098</v>
      </c>
      <c r="O601" s="77">
        <v>-0.32608858554893699</v>
      </c>
      <c r="P601" s="77">
        <v>45.859454691649702</v>
      </c>
      <c r="Q601" s="77">
        <v>45.859454691649603</v>
      </c>
      <c r="R601" s="77">
        <v>0</v>
      </c>
      <c r="S601" s="77">
        <v>0.103829532792466</v>
      </c>
      <c r="T601" s="77" t="s">
        <v>151</v>
      </c>
      <c r="U601" s="105">
        <v>-15.2821208782597</v>
      </c>
      <c r="V601" s="105">
        <v>-15.505270658180599</v>
      </c>
      <c r="W601" s="101">
        <v>0.22311642266744799</v>
      </c>
    </row>
    <row r="602" spans="2:23" x14ac:dyDescent="0.35">
      <c r="B602" s="55" t="s">
        <v>112</v>
      </c>
      <c r="C602" s="76" t="s">
        <v>135</v>
      </c>
      <c r="D602" s="55" t="s">
        <v>63</v>
      </c>
      <c r="E602" s="55" t="s">
        <v>156</v>
      </c>
      <c r="F602" s="70">
        <v>217.24</v>
      </c>
      <c r="G602" s="77">
        <v>50900</v>
      </c>
      <c r="H602" s="77">
        <v>218.73</v>
      </c>
      <c r="I602" s="77">
        <v>1</v>
      </c>
      <c r="J602" s="77">
        <v>45.761719051380503</v>
      </c>
      <c r="K602" s="77">
        <v>0.19998988586632899</v>
      </c>
      <c r="L602" s="77">
        <v>70.106345076270202</v>
      </c>
      <c r="M602" s="77">
        <v>0.46937291370551898</v>
      </c>
      <c r="N602" s="77">
        <v>-24.344626024889699</v>
      </c>
      <c r="O602" s="77">
        <v>-0.26938302783918899</v>
      </c>
      <c r="P602" s="77">
        <v>-23.883057948045</v>
      </c>
      <c r="Q602" s="77">
        <v>-23.8830579480449</v>
      </c>
      <c r="R602" s="77">
        <v>0</v>
      </c>
      <c r="S602" s="77">
        <v>5.4473243638693998E-2</v>
      </c>
      <c r="T602" s="77" t="s">
        <v>152</v>
      </c>
      <c r="U602" s="105">
        <v>-22.447966546440401</v>
      </c>
      <c r="V602" s="105">
        <v>-22.775752122435701</v>
      </c>
      <c r="W602" s="101">
        <v>0.32773657739649398</v>
      </c>
    </row>
    <row r="603" spans="2:23" x14ac:dyDescent="0.35">
      <c r="B603" s="55" t="s">
        <v>112</v>
      </c>
      <c r="C603" s="76" t="s">
        <v>135</v>
      </c>
      <c r="D603" s="55" t="s">
        <v>63</v>
      </c>
      <c r="E603" s="55" t="s">
        <v>156</v>
      </c>
      <c r="F603" s="70">
        <v>217.24</v>
      </c>
      <c r="G603" s="77">
        <v>53050</v>
      </c>
      <c r="H603" s="77">
        <v>223.41</v>
      </c>
      <c r="I603" s="77">
        <v>1</v>
      </c>
      <c r="J603" s="77">
        <v>81.023603551293206</v>
      </c>
      <c r="K603" s="77">
        <v>1.3175602435201299</v>
      </c>
      <c r="L603" s="77">
        <v>113.629810270392</v>
      </c>
      <c r="M603" s="77">
        <v>2.59138497006452</v>
      </c>
      <c r="N603" s="77">
        <v>-32.6062067190988</v>
      </c>
      <c r="O603" s="77">
        <v>-1.2738247265443801</v>
      </c>
      <c r="P603" s="77">
        <v>-32.306988379086803</v>
      </c>
      <c r="Q603" s="77">
        <v>-32.306988379086803</v>
      </c>
      <c r="R603" s="77">
        <v>0</v>
      </c>
      <c r="S603" s="77">
        <v>0.209478918673979</v>
      </c>
      <c r="T603" s="77" t="s">
        <v>152</v>
      </c>
      <c r="U603" s="105">
        <v>-79.475137419052103</v>
      </c>
      <c r="V603" s="105">
        <v>-80.6356346802323</v>
      </c>
      <c r="W603" s="101">
        <v>1.1603237857625099</v>
      </c>
    </row>
    <row r="604" spans="2:23" x14ac:dyDescent="0.35">
      <c r="B604" s="55" t="s">
        <v>112</v>
      </c>
      <c r="C604" s="76" t="s">
        <v>135</v>
      </c>
      <c r="D604" s="55" t="s">
        <v>63</v>
      </c>
      <c r="E604" s="55" t="s">
        <v>157</v>
      </c>
      <c r="F604" s="70">
        <v>216.06</v>
      </c>
      <c r="G604" s="77">
        <v>50300</v>
      </c>
      <c r="H604" s="77">
        <v>216.2</v>
      </c>
      <c r="I604" s="77">
        <v>1</v>
      </c>
      <c r="J604" s="77">
        <v>31.182419140067701</v>
      </c>
      <c r="K604" s="77">
        <v>1.35155713616333E-2</v>
      </c>
      <c r="L604" s="77">
        <v>-15.8950976370988</v>
      </c>
      <c r="M604" s="77">
        <v>3.51189239161137E-3</v>
      </c>
      <c r="N604" s="77">
        <v>47.077516777166501</v>
      </c>
      <c r="O604" s="77">
        <v>1.0003678970022E-2</v>
      </c>
      <c r="P604" s="77">
        <v>45.859454691650697</v>
      </c>
      <c r="Q604" s="77">
        <v>45.859454691650598</v>
      </c>
      <c r="R604" s="77">
        <v>0</v>
      </c>
      <c r="S604" s="77">
        <v>2.9232945226156298E-2</v>
      </c>
      <c r="T604" s="77" t="s">
        <v>151</v>
      </c>
      <c r="U604" s="105">
        <v>-4.42875721301181</v>
      </c>
      <c r="V604" s="105">
        <v>-4.4934259985344198</v>
      </c>
      <c r="W604" s="101">
        <v>6.4659118593647605E-2</v>
      </c>
    </row>
    <row r="605" spans="2:23" x14ac:dyDescent="0.35">
      <c r="B605" s="55" t="s">
        <v>112</v>
      </c>
      <c r="C605" s="76" t="s">
        <v>135</v>
      </c>
      <c r="D605" s="55" t="s">
        <v>63</v>
      </c>
      <c r="E605" s="55" t="s">
        <v>158</v>
      </c>
      <c r="F605" s="70">
        <v>216.2</v>
      </c>
      <c r="G605" s="77">
        <v>51150</v>
      </c>
      <c r="H605" s="77">
        <v>216.88</v>
      </c>
      <c r="I605" s="77">
        <v>1</v>
      </c>
      <c r="J605" s="77">
        <v>61.681258508550798</v>
      </c>
      <c r="K605" s="77">
        <v>0.108810920824282</v>
      </c>
      <c r="L605" s="77">
        <v>14.660073374602201</v>
      </c>
      <c r="M605" s="77">
        <v>6.1466476885733701E-3</v>
      </c>
      <c r="N605" s="77">
        <v>47.021185133948599</v>
      </c>
      <c r="O605" s="77">
        <v>0.102664273135708</v>
      </c>
      <c r="P605" s="77">
        <v>45.8594546916515</v>
      </c>
      <c r="Q605" s="77">
        <v>45.8594546916515</v>
      </c>
      <c r="R605" s="77">
        <v>0</v>
      </c>
      <c r="S605" s="77">
        <v>6.01483621200073E-2</v>
      </c>
      <c r="T605" s="77" t="s">
        <v>151</v>
      </c>
      <c r="U605" s="105">
        <v>-9.7434841862790602</v>
      </c>
      <c r="V605" s="105">
        <v>-9.8857587023067399</v>
      </c>
      <c r="W605" s="101">
        <v>0.14225324830744199</v>
      </c>
    </row>
    <row r="606" spans="2:23" x14ac:dyDescent="0.35">
      <c r="B606" s="55" t="s">
        <v>112</v>
      </c>
      <c r="C606" s="76" t="s">
        <v>135</v>
      </c>
      <c r="D606" s="55" t="s">
        <v>63</v>
      </c>
      <c r="E606" s="55" t="s">
        <v>159</v>
      </c>
      <c r="F606" s="70">
        <v>219.32</v>
      </c>
      <c r="G606" s="77">
        <v>50354</v>
      </c>
      <c r="H606" s="77">
        <v>219.32</v>
      </c>
      <c r="I606" s="77">
        <v>1</v>
      </c>
      <c r="J606" s="77">
        <v>-7.9519299999999998E-13</v>
      </c>
      <c r="K606" s="77">
        <v>0</v>
      </c>
      <c r="L606" s="77">
        <v>-9.0984100000000006E-13</v>
      </c>
      <c r="M606" s="77">
        <v>0</v>
      </c>
      <c r="N606" s="77">
        <v>1.14648E-13</v>
      </c>
      <c r="O606" s="77">
        <v>0</v>
      </c>
      <c r="P606" s="77">
        <v>1.2012899999999999E-13</v>
      </c>
      <c r="Q606" s="77">
        <v>1.2013200000000001E-13</v>
      </c>
      <c r="R606" s="77">
        <v>0</v>
      </c>
      <c r="S606" s="77">
        <v>0</v>
      </c>
      <c r="T606" s="77" t="s">
        <v>152</v>
      </c>
      <c r="U606" s="105">
        <v>0</v>
      </c>
      <c r="V606" s="105">
        <v>0</v>
      </c>
      <c r="W606" s="101">
        <v>0</v>
      </c>
    </row>
    <row r="607" spans="2:23" x14ac:dyDescent="0.35">
      <c r="B607" s="55" t="s">
        <v>112</v>
      </c>
      <c r="C607" s="76" t="s">
        <v>135</v>
      </c>
      <c r="D607" s="55" t="s">
        <v>63</v>
      </c>
      <c r="E607" s="55" t="s">
        <v>159</v>
      </c>
      <c r="F607" s="70">
        <v>219.32</v>
      </c>
      <c r="G607" s="77">
        <v>50900</v>
      </c>
      <c r="H607" s="77">
        <v>218.73</v>
      </c>
      <c r="I607" s="77">
        <v>1</v>
      </c>
      <c r="J607" s="77">
        <v>-169.59272121586099</v>
      </c>
      <c r="K607" s="77">
        <v>0.22721735960626599</v>
      </c>
      <c r="L607" s="77">
        <v>-217.92950880504</v>
      </c>
      <c r="M607" s="77">
        <v>0.37519683938324699</v>
      </c>
      <c r="N607" s="77">
        <v>48.336787589179004</v>
      </c>
      <c r="O607" s="77">
        <v>-0.147979479776982</v>
      </c>
      <c r="P607" s="77">
        <v>47.673632430273202</v>
      </c>
      <c r="Q607" s="77">
        <v>47.673632430273102</v>
      </c>
      <c r="R607" s="77">
        <v>0</v>
      </c>
      <c r="S607" s="77">
        <v>1.79549243098647E-2</v>
      </c>
      <c r="T607" s="77" t="s">
        <v>151</v>
      </c>
      <c r="U607" s="105">
        <v>-3.8925008805375798</v>
      </c>
      <c r="V607" s="105">
        <v>-3.9493392422907299</v>
      </c>
      <c r="W607" s="101">
        <v>5.68298653448642E-2</v>
      </c>
    </row>
    <row r="608" spans="2:23" x14ac:dyDescent="0.35">
      <c r="B608" s="55" t="s">
        <v>112</v>
      </c>
      <c r="C608" s="76" t="s">
        <v>135</v>
      </c>
      <c r="D608" s="55" t="s">
        <v>63</v>
      </c>
      <c r="E608" s="55" t="s">
        <v>159</v>
      </c>
      <c r="F608" s="70">
        <v>219.32</v>
      </c>
      <c r="G608" s="77">
        <v>53200</v>
      </c>
      <c r="H608" s="77">
        <v>222.03</v>
      </c>
      <c r="I608" s="77">
        <v>1</v>
      </c>
      <c r="J608" s="77">
        <v>127.092629589892</v>
      </c>
      <c r="K608" s="77">
        <v>0.78016751276035201</v>
      </c>
      <c r="L608" s="77">
        <v>175.00586712990801</v>
      </c>
      <c r="M608" s="77">
        <v>1.4792866854937401</v>
      </c>
      <c r="N608" s="77">
        <v>-47.913237540016297</v>
      </c>
      <c r="O608" s="77">
        <v>-0.69911917273339197</v>
      </c>
      <c r="P608" s="77">
        <v>-47.673632430269102</v>
      </c>
      <c r="Q608" s="77">
        <v>-47.673632430269002</v>
      </c>
      <c r="R608" s="77">
        <v>0</v>
      </c>
      <c r="S608" s="77">
        <v>0.109775043565356</v>
      </c>
      <c r="T608" s="77" t="s">
        <v>151</v>
      </c>
      <c r="U608" s="105">
        <v>-24.4332497094967</v>
      </c>
      <c r="V608" s="105">
        <v>-24.7900244228274</v>
      </c>
      <c r="W608" s="101">
        <v>0.35672138132859499</v>
      </c>
    </row>
    <row r="609" spans="2:23" x14ac:dyDescent="0.35">
      <c r="B609" s="55" t="s">
        <v>112</v>
      </c>
      <c r="C609" s="76" t="s">
        <v>135</v>
      </c>
      <c r="D609" s="55" t="s">
        <v>63</v>
      </c>
      <c r="E609" s="55" t="s">
        <v>160</v>
      </c>
      <c r="F609" s="70">
        <v>219.32</v>
      </c>
      <c r="G609" s="77">
        <v>50404</v>
      </c>
      <c r="H609" s="77">
        <v>219.32</v>
      </c>
      <c r="I609" s="77">
        <v>1</v>
      </c>
      <c r="J609" s="77">
        <v>2.6863730000000001E-12</v>
      </c>
      <c r="K609" s="77">
        <v>0</v>
      </c>
      <c r="L609" s="77">
        <v>2.6108589999999999E-12</v>
      </c>
      <c r="M609" s="77">
        <v>0</v>
      </c>
      <c r="N609" s="77">
        <v>7.5513999999999998E-14</v>
      </c>
      <c r="O609" s="77">
        <v>0</v>
      </c>
      <c r="P609" s="77">
        <v>3.5657E-14</v>
      </c>
      <c r="Q609" s="77">
        <v>3.5657999999999997E-14</v>
      </c>
      <c r="R609" s="77">
        <v>0</v>
      </c>
      <c r="S609" s="77">
        <v>0</v>
      </c>
      <c r="T609" s="77" t="s">
        <v>152</v>
      </c>
      <c r="U609" s="105">
        <v>0</v>
      </c>
      <c r="V609" s="105">
        <v>0</v>
      </c>
      <c r="W609" s="101">
        <v>0</v>
      </c>
    </row>
    <row r="610" spans="2:23" x14ac:dyDescent="0.35">
      <c r="B610" s="55" t="s">
        <v>112</v>
      </c>
      <c r="C610" s="76" t="s">
        <v>135</v>
      </c>
      <c r="D610" s="55" t="s">
        <v>63</v>
      </c>
      <c r="E610" s="55" t="s">
        <v>161</v>
      </c>
      <c r="F610" s="70">
        <v>218.47</v>
      </c>
      <c r="G610" s="77">
        <v>50499</v>
      </c>
      <c r="H610" s="77">
        <v>218.47</v>
      </c>
      <c r="I610" s="77">
        <v>1</v>
      </c>
      <c r="J610" s="77">
        <v>-5.1645099999999998E-12</v>
      </c>
      <c r="K610" s="77">
        <v>0</v>
      </c>
      <c r="L610" s="77">
        <v>-4.5124359999999998E-12</v>
      </c>
      <c r="M610" s="77">
        <v>0</v>
      </c>
      <c r="N610" s="77">
        <v>-6.5207399999999995E-13</v>
      </c>
      <c r="O610" s="77">
        <v>0</v>
      </c>
      <c r="P610" s="77">
        <v>-5.9080399999999995E-13</v>
      </c>
      <c r="Q610" s="77">
        <v>-5.90806E-13</v>
      </c>
      <c r="R610" s="77">
        <v>0</v>
      </c>
      <c r="S610" s="77">
        <v>0</v>
      </c>
      <c r="T610" s="77" t="s">
        <v>152</v>
      </c>
      <c r="U610" s="105">
        <v>0</v>
      </c>
      <c r="V610" s="105">
        <v>0</v>
      </c>
      <c r="W610" s="101">
        <v>0</v>
      </c>
    </row>
    <row r="611" spans="2:23" x14ac:dyDescent="0.35">
      <c r="B611" s="55" t="s">
        <v>112</v>
      </c>
      <c r="C611" s="76" t="s">
        <v>135</v>
      </c>
      <c r="D611" s="55" t="s">
        <v>63</v>
      </c>
      <c r="E611" s="55" t="s">
        <v>161</v>
      </c>
      <c r="F611" s="70">
        <v>218.47</v>
      </c>
      <c r="G611" s="77">
        <v>50554</v>
      </c>
      <c r="H611" s="77">
        <v>218.47</v>
      </c>
      <c r="I611" s="77">
        <v>1</v>
      </c>
      <c r="J611" s="77">
        <v>1.9589800000000001E-13</v>
      </c>
      <c r="K611" s="77">
        <v>0</v>
      </c>
      <c r="L611" s="77">
        <v>-2.7047999999999999E-14</v>
      </c>
      <c r="M611" s="77">
        <v>0</v>
      </c>
      <c r="N611" s="77">
        <v>2.2294600000000001E-13</v>
      </c>
      <c r="O611" s="77">
        <v>0</v>
      </c>
      <c r="P611" s="77">
        <v>2.1130099999999999E-13</v>
      </c>
      <c r="Q611" s="77">
        <v>2.1130099999999999E-13</v>
      </c>
      <c r="R611" s="77">
        <v>0</v>
      </c>
      <c r="S611" s="77">
        <v>0</v>
      </c>
      <c r="T611" s="77" t="s">
        <v>152</v>
      </c>
      <c r="U611" s="105">
        <v>0</v>
      </c>
      <c r="V611" s="105">
        <v>0</v>
      </c>
      <c r="W611" s="101">
        <v>0</v>
      </c>
    </row>
    <row r="612" spans="2:23" x14ac:dyDescent="0.35">
      <c r="B612" s="55" t="s">
        <v>112</v>
      </c>
      <c r="C612" s="76" t="s">
        <v>135</v>
      </c>
      <c r="D612" s="55" t="s">
        <v>63</v>
      </c>
      <c r="E612" s="55" t="s">
        <v>162</v>
      </c>
      <c r="F612" s="70">
        <v>218.47</v>
      </c>
      <c r="G612" s="77">
        <v>50604</v>
      </c>
      <c r="H612" s="77">
        <v>218.47</v>
      </c>
      <c r="I612" s="77">
        <v>1</v>
      </c>
      <c r="J612" s="77">
        <v>5.18474E-13</v>
      </c>
      <c r="K612" s="77">
        <v>0</v>
      </c>
      <c r="L612" s="77">
        <v>7.3973600000000005E-13</v>
      </c>
      <c r="M612" s="77">
        <v>0</v>
      </c>
      <c r="N612" s="77">
        <v>-2.21262E-13</v>
      </c>
      <c r="O612" s="77">
        <v>0</v>
      </c>
      <c r="P612" s="77">
        <v>-2.2634099999999999E-13</v>
      </c>
      <c r="Q612" s="77">
        <v>-2.2634E-13</v>
      </c>
      <c r="R612" s="77">
        <v>0</v>
      </c>
      <c r="S612" s="77">
        <v>0</v>
      </c>
      <c r="T612" s="77" t="s">
        <v>152</v>
      </c>
      <c r="U612" s="105">
        <v>0</v>
      </c>
      <c r="V612" s="105">
        <v>0</v>
      </c>
      <c r="W612" s="101">
        <v>0</v>
      </c>
    </row>
    <row r="613" spans="2:23" x14ac:dyDescent="0.35">
      <c r="B613" s="55" t="s">
        <v>112</v>
      </c>
      <c r="C613" s="76" t="s">
        <v>135</v>
      </c>
      <c r="D613" s="55" t="s">
        <v>63</v>
      </c>
      <c r="E613" s="55" t="s">
        <v>163</v>
      </c>
      <c r="F613" s="70">
        <v>220.31</v>
      </c>
      <c r="G613" s="77">
        <v>50750</v>
      </c>
      <c r="H613" s="77">
        <v>220.95</v>
      </c>
      <c r="I613" s="77">
        <v>1</v>
      </c>
      <c r="J613" s="77">
        <v>50.529914911100498</v>
      </c>
      <c r="K613" s="77">
        <v>6.1023207992060999E-2</v>
      </c>
      <c r="L613" s="77">
        <v>93.166036606397299</v>
      </c>
      <c r="M613" s="77">
        <v>0.207449858008975</v>
      </c>
      <c r="N613" s="77">
        <v>-42.6361216952969</v>
      </c>
      <c r="O613" s="77">
        <v>-0.14642665001691399</v>
      </c>
      <c r="P613" s="77">
        <v>-42.814874024848301</v>
      </c>
      <c r="Q613" s="77">
        <v>-42.814874024848301</v>
      </c>
      <c r="R613" s="77">
        <v>0</v>
      </c>
      <c r="S613" s="77">
        <v>4.3811411162550801E-2</v>
      </c>
      <c r="T613" s="77" t="s">
        <v>151</v>
      </c>
      <c r="U613" s="105">
        <v>-5.0189939082423498</v>
      </c>
      <c r="V613" s="105">
        <v>-5.09228133967747</v>
      </c>
      <c r="W613" s="101">
        <v>7.3276476159130494E-2</v>
      </c>
    </row>
    <row r="614" spans="2:23" x14ac:dyDescent="0.35">
      <c r="B614" s="55" t="s">
        <v>112</v>
      </c>
      <c r="C614" s="76" t="s">
        <v>135</v>
      </c>
      <c r="D614" s="55" t="s">
        <v>63</v>
      </c>
      <c r="E614" s="55" t="s">
        <v>163</v>
      </c>
      <c r="F614" s="70">
        <v>220.31</v>
      </c>
      <c r="G614" s="77">
        <v>50800</v>
      </c>
      <c r="H614" s="77">
        <v>219.85</v>
      </c>
      <c r="I614" s="77">
        <v>1</v>
      </c>
      <c r="J614" s="77">
        <v>-45.965680388205698</v>
      </c>
      <c r="K614" s="77">
        <v>3.9510178565397597E-2</v>
      </c>
      <c r="L614" s="77">
        <v>-88.728872203674001</v>
      </c>
      <c r="M614" s="77">
        <v>0.147221598659421</v>
      </c>
      <c r="N614" s="77">
        <v>42.763191815468304</v>
      </c>
      <c r="O614" s="77">
        <v>-0.107711420094024</v>
      </c>
      <c r="P614" s="77">
        <v>42.814874024845601</v>
      </c>
      <c r="Q614" s="77">
        <v>42.814874024845501</v>
      </c>
      <c r="R614" s="77">
        <v>0</v>
      </c>
      <c r="S614" s="77">
        <v>3.4279221286175499E-2</v>
      </c>
      <c r="T614" s="77" t="s">
        <v>151</v>
      </c>
      <c r="U614" s="105">
        <v>-4.0340610991770003</v>
      </c>
      <c r="V614" s="105">
        <v>-4.0929665255664398</v>
      </c>
      <c r="W614" s="101">
        <v>5.8896620988695102E-2</v>
      </c>
    </row>
    <row r="615" spans="2:23" x14ac:dyDescent="0.35">
      <c r="B615" s="55" t="s">
        <v>112</v>
      </c>
      <c r="C615" s="76" t="s">
        <v>135</v>
      </c>
      <c r="D615" s="55" t="s">
        <v>63</v>
      </c>
      <c r="E615" s="55" t="s">
        <v>164</v>
      </c>
      <c r="F615" s="70">
        <v>221.14</v>
      </c>
      <c r="G615" s="77">
        <v>50750</v>
      </c>
      <c r="H615" s="77">
        <v>220.95</v>
      </c>
      <c r="I615" s="77">
        <v>1</v>
      </c>
      <c r="J615" s="77">
        <v>-47.675167403703398</v>
      </c>
      <c r="K615" s="77">
        <v>1.7274204060980701E-2</v>
      </c>
      <c r="L615" s="77">
        <v>-90.215784033332795</v>
      </c>
      <c r="M615" s="77">
        <v>6.1855546434491898E-2</v>
      </c>
      <c r="N615" s="77">
        <v>42.540616629629397</v>
      </c>
      <c r="O615" s="77">
        <v>-4.4581342373511197E-2</v>
      </c>
      <c r="P615" s="77">
        <v>42.814874024845999</v>
      </c>
      <c r="Q615" s="77">
        <v>42.814874024845899</v>
      </c>
      <c r="R615" s="77">
        <v>0</v>
      </c>
      <c r="S615" s="77">
        <v>1.3931662127002101E-2</v>
      </c>
      <c r="T615" s="77" t="s">
        <v>152</v>
      </c>
      <c r="U615" s="105">
        <v>-1.77176566532331</v>
      </c>
      <c r="V615" s="105">
        <v>-1.79763701665195</v>
      </c>
      <c r="W615" s="101">
        <v>2.58674839834773E-2</v>
      </c>
    </row>
    <row r="616" spans="2:23" x14ac:dyDescent="0.35">
      <c r="B616" s="55" t="s">
        <v>112</v>
      </c>
      <c r="C616" s="76" t="s">
        <v>135</v>
      </c>
      <c r="D616" s="55" t="s">
        <v>63</v>
      </c>
      <c r="E616" s="55" t="s">
        <v>164</v>
      </c>
      <c r="F616" s="70">
        <v>221.14</v>
      </c>
      <c r="G616" s="77">
        <v>50950</v>
      </c>
      <c r="H616" s="77">
        <v>221.34</v>
      </c>
      <c r="I616" s="77">
        <v>1</v>
      </c>
      <c r="J616" s="77">
        <v>42.237180810941098</v>
      </c>
      <c r="K616" s="77">
        <v>1.5699019097134E-2</v>
      </c>
      <c r="L616" s="77">
        <v>84.731766584161903</v>
      </c>
      <c r="M616" s="77">
        <v>6.3179355962561495E-2</v>
      </c>
      <c r="N616" s="77">
        <v>-42.494585773220798</v>
      </c>
      <c r="O616" s="77">
        <v>-4.7480336865427603E-2</v>
      </c>
      <c r="P616" s="77">
        <v>-42.814874024850802</v>
      </c>
      <c r="Q616" s="77">
        <v>-42.814874024850702</v>
      </c>
      <c r="R616" s="77">
        <v>0</v>
      </c>
      <c r="S616" s="77">
        <v>1.6131398252321801E-2</v>
      </c>
      <c r="T616" s="77" t="s">
        <v>151</v>
      </c>
      <c r="U616" s="105">
        <v>-2.0056325734623002</v>
      </c>
      <c r="V616" s="105">
        <v>-2.0349188532225302</v>
      </c>
      <c r="W616" s="101">
        <v>2.92819019389392E-2</v>
      </c>
    </row>
    <row r="617" spans="2:23" x14ac:dyDescent="0.35">
      <c r="B617" s="55" t="s">
        <v>112</v>
      </c>
      <c r="C617" s="76" t="s">
        <v>135</v>
      </c>
      <c r="D617" s="55" t="s">
        <v>63</v>
      </c>
      <c r="E617" s="55" t="s">
        <v>165</v>
      </c>
      <c r="F617" s="70">
        <v>219.85</v>
      </c>
      <c r="G617" s="77">
        <v>51300</v>
      </c>
      <c r="H617" s="77">
        <v>220.36</v>
      </c>
      <c r="I617" s="77">
        <v>1</v>
      </c>
      <c r="J617" s="77">
        <v>62.795441778683603</v>
      </c>
      <c r="K617" s="77">
        <v>6.0371425550236398E-2</v>
      </c>
      <c r="L617" s="77">
        <v>71.9703986427198</v>
      </c>
      <c r="M617" s="77">
        <v>7.93017930789255E-2</v>
      </c>
      <c r="N617" s="77">
        <v>-9.1749568640361705</v>
      </c>
      <c r="O617" s="77">
        <v>-1.8930367528689099E-2</v>
      </c>
      <c r="P617" s="77">
        <v>-8.9600622545555293</v>
      </c>
      <c r="Q617" s="77">
        <v>-8.9600622545555293</v>
      </c>
      <c r="R617" s="77">
        <v>0</v>
      </c>
      <c r="S617" s="77">
        <v>1.22912837592037E-3</v>
      </c>
      <c r="T617" s="77" t="s">
        <v>151</v>
      </c>
      <c r="U617" s="105">
        <v>0.51255945575651596</v>
      </c>
      <c r="V617" s="105">
        <v>-0.52004385734315395</v>
      </c>
      <c r="W617" s="101">
        <v>1.0324489557418</v>
      </c>
    </row>
    <row r="618" spans="2:23" x14ac:dyDescent="0.35">
      <c r="B618" s="55" t="s">
        <v>112</v>
      </c>
      <c r="C618" s="76" t="s">
        <v>135</v>
      </c>
      <c r="D618" s="55" t="s">
        <v>63</v>
      </c>
      <c r="E618" s="55" t="s">
        <v>166</v>
      </c>
      <c r="F618" s="70">
        <v>218.73</v>
      </c>
      <c r="G618" s="77">
        <v>54750</v>
      </c>
      <c r="H618" s="77">
        <v>223.24</v>
      </c>
      <c r="I618" s="77">
        <v>1</v>
      </c>
      <c r="J618" s="77">
        <v>105.14233797046499</v>
      </c>
      <c r="K618" s="77">
        <v>1.17502651505075</v>
      </c>
      <c r="L618" s="77">
        <v>136.55470571504301</v>
      </c>
      <c r="M618" s="77">
        <v>1.9820095756290801</v>
      </c>
      <c r="N618" s="77">
        <v>-31.412367744578301</v>
      </c>
      <c r="O618" s="77">
        <v>-0.80698306057833602</v>
      </c>
      <c r="P618" s="77">
        <v>-31.204398614730501</v>
      </c>
      <c r="Q618" s="77">
        <v>-31.204398614730501</v>
      </c>
      <c r="R618" s="77">
        <v>0</v>
      </c>
      <c r="S618" s="77">
        <v>0.103496113451085</v>
      </c>
      <c r="T618" s="77" t="s">
        <v>152</v>
      </c>
      <c r="U618" s="105">
        <v>-36.661373113854701</v>
      </c>
      <c r="V618" s="105">
        <v>-37.196703085860896</v>
      </c>
      <c r="W618" s="101">
        <v>0.53524994890442901</v>
      </c>
    </row>
    <row r="619" spans="2:23" x14ac:dyDescent="0.35">
      <c r="B619" s="55" t="s">
        <v>112</v>
      </c>
      <c r="C619" s="76" t="s">
        <v>135</v>
      </c>
      <c r="D619" s="55" t="s">
        <v>63</v>
      </c>
      <c r="E619" s="55" t="s">
        <v>167</v>
      </c>
      <c r="F619" s="70">
        <v>221.34</v>
      </c>
      <c r="G619" s="77">
        <v>53150</v>
      </c>
      <c r="H619" s="77">
        <v>223.27</v>
      </c>
      <c r="I619" s="77">
        <v>1</v>
      </c>
      <c r="J619" s="77">
        <v>102.823383979103</v>
      </c>
      <c r="K619" s="77">
        <v>0.465196524888221</v>
      </c>
      <c r="L619" s="77">
        <v>101.35114702042701</v>
      </c>
      <c r="M619" s="77">
        <v>0.451970420103672</v>
      </c>
      <c r="N619" s="77">
        <v>1.4722369586764199</v>
      </c>
      <c r="O619" s="77">
        <v>1.32261047845491E-2</v>
      </c>
      <c r="P619" s="77">
        <v>1.7521609345946201</v>
      </c>
      <c r="Q619" s="77">
        <v>1.7521609345946201</v>
      </c>
      <c r="R619" s="77">
        <v>0</v>
      </c>
      <c r="S619" s="77">
        <v>1.35082989391658E-4</v>
      </c>
      <c r="T619" s="77" t="s">
        <v>151</v>
      </c>
      <c r="U619" s="105">
        <v>9.8811893883692797E-2</v>
      </c>
      <c r="V619" s="105">
        <v>-0.10025474678018299</v>
      </c>
      <c r="W619" s="101">
        <v>0.19903688344704201</v>
      </c>
    </row>
    <row r="620" spans="2:23" x14ac:dyDescent="0.35">
      <c r="B620" s="55" t="s">
        <v>112</v>
      </c>
      <c r="C620" s="76" t="s">
        <v>135</v>
      </c>
      <c r="D620" s="55" t="s">
        <v>63</v>
      </c>
      <c r="E620" s="55" t="s">
        <v>167</v>
      </c>
      <c r="F620" s="70">
        <v>221.34</v>
      </c>
      <c r="G620" s="77">
        <v>54500</v>
      </c>
      <c r="H620" s="77">
        <v>220.86</v>
      </c>
      <c r="I620" s="77">
        <v>1</v>
      </c>
      <c r="J620" s="77">
        <v>-39.1952801106249</v>
      </c>
      <c r="K620" s="77">
        <v>8.5063268955960905E-2</v>
      </c>
      <c r="L620" s="77">
        <v>4.7963080596747201</v>
      </c>
      <c r="M620" s="77">
        <v>1.2737630964527601E-3</v>
      </c>
      <c r="N620" s="77">
        <v>-43.9915881702996</v>
      </c>
      <c r="O620" s="77">
        <v>8.3789505859508104E-2</v>
      </c>
      <c r="P620" s="77">
        <v>-44.567034959440797</v>
      </c>
      <c r="Q620" s="77">
        <v>-44.567034959440797</v>
      </c>
      <c r="R620" s="77">
        <v>0</v>
      </c>
      <c r="S620" s="77">
        <v>0.109977034903059</v>
      </c>
      <c r="T620" s="77" t="s">
        <v>151</v>
      </c>
      <c r="U620" s="105">
        <v>-2.5901025762061201</v>
      </c>
      <c r="V620" s="105">
        <v>-2.6279232965405099</v>
      </c>
      <c r="W620" s="101">
        <v>3.7815066753395597E-2</v>
      </c>
    </row>
    <row r="621" spans="2:23" x14ac:dyDescent="0.35">
      <c r="B621" s="55" t="s">
        <v>112</v>
      </c>
      <c r="C621" s="76" t="s">
        <v>135</v>
      </c>
      <c r="D621" s="55" t="s">
        <v>63</v>
      </c>
      <c r="E621" s="55" t="s">
        <v>168</v>
      </c>
      <c r="F621" s="70">
        <v>219.26</v>
      </c>
      <c r="G621" s="77">
        <v>51250</v>
      </c>
      <c r="H621" s="77">
        <v>219.26</v>
      </c>
      <c r="I621" s="77">
        <v>1</v>
      </c>
      <c r="J621" s="77">
        <v>4.3970809999999999E-12</v>
      </c>
      <c r="K621" s="77">
        <v>0</v>
      </c>
      <c r="L621" s="77">
        <v>3.9228129999999996E-12</v>
      </c>
      <c r="M621" s="77">
        <v>0</v>
      </c>
      <c r="N621" s="77">
        <v>4.7426800000000001E-13</v>
      </c>
      <c r="O621" s="77">
        <v>0</v>
      </c>
      <c r="P621" s="77">
        <v>5.0491600000000005E-13</v>
      </c>
      <c r="Q621" s="77">
        <v>5.0491499999999997E-13</v>
      </c>
      <c r="R621" s="77">
        <v>0</v>
      </c>
      <c r="S621" s="77">
        <v>0</v>
      </c>
      <c r="T621" s="77" t="s">
        <v>152</v>
      </c>
      <c r="U621" s="105">
        <v>0</v>
      </c>
      <c r="V621" s="105">
        <v>0</v>
      </c>
      <c r="W621" s="101">
        <v>0</v>
      </c>
    </row>
    <row r="622" spans="2:23" x14ac:dyDescent="0.35">
      <c r="B622" s="55" t="s">
        <v>112</v>
      </c>
      <c r="C622" s="76" t="s">
        <v>135</v>
      </c>
      <c r="D622" s="55" t="s">
        <v>63</v>
      </c>
      <c r="E622" s="55" t="s">
        <v>169</v>
      </c>
      <c r="F622" s="70">
        <v>220.36</v>
      </c>
      <c r="G622" s="77">
        <v>53200</v>
      </c>
      <c r="H622" s="77">
        <v>222.03</v>
      </c>
      <c r="I622" s="77">
        <v>1</v>
      </c>
      <c r="J622" s="77">
        <v>63.361876894126098</v>
      </c>
      <c r="K622" s="77">
        <v>0.206758463342639</v>
      </c>
      <c r="L622" s="77">
        <v>72.495416428507298</v>
      </c>
      <c r="M622" s="77">
        <v>0.27066264826184799</v>
      </c>
      <c r="N622" s="77">
        <v>-9.1335395343812298</v>
      </c>
      <c r="O622" s="77">
        <v>-6.3904184919209406E-2</v>
      </c>
      <c r="P622" s="77">
        <v>-8.9600622545598796</v>
      </c>
      <c r="Q622" s="77">
        <v>-8.9600622545598796</v>
      </c>
      <c r="R622" s="77">
        <v>0</v>
      </c>
      <c r="S622" s="77">
        <v>4.1345598536878204E-3</v>
      </c>
      <c r="T622" s="77" t="s">
        <v>152</v>
      </c>
      <c r="U622" s="105">
        <v>1.11772483921202</v>
      </c>
      <c r="V622" s="105">
        <v>-1.13404587566168</v>
      </c>
      <c r="W622" s="101">
        <v>2.2514341118688099</v>
      </c>
    </row>
    <row r="623" spans="2:23" x14ac:dyDescent="0.35">
      <c r="B623" s="55" t="s">
        <v>112</v>
      </c>
      <c r="C623" s="76" t="s">
        <v>135</v>
      </c>
      <c r="D623" s="55" t="s">
        <v>63</v>
      </c>
      <c r="E623" s="55" t="s">
        <v>170</v>
      </c>
      <c r="F623" s="70">
        <v>223.82</v>
      </c>
      <c r="G623" s="77">
        <v>53100</v>
      </c>
      <c r="H623" s="77">
        <v>223.82</v>
      </c>
      <c r="I623" s="77">
        <v>1</v>
      </c>
      <c r="J623" s="77">
        <v>6.0627657E-11</v>
      </c>
      <c r="K623" s="77">
        <v>0</v>
      </c>
      <c r="L623" s="77">
        <v>2.6476013000000001E-11</v>
      </c>
      <c r="M623" s="77">
        <v>0</v>
      </c>
      <c r="N623" s="77">
        <v>3.4151643999999999E-11</v>
      </c>
      <c r="O623" s="77">
        <v>0</v>
      </c>
      <c r="P623" s="77">
        <v>3.4557366E-11</v>
      </c>
      <c r="Q623" s="77">
        <v>3.4557367E-11</v>
      </c>
      <c r="R623" s="77">
        <v>0</v>
      </c>
      <c r="S623" s="77">
        <v>0</v>
      </c>
      <c r="T623" s="77" t="s">
        <v>152</v>
      </c>
      <c r="U623" s="105">
        <v>0</v>
      </c>
      <c r="V623" s="105">
        <v>0</v>
      </c>
      <c r="W623" s="101">
        <v>0</v>
      </c>
    </row>
    <row r="624" spans="2:23" x14ac:dyDescent="0.35">
      <c r="B624" s="55" t="s">
        <v>112</v>
      </c>
      <c r="C624" s="76" t="s">
        <v>135</v>
      </c>
      <c r="D624" s="55" t="s">
        <v>63</v>
      </c>
      <c r="E624" s="55" t="s">
        <v>171</v>
      </c>
      <c r="F624" s="70">
        <v>223.82</v>
      </c>
      <c r="G624" s="77">
        <v>52000</v>
      </c>
      <c r="H624" s="77">
        <v>223.82</v>
      </c>
      <c r="I624" s="77">
        <v>1</v>
      </c>
      <c r="J624" s="77">
        <v>4.3093429999999996E-12</v>
      </c>
      <c r="K624" s="77">
        <v>0</v>
      </c>
      <c r="L624" s="77">
        <v>-4.312849E-12</v>
      </c>
      <c r="M624" s="77">
        <v>0</v>
      </c>
      <c r="N624" s="77">
        <v>8.6221920000000004E-12</v>
      </c>
      <c r="O624" s="77">
        <v>0</v>
      </c>
      <c r="P624" s="77">
        <v>8.5975539999999997E-12</v>
      </c>
      <c r="Q624" s="77">
        <v>8.5975580000000004E-12</v>
      </c>
      <c r="R624" s="77">
        <v>0</v>
      </c>
      <c r="S624" s="77">
        <v>0</v>
      </c>
      <c r="T624" s="77" t="s">
        <v>152</v>
      </c>
      <c r="U624" s="105">
        <v>0</v>
      </c>
      <c r="V624" s="105">
        <v>0</v>
      </c>
      <c r="W624" s="101">
        <v>0</v>
      </c>
    </row>
    <row r="625" spans="2:23" x14ac:dyDescent="0.35">
      <c r="B625" s="55" t="s">
        <v>112</v>
      </c>
      <c r="C625" s="76" t="s">
        <v>135</v>
      </c>
      <c r="D625" s="55" t="s">
        <v>63</v>
      </c>
      <c r="E625" s="55" t="s">
        <v>171</v>
      </c>
      <c r="F625" s="70">
        <v>223.82</v>
      </c>
      <c r="G625" s="77">
        <v>53050</v>
      </c>
      <c r="H625" s="77">
        <v>223.41</v>
      </c>
      <c r="I625" s="77">
        <v>1</v>
      </c>
      <c r="J625" s="77">
        <v>-100.937310987833</v>
      </c>
      <c r="K625" s="77">
        <v>9.5770403044871999E-2</v>
      </c>
      <c r="L625" s="77">
        <v>-94.768792195400593</v>
      </c>
      <c r="M625" s="77">
        <v>8.4422565357245294E-2</v>
      </c>
      <c r="N625" s="77">
        <v>-6.1685187924321303</v>
      </c>
      <c r="O625" s="77">
        <v>1.13478376876267E-2</v>
      </c>
      <c r="P625" s="77">
        <v>-6.1710560135274699</v>
      </c>
      <c r="Q625" s="77">
        <v>-6.1710560135274699</v>
      </c>
      <c r="R625" s="77">
        <v>0</v>
      </c>
      <c r="S625" s="77">
        <v>3.5797016382767998E-4</v>
      </c>
      <c r="T625" s="77" t="s">
        <v>151</v>
      </c>
      <c r="U625" s="105">
        <v>8.4540196214948002E-3</v>
      </c>
      <c r="V625" s="105">
        <v>-8.5774653547809002E-3</v>
      </c>
      <c r="W625" s="101">
        <v>1.7028939046984101E-2</v>
      </c>
    </row>
    <row r="626" spans="2:23" x14ac:dyDescent="0.35">
      <c r="B626" s="55" t="s">
        <v>112</v>
      </c>
      <c r="C626" s="76" t="s">
        <v>135</v>
      </c>
      <c r="D626" s="55" t="s">
        <v>63</v>
      </c>
      <c r="E626" s="55" t="s">
        <v>171</v>
      </c>
      <c r="F626" s="70">
        <v>223.82</v>
      </c>
      <c r="G626" s="77">
        <v>53050</v>
      </c>
      <c r="H626" s="77">
        <v>223.41</v>
      </c>
      <c r="I626" s="77">
        <v>2</v>
      </c>
      <c r="J626" s="77">
        <v>-89.270301311479102</v>
      </c>
      <c r="K626" s="77">
        <v>6.7738086918059201E-2</v>
      </c>
      <c r="L626" s="77">
        <v>-83.814781188574898</v>
      </c>
      <c r="M626" s="77">
        <v>5.9711799138353901E-2</v>
      </c>
      <c r="N626" s="77">
        <v>-5.4555201229041499</v>
      </c>
      <c r="O626" s="77">
        <v>8.0262877797053194E-3</v>
      </c>
      <c r="P626" s="77">
        <v>-5.4577640750112497</v>
      </c>
      <c r="Q626" s="77">
        <v>-5.4577640750112497</v>
      </c>
      <c r="R626" s="77">
        <v>0</v>
      </c>
      <c r="S626" s="77">
        <v>2.5319110393710902E-4</v>
      </c>
      <c r="T626" s="77" t="s">
        <v>151</v>
      </c>
      <c r="U626" s="105">
        <v>-0.44196490853187398</v>
      </c>
      <c r="V626" s="105">
        <v>-0.448418487381126</v>
      </c>
      <c r="W626" s="101">
        <v>6.4526141444450503E-3</v>
      </c>
    </row>
    <row r="627" spans="2:23" x14ac:dyDescent="0.35">
      <c r="B627" s="55" t="s">
        <v>112</v>
      </c>
      <c r="C627" s="76" t="s">
        <v>135</v>
      </c>
      <c r="D627" s="55" t="s">
        <v>63</v>
      </c>
      <c r="E627" s="55" t="s">
        <v>171</v>
      </c>
      <c r="F627" s="70">
        <v>223.82</v>
      </c>
      <c r="G627" s="77">
        <v>53100</v>
      </c>
      <c r="H627" s="77">
        <v>223.82</v>
      </c>
      <c r="I627" s="77">
        <v>2</v>
      </c>
      <c r="J627" s="77">
        <v>1.0962918E-11</v>
      </c>
      <c r="K627" s="77">
        <v>0</v>
      </c>
      <c r="L627" s="77">
        <v>-2.986496E-12</v>
      </c>
      <c r="M627" s="77">
        <v>0</v>
      </c>
      <c r="N627" s="77">
        <v>1.3949414999999999E-11</v>
      </c>
      <c r="O627" s="77">
        <v>0</v>
      </c>
      <c r="P627" s="77">
        <v>1.3994364E-11</v>
      </c>
      <c r="Q627" s="77">
        <v>1.3994364999999999E-11</v>
      </c>
      <c r="R627" s="77">
        <v>0</v>
      </c>
      <c r="S627" s="77">
        <v>0</v>
      </c>
      <c r="T627" s="77" t="s">
        <v>152</v>
      </c>
      <c r="U627" s="105">
        <v>0</v>
      </c>
      <c r="V627" s="105">
        <v>0</v>
      </c>
      <c r="W627" s="101">
        <v>0</v>
      </c>
    </row>
    <row r="628" spans="2:23" x14ac:dyDescent="0.35">
      <c r="B628" s="55" t="s">
        <v>112</v>
      </c>
      <c r="C628" s="76" t="s">
        <v>135</v>
      </c>
      <c r="D628" s="55" t="s">
        <v>63</v>
      </c>
      <c r="E628" s="55" t="s">
        <v>172</v>
      </c>
      <c r="F628" s="70">
        <v>223.85</v>
      </c>
      <c r="G628" s="77">
        <v>53000</v>
      </c>
      <c r="H628" s="77">
        <v>223.82</v>
      </c>
      <c r="I628" s="77">
        <v>1</v>
      </c>
      <c r="J628" s="77">
        <v>-31.7244511618192</v>
      </c>
      <c r="K628" s="77">
        <v>0</v>
      </c>
      <c r="L628" s="77">
        <v>-36.883949608498298</v>
      </c>
      <c r="M628" s="77">
        <v>0</v>
      </c>
      <c r="N628" s="77">
        <v>5.1594984466791098</v>
      </c>
      <c r="O628" s="77">
        <v>0</v>
      </c>
      <c r="P628" s="77">
        <v>5.2394650391151698</v>
      </c>
      <c r="Q628" s="77">
        <v>5.23946503911516</v>
      </c>
      <c r="R628" s="77">
        <v>0</v>
      </c>
      <c r="S628" s="77">
        <v>0</v>
      </c>
      <c r="T628" s="77" t="s">
        <v>151</v>
      </c>
      <c r="U628" s="105">
        <v>0.15478495340037901</v>
      </c>
      <c r="V628" s="105">
        <v>-0.15704512583073199</v>
      </c>
      <c r="W628" s="101">
        <v>0.31178346571891202</v>
      </c>
    </row>
    <row r="629" spans="2:23" x14ac:dyDescent="0.35">
      <c r="B629" s="55" t="s">
        <v>112</v>
      </c>
      <c r="C629" s="76" t="s">
        <v>135</v>
      </c>
      <c r="D629" s="55" t="s">
        <v>63</v>
      </c>
      <c r="E629" s="55" t="s">
        <v>172</v>
      </c>
      <c r="F629" s="70">
        <v>223.85</v>
      </c>
      <c r="G629" s="77">
        <v>53000</v>
      </c>
      <c r="H629" s="77">
        <v>223.82</v>
      </c>
      <c r="I629" s="77">
        <v>2</v>
      </c>
      <c r="J629" s="77">
        <v>-28.023265192940801</v>
      </c>
      <c r="K629" s="77">
        <v>0</v>
      </c>
      <c r="L629" s="77">
        <v>-32.580822154174001</v>
      </c>
      <c r="M629" s="77">
        <v>0</v>
      </c>
      <c r="N629" s="77">
        <v>4.5575569612332503</v>
      </c>
      <c r="O629" s="77">
        <v>0</v>
      </c>
      <c r="P629" s="77">
        <v>4.6281941178850596</v>
      </c>
      <c r="Q629" s="77">
        <v>4.6281941178850499</v>
      </c>
      <c r="R629" s="77">
        <v>0</v>
      </c>
      <c r="S629" s="77">
        <v>0</v>
      </c>
      <c r="T629" s="77" t="s">
        <v>151</v>
      </c>
      <c r="U629" s="105">
        <v>0.136726708837002</v>
      </c>
      <c r="V629" s="105">
        <v>-0.13872319448381401</v>
      </c>
      <c r="W629" s="101">
        <v>0.27540872805170702</v>
      </c>
    </row>
    <row r="630" spans="2:23" x14ac:dyDescent="0.35">
      <c r="B630" s="55" t="s">
        <v>112</v>
      </c>
      <c r="C630" s="76" t="s">
        <v>135</v>
      </c>
      <c r="D630" s="55" t="s">
        <v>63</v>
      </c>
      <c r="E630" s="55" t="s">
        <v>172</v>
      </c>
      <c r="F630" s="70">
        <v>223.85</v>
      </c>
      <c r="G630" s="77">
        <v>53000</v>
      </c>
      <c r="H630" s="77">
        <v>223.82</v>
      </c>
      <c r="I630" s="77">
        <v>3</v>
      </c>
      <c r="J630" s="77">
        <v>-28.023265192940801</v>
      </c>
      <c r="K630" s="77">
        <v>0</v>
      </c>
      <c r="L630" s="77">
        <v>-32.580822154174001</v>
      </c>
      <c r="M630" s="77">
        <v>0</v>
      </c>
      <c r="N630" s="77">
        <v>4.5575569612332503</v>
      </c>
      <c r="O630" s="77">
        <v>0</v>
      </c>
      <c r="P630" s="77">
        <v>4.6281941178850596</v>
      </c>
      <c r="Q630" s="77">
        <v>4.6281941178850499</v>
      </c>
      <c r="R630" s="77">
        <v>0</v>
      </c>
      <c r="S630" s="77">
        <v>0</v>
      </c>
      <c r="T630" s="77" t="s">
        <v>151</v>
      </c>
      <c r="U630" s="105">
        <v>0.136726708837002</v>
      </c>
      <c r="V630" s="105">
        <v>-0.13872319448381401</v>
      </c>
      <c r="W630" s="101">
        <v>0.27540872805170702</v>
      </c>
    </row>
    <row r="631" spans="2:23" x14ac:dyDescent="0.35">
      <c r="B631" s="55" t="s">
        <v>112</v>
      </c>
      <c r="C631" s="76" t="s">
        <v>135</v>
      </c>
      <c r="D631" s="55" t="s">
        <v>63</v>
      </c>
      <c r="E631" s="55" t="s">
        <v>172</v>
      </c>
      <c r="F631" s="70">
        <v>223.85</v>
      </c>
      <c r="G631" s="77">
        <v>53000</v>
      </c>
      <c r="H631" s="77">
        <v>223.82</v>
      </c>
      <c r="I631" s="77">
        <v>4</v>
      </c>
      <c r="J631" s="77">
        <v>-30.757242284934801</v>
      </c>
      <c r="K631" s="77">
        <v>0</v>
      </c>
      <c r="L631" s="77">
        <v>-35.759438949702997</v>
      </c>
      <c r="M631" s="77">
        <v>0</v>
      </c>
      <c r="N631" s="77">
        <v>5.0021966647681797</v>
      </c>
      <c r="O631" s="77">
        <v>0</v>
      </c>
      <c r="P631" s="77">
        <v>5.0797252513373099</v>
      </c>
      <c r="Q631" s="77">
        <v>5.0797252513373001</v>
      </c>
      <c r="R631" s="77">
        <v>0</v>
      </c>
      <c r="S631" s="77">
        <v>0</v>
      </c>
      <c r="T631" s="77" t="s">
        <v>151</v>
      </c>
      <c r="U631" s="105">
        <v>0.150065899943051</v>
      </c>
      <c r="V631" s="105">
        <v>-0.15225716467735601</v>
      </c>
      <c r="W631" s="101">
        <v>0.30227787225187203</v>
      </c>
    </row>
    <row r="632" spans="2:23" x14ac:dyDescent="0.35">
      <c r="B632" s="55" t="s">
        <v>112</v>
      </c>
      <c r="C632" s="76" t="s">
        <v>135</v>
      </c>
      <c r="D632" s="55" t="s">
        <v>63</v>
      </c>
      <c r="E632" s="55" t="s">
        <v>172</v>
      </c>
      <c r="F632" s="70">
        <v>223.85</v>
      </c>
      <c r="G632" s="77">
        <v>53204</v>
      </c>
      <c r="H632" s="77">
        <v>223.14</v>
      </c>
      <c r="I632" s="77">
        <v>1</v>
      </c>
      <c r="J632" s="77">
        <v>-4.5753016547669203</v>
      </c>
      <c r="K632" s="77">
        <v>2.6752866326640299E-3</v>
      </c>
      <c r="L632" s="77">
        <v>-9.9071784109002206</v>
      </c>
      <c r="M632" s="77">
        <v>1.25438491235591E-2</v>
      </c>
      <c r="N632" s="77">
        <v>5.3318767561333003</v>
      </c>
      <c r="O632" s="77">
        <v>-9.8685624908950408E-3</v>
      </c>
      <c r="P632" s="77">
        <v>5.3743472751675698</v>
      </c>
      <c r="Q632" s="77">
        <v>5.3743472751675698</v>
      </c>
      <c r="R632" s="77">
        <v>0</v>
      </c>
      <c r="S632" s="77">
        <v>3.6913251834381198E-3</v>
      </c>
      <c r="T632" s="77" t="s">
        <v>151</v>
      </c>
      <c r="U632" s="105">
        <v>1.58005812295209</v>
      </c>
      <c r="V632" s="105">
        <v>-1.60313015760015</v>
      </c>
      <c r="W632" s="101">
        <v>3.1827124458088099</v>
      </c>
    </row>
    <row r="633" spans="2:23" x14ac:dyDescent="0.35">
      <c r="B633" s="55" t="s">
        <v>112</v>
      </c>
      <c r="C633" s="76" t="s">
        <v>135</v>
      </c>
      <c r="D633" s="55" t="s">
        <v>63</v>
      </c>
      <c r="E633" s="55" t="s">
        <v>172</v>
      </c>
      <c r="F633" s="70">
        <v>223.85</v>
      </c>
      <c r="G633" s="77">
        <v>53304</v>
      </c>
      <c r="H633" s="77">
        <v>224.76</v>
      </c>
      <c r="I633" s="77">
        <v>1</v>
      </c>
      <c r="J633" s="77">
        <v>26.714434557960701</v>
      </c>
      <c r="K633" s="77">
        <v>6.6156375974770101E-2</v>
      </c>
      <c r="L633" s="77">
        <v>23.3098911271329</v>
      </c>
      <c r="M633" s="77">
        <v>5.0368639958059597E-2</v>
      </c>
      <c r="N633" s="77">
        <v>3.4045434308278502</v>
      </c>
      <c r="O633" s="77">
        <v>1.5787736016710501E-2</v>
      </c>
      <c r="P633" s="77">
        <v>3.43341694800875</v>
      </c>
      <c r="Q633" s="77">
        <v>3.4334169480087402</v>
      </c>
      <c r="R633" s="77">
        <v>0</v>
      </c>
      <c r="S633" s="77">
        <v>1.09278022473359E-3</v>
      </c>
      <c r="T633" s="77" t="s">
        <v>151</v>
      </c>
      <c r="U633" s="105">
        <v>0.44313360517492301</v>
      </c>
      <c r="V633" s="105">
        <v>-0.44960424935174098</v>
      </c>
      <c r="W633" s="101">
        <v>0.89260440477423797</v>
      </c>
    </row>
    <row r="634" spans="2:23" x14ac:dyDescent="0.35">
      <c r="B634" s="55" t="s">
        <v>112</v>
      </c>
      <c r="C634" s="76" t="s">
        <v>135</v>
      </c>
      <c r="D634" s="55" t="s">
        <v>63</v>
      </c>
      <c r="E634" s="55" t="s">
        <v>172</v>
      </c>
      <c r="F634" s="70">
        <v>223.85</v>
      </c>
      <c r="G634" s="77">
        <v>53354</v>
      </c>
      <c r="H634" s="77">
        <v>224.22</v>
      </c>
      <c r="I634" s="77">
        <v>1</v>
      </c>
      <c r="J634" s="77">
        <v>35.072384020788</v>
      </c>
      <c r="K634" s="77">
        <v>2.5831514538934099E-2</v>
      </c>
      <c r="L634" s="77">
        <v>43.752609951861402</v>
      </c>
      <c r="M634" s="77">
        <v>4.0200108429594102E-2</v>
      </c>
      <c r="N634" s="77">
        <v>-8.6802259310733891</v>
      </c>
      <c r="O634" s="77">
        <v>-1.436859389066E-2</v>
      </c>
      <c r="P634" s="77">
        <v>-8.8026399167407607</v>
      </c>
      <c r="Q634" s="77">
        <v>-8.8026399167407501</v>
      </c>
      <c r="R634" s="77">
        <v>0</v>
      </c>
      <c r="S634" s="77">
        <v>1.62721585957975E-3</v>
      </c>
      <c r="T634" s="77" t="s">
        <v>152</v>
      </c>
      <c r="U634" s="105">
        <v>-7.3843377968146797E-3</v>
      </c>
      <c r="V634" s="105">
        <v>-7.4921640185379402E-3</v>
      </c>
      <c r="W634" s="101">
        <v>1.07810103461302E-4</v>
      </c>
    </row>
    <row r="635" spans="2:23" x14ac:dyDescent="0.35">
      <c r="B635" s="55" t="s">
        <v>112</v>
      </c>
      <c r="C635" s="76" t="s">
        <v>135</v>
      </c>
      <c r="D635" s="55" t="s">
        <v>63</v>
      </c>
      <c r="E635" s="55" t="s">
        <v>172</v>
      </c>
      <c r="F635" s="70">
        <v>223.85</v>
      </c>
      <c r="G635" s="77">
        <v>53454</v>
      </c>
      <c r="H635" s="77">
        <v>224.79</v>
      </c>
      <c r="I635" s="77">
        <v>1</v>
      </c>
      <c r="J635" s="77">
        <v>32.170790933558997</v>
      </c>
      <c r="K635" s="77">
        <v>7.0584257629629901E-2</v>
      </c>
      <c r="L635" s="77">
        <v>40.591686305629203</v>
      </c>
      <c r="M635" s="77">
        <v>0.11237211680457999</v>
      </c>
      <c r="N635" s="77">
        <v>-8.4208953720702304</v>
      </c>
      <c r="O635" s="77">
        <v>-4.1787859174950197E-2</v>
      </c>
      <c r="P635" s="77">
        <v>-8.5430408259842991</v>
      </c>
      <c r="Q635" s="77">
        <v>-8.5430408259842903</v>
      </c>
      <c r="R635" s="77">
        <v>0</v>
      </c>
      <c r="S635" s="77">
        <v>4.9774778750124298E-3</v>
      </c>
      <c r="T635" s="77" t="s">
        <v>152</v>
      </c>
      <c r="U635" s="105">
        <v>-1.45821092037884</v>
      </c>
      <c r="V635" s="105">
        <v>-1.4795037401747999</v>
      </c>
      <c r="W635" s="101">
        <v>2.1289636866593398E-2</v>
      </c>
    </row>
    <row r="636" spans="2:23" x14ac:dyDescent="0.35">
      <c r="B636" s="55" t="s">
        <v>112</v>
      </c>
      <c r="C636" s="76" t="s">
        <v>135</v>
      </c>
      <c r="D636" s="55" t="s">
        <v>63</v>
      </c>
      <c r="E636" s="55" t="s">
        <v>172</v>
      </c>
      <c r="F636" s="70">
        <v>223.85</v>
      </c>
      <c r="G636" s="77">
        <v>53604</v>
      </c>
      <c r="H636" s="77">
        <v>224.58</v>
      </c>
      <c r="I636" s="77">
        <v>1</v>
      </c>
      <c r="J636" s="77">
        <v>33.471378953655297</v>
      </c>
      <c r="K636" s="77">
        <v>4.8734494594075098E-2</v>
      </c>
      <c r="L636" s="77">
        <v>37.709981535553297</v>
      </c>
      <c r="M636" s="77">
        <v>6.1858857772412103E-2</v>
      </c>
      <c r="N636" s="77">
        <v>-4.2386025818980597</v>
      </c>
      <c r="O636" s="77">
        <v>-1.31243631783371E-2</v>
      </c>
      <c r="P636" s="77">
        <v>-4.2996626029409297</v>
      </c>
      <c r="Q636" s="77">
        <v>-4.29966260294092</v>
      </c>
      <c r="R636" s="77">
        <v>0</v>
      </c>
      <c r="S636" s="77">
        <v>8.0418878471210102E-4</v>
      </c>
      <c r="T636" s="77" t="s">
        <v>152</v>
      </c>
      <c r="U636" s="105">
        <v>0.15150079475481701</v>
      </c>
      <c r="V636" s="105">
        <v>-0.15371301184671701</v>
      </c>
      <c r="W636" s="101">
        <v>0.30516818211420998</v>
      </c>
    </row>
    <row r="637" spans="2:23" x14ac:dyDescent="0.35">
      <c r="B637" s="55" t="s">
        <v>112</v>
      </c>
      <c r="C637" s="76" t="s">
        <v>135</v>
      </c>
      <c r="D637" s="55" t="s">
        <v>63</v>
      </c>
      <c r="E637" s="55" t="s">
        <v>172</v>
      </c>
      <c r="F637" s="70">
        <v>223.85</v>
      </c>
      <c r="G637" s="77">
        <v>53654</v>
      </c>
      <c r="H637" s="77">
        <v>223.94</v>
      </c>
      <c r="I637" s="77">
        <v>1</v>
      </c>
      <c r="J637" s="77">
        <v>-4.43293313034708</v>
      </c>
      <c r="K637" s="77">
        <v>9.5837420465653804E-4</v>
      </c>
      <c r="L637" s="77">
        <v>2.2092515531128498</v>
      </c>
      <c r="M637" s="77">
        <v>2.3803624656391201E-4</v>
      </c>
      <c r="N637" s="77">
        <v>-6.6421846834599299</v>
      </c>
      <c r="O637" s="77">
        <v>7.20337958092626E-4</v>
      </c>
      <c r="P637" s="77">
        <v>-6.7379994037393498</v>
      </c>
      <c r="Q637" s="77">
        <v>-6.7379994037393498</v>
      </c>
      <c r="R637" s="77">
        <v>0</v>
      </c>
      <c r="S637" s="77">
        <v>2.2141890160029E-3</v>
      </c>
      <c r="T637" s="77" t="s">
        <v>152</v>
      </c>
      <c r="U637" s="105">
        <v>0.75907668863856403</v>
      </c>
      <c r="V637" s="105">
        <v>-0.77016073890633496</v>
      </c>
      <c r="W637" s="101">
        <v>1.5290088314849499</v>
      </c>
    </row>
    <row r="638" spans="2:23" x14ac:dyDescent="0.35">
      <c r="B638" s="55" t="s">
        <v>112</v>
      </c>
      <c r="C638" s="76" t="s">
        <v>135</v>
      </c>
      <c r="D638" s="55" t="s">
        <v>63</v>
      </c>
      <c r="E638" s="55" t="s">
        <v>173</v>
      </c>
      <c r="F638" s="70">
        <v>223.41</v>
      </c>
      <c r="G638" s="77">
        <v>53150</v>
      </c>
      <c r="H638" s="77">
        <v>223.27</v>
      </c>
      <c r="I638" s="77">
        <v>1</v>
      </c>
      <c r="J638" s="77">
        <v>-0.551070713168339</v>
      </c>
      <c r="K638" s="77">
        <v>8.3086555497490001E-6</v>
      </c>
      <c r="L638" s="77">
        <v>26.509133995444</v>
      </c>
      <c r="M638" s="77">
        <v>1.92268073067547E-2</v>
      </c>
      <c r="N638" s="77">
        <v>-27.0602047086123</v>
      </c>
      <c r="O638" s="77">
        <v>-1.9218498651205E-2</v>
      </c>
      <c r="P638" s="77">
        <v>-27.354400416401699</v>
      </c>
      <c r="Q638" s="77">
        <v>-27.354400416401699</v>
      </c>
      <c r="R638" s="77">
        <v>0</v>
      </c>
      <c r="S638" s="77">
        <v>2.04724817577734E-2</v>
      </c>
      <c r="T638" s="77" t="s">
        <v>152</v>
      </c>
      <c r="U638" s="105">
        <v>-8.0806881479654695</v>
      </c>
      <c r="V638" s="105">
        <v>-8.1986824889468508</v>
      </c>
      <c r="W638" s="101">
        <v>0.11797670275139301</v>
      </c>
    </row>
    <row r="639" spans="2:23" x14ac:dyDescent="0.35">
      <c r="B639" s="55" t="s">
        <v>112</v>
      </c>
      <c r="C639" s="76" t="s">
        <v>135</v>
      </c>
      <c r="D639" s="55" t="s">
        <v>63</v>
      </c>
      <c r="E639" s="55" t="s">
        <v>173</v>
      </c>
      <c r="F639" s="70">
        <v>223.41</v>
      </c>
      <c r="G639" s="77">
        <v>53150</v>
      </c>
      <c r="H639" s="77">
        <v>223.27</v>
      </c>
      <c r="I639" s="77">
        <v>2</v>
      </c>
      <c r="J639" s="77">
        <v>-0.54945270043768002</v>
      </c>
      <c r="K639" s="77">
        <v>8.2689936158000008E-6</v>
      </c>
      <c r="L639" s="77">
        <v>26.431299853194002</v>
      </c>
      <c r="M639" s="77">
        <v>1.9135026830747699E-2</v>
      </c>
      <c r="N639" s="77">
        <v>-26.980752553631699</v>
      </c>
      <c r="O639" s="77">
        <v>-1.91267578371319E-2</v>
      </c>
      <c r="P639" s="77">
        <v>-27.2740844659243</v>
      </c>
      <c r="Q639" s="77">
        <v>-27.274084465924201</v>
      </c>
      <c r="R639" s="77">
        <v>0</v>
      </c>
      <c r="S639" s="77">
        <v>2.0374754969815199E-2</v>
      </c>
      <c r="T639" s="77" t="s">
        <v>152</v>
      </c>
      <c r="U639" s="105">
        <v>-8.0490754528531099</v>
      </c>
      <c r="V639" s="105">
        <v>-8.1666081847415306</v>
      </c>
      <c r="W639" s="101">
        <v>0.117515162661471</v>
      </c>
    </row>
    <row r="640" spans="2:23" x14ac:dyDescent="0.35">
      <c r="B640" s="55" t="s">
        <v>112</v>
      </c>
      <c r="C640" s="76" t="s">
        <v>135</v>
      </c>
      <c r="D640" s="55" t="s">
        <v>63</v>
      </c>
      <c r="E640" s="55" t="s">
        <v>173</v>
      </c>
      <c r="F640" s="70">
        <v>223.41</v>
      </c>
      <c r="G640" s="77">
        <v>53900</v>
      </c>
      <c r="H640" s="77">
        <v>223.11</v>
      </c>
      <c r="I640" s="77">
        <v>1</v>
      </c>
      <c r="J640" s="77">
        <v>-7.5395821383352297</v>
      </c>
      <c r="K640" s="77">
        <v>2.6717290445730699E-3</v>
      </c>
      <c r="L640" s="77">
        <v>11.011236089837899</v>
      </c>
      <c r="M640" s="77">
        <v>5.69862405062897E-3</v>
      </c>
      <c r="N640" s="77">
        <v>-18.5508182281731</v>
      </c>
      <c r="O640" s="77">
        <v>-3.0268950060558901E-3</v>
      </c>
      <c r="P640" s="77">
        <v>-18.5778745503649</v>
      </c>
      <c r="Q640" s="77">
        <v>-18.5778745503649</v>
      </c>
      <c r="R640" s="77">
        <v>0</v>
      </c>
      <c r="S640" s="77">
        <v>1.6221458872027601E-2</v>
      </c>
      <c r="T640" s="77" t="s">
        <v>151</v>
      </c>
      <c r="U640" s="105">
        <v>-6.2410300475036502</v>
      </c>
      <c r="V640" s="105">
        <v>-6.3321616707040302</v>
      </c>
      <c r="W640" s="101">
        <v>9.1118000508685904E-2</v>
      </c>
    </row>
    <row r="641" spans="2:23" x14ac:dyDescent="0.35">
      <c r="B641" s="55" t="s">
        <v>112</v>
      </c>
      <c r="C641" s="76" t="s">
        <v>135</v>
      </c>
      <c r="D641" s="55" t="s">
        <v>63</v>
      </c>
      <c r="E641" s="55" t="s">
        <v>173</v>
      </c>
      <c r="F641" s="70">
        <v>223.41</v>
      </c>
      <c r="G641" s="77">
        <v>53900</v>
      </c>
      <c r="H641" s="77">
        <v>223.11</v>
      </c>
      <c r="I641" s="77">
        <v>2</v>
      </c>
      <c r="J641" s="77">
        <v>-7.5304528213502397</v>
      </c>
      <c r="K641" s="77">
        <v>2.6573237448881E-3</v>
      </c>
      <c r="L641" s="77">
        <v>10.997903114240501</v>
      </c>
      <c r="M641" s="77">
        <v>5.66789848457298E-3</v>
      </c>
      <c r="N641" s="77">
        <v>-18.528355935590799</v>
      </c>
      <c r="O641" s="77">
        <v>-3.01057473968487E-3</v>
      </c>
      <c r="P641" s="77">
        <v>-18.555379496584798</v>
      </c>
      <c r="Q641" s="77">
        <v>-18.555379496584798</v>
      </c>
      <c r="R641" s="77">
        <v>0</v>
      </c>
      <c r="S641" s="77">
        <v>1.6133996793170499E-2</v>
      </c>
      <c r="T641" s="77" t="s">
        <v>151</v>
      </c>
      <c r="U641" s="105">
        <v>-6.2306476970589504</v>
      </c>
      <c r="V641" s="105">
        <v>-6.3216277170077104</v>
      </c>
      <c r="W641" s="101">
        <v>9.0966419919279895E-2</v>
      </c>
    </row>
    <row r="642" spans="2:23" x14ac:dyDescent="0.35">
      <c r="B642" s="55" t="s">
        <v>112</v>
      </c>
      <c r="C642" s="76" t="s">
        <v>135</v>
      </c>
      <c r="D642" s="55" t="s">
        <v>63</v>
      </c>
      <c r="E642" s="55" t="s">
        <v>174</v>
      </c>
      <c r="F642" s="70">
        <v>223.27</v>
      </c>
      <c r="G642" s="77">
        <v>53550</v>
      </c>
      <c r="H642" s="77">
        <v>222.95</v>
      </c>
      <c r="I642" s="77">
        <v>1</v>
      </c>
      <c r="J642" s="77">
        <v>-13.0438590395317</v>
      </c>
      <c r="K642" s="77">
        <v>4.1854995626220302E-3</v>
      </c>
      <c r="L642" s="77">
        <v>12.179543592467301</v>
      </c>
      <c r="M642" s="77">
        <v>3.6491955401719602E-3</v>
      </c>
      <c r="N642" s="77">
        <v>-25.223402631999001</v>
      </c>
      <c r="O642" s="77">
        <v>5.3630402245007005E-4</v>
      </c>
      <c r="P642" s="77">
        <v>-25.315322812579701</v>
      </c>
      <c r="Q642" s="77">
        <v>-25.315322812579598</v>
      </c>
      <c r="R642" s="77">
        <v>0</v>
      </c>
      <c r="S642" s="77">
        <v>1.57652929999859E-2</v>
      </c>
      <c r="T642" s="77" t="s">
        <v>151</v>
      </c>
      <c r="U642" s="105">
        <v>-7.9518340517913702</v>
      </c>
      <c r="V642" s="105">
        <v>-8.06794686314527</v>
      </c>
      <c r="W642" s="101">
        <v>0.116095454381913</v>
      </c>
    </row>
    <row r="643" spans="2:23" x14ac:dyDescent="0.35">
      <c r="B643" s="55" t="s">
        <v>112</v>
      </c>
      <c r="C643" s="76" t="s">
        <v>135</v>
      </c>
      <c r="D643" s="55" t="s">
        <v>63</v>
      </c>
      <c r="E643" s="55" t="s">
        <v>174</v>
      </c>
      <c r="F643" s="70">
        <v>223.27</v>
      </c>
      <c r="G643" s="77">
        <v>54200</v>
      </c>
      <c r="H643" s="77">
        <v>223.22</v>
      </c>
      <c r="I643" s="77">
        <v>1</v>
      </c>
      <c r="J643" s="77">
        <v>0.52528524666218801</v>
      </c>
      <c r="K643" s="77">
        <v>1.8211022963820001E-6</v>
      </c>
      <c r="L643" s="77">
        <v>26.158521834894199</v>
      </c>
      <c r="M643" s="77">
        <v>4.5161705462718003E-3</v>
      </c>
      <c r="N643" s="77">
        <v>-25.633236588231998</v>
      </c>
      <c r="O643" s="77">
        <v>-4.5143494439754102E-3</v>
      </c>
      <c r="P643" s="77">
        <v>-25.726846151436099</v>
      </c>
      <c r="Q643" s="77">
        <v>-25.726846151436</v>
      </c>
      <c r="R643" s="77">
        <v>0</v>
      </c>
      <c r="S643" s="77">
        <v>4.3683460451377698E-3</v>
      </c>
      <c r="T643" s="77" t="s">
        <v>151</v>
      </c>
      <c r="U643" s="105">
        <v>-2.28946777103218</v>
      </c>
      <c r="V643" s="105">
        <v>-2.32289861700648</v>
      </c>
      <c r="W643" s="101">
        <v>3.3425848607951003E-2</v>
      </c>
    </row>
    <row r="644" spans="2:23" x14ac:dyDescent="0.35">
      <c r="B644" s="55" t="s">
        <v>112</v>
      </c>
      <c r="C644" s="76" t="s">
        <v>135</v>
      </c>
      <c r="D644" s="55" t="s">
        <v>63</v>
      </c>
      <c r="E644" s="55" t="s">
        <v>175</v>
      </c>
      <c r="F644" s="70">
        <v>223.25</v>
      </c>
      <c r="G644" s="77">
        <v>53150</v>
      </c>
      <c r="H644" s="77">
        <v>223.27</v>
      </c>
      <c r="I644" s="77">
        <v>1</v>
      </c>
      <c r="J644" s="77">
        <v>-28.373838825017501</v>
      </c>
      <c r="K644" s="77">
        <v>0</v>
      </c>
      <c r="L644" s="77">
        <v>-28.9659503902189</v>
      </c>
      <c r="M644" s="77">
        <v>0</v>
      </c>
      <c r="N644" s="77">
        <v>0.59211156520138097</v>
      </c>
      <c r="O644" s="77">
        <v>0</v>
      </c>
      <c r="P644" s="77">
        <v>0.639766477502134</v>
      </c>
      <c r="Q644" s="77">
        <v>0.639766477502133</v>
      </c>
      <c r="R644" s="77">
        <v>0</v>
      </c>
      <c r="S644" s="77">
        <v>0</v>
      </c>
      <c r="T644" s="77" t="s">
        <v>152</v>
      </c>
      <c r="U644" s="105">
        <v>-1.18422313040336E-2</v>
      </c>
      <c r="V644" s="105">
        <v>-1.2015151759925799E-2</v>
      </c>
      <c r="W644" s="101">
        <v>1.72894607103601E-4</v>
      </c>
    </row>
    <row r="645" spans="2:23" x14ac:dyDescent="0.35">
      <c r="B645" s="55" t="s">
        <v>112</v>
      </c>
      <c r="C645" s="76" t="s">
        <v>135</v>
      </c>
      <c r="D645" s="55" t="s">
        <v>63</v>
      </c>
      <c r="E645" s="55" t="s">
        <v>175</v>
      </c>
      <c r="F645" s="70">
        <v>223.25</v>
      </c>
      <c r="G645" s="77">
        <v>53150</v>
      </c>
      <c r="H645" s="77">
        <v>223.27</v>
      </c>
      <c r="I645" s="77">
        <v>2</v>
      </c>
      <c r="J645" s="77">
        <v>-23.822944173864499</v>
      </c>
      <c r="K645" s="77">
        <v>0</v>
      </c>
      <c r="L645" s="77">
        <v>-24.320086659570499</v>
      </c>
      <c r="M645" s="77">
        <v>0</v>
      </c>
      <c r="N645" s="77">
        <v>0.49714248570602898</v>
      </c>
      <c r="O645" s="77">
        <v>0</v>
      </c>
      <c r="P645" s="77">
        <v>0.537154002031074</v>
      </c>
      <c r="Q645" s="77">
        <v>0.537154002031073</v>
      </c>
      <c r="R645" s="77">
        <v>0</v>
      </c>
      <c r="S645" s="77">
        <v>0</v>
      </c>
      <c r="T645" s="77" t="s">
        <v>152</v>
      </c>
      <c r="U645" s="105">
        <v>-9.9428497141256494E-3</v>
      </c>
      <c r="V645" s="105">
        <v>-1.0088035368863499E-2</v>
      </c>
      <c r="W645" s="101">
        <v>1.45163951849882E-4</v>
      </c>
    </row>
    <row r="646" spans="2:23" x14ac:dyDescent="0.35">
      <c r="B646" s="55" t="s">
        <v>112</v>
      </c>
      <c r="C646" s="76" t="s">
        <v>135</v>
      </c>
      <c r="D646" s="55" t="s">
        <v>63</v>
      </c>
      <c r="E646" s="55" t="s">
        <v>175</v>
      </c>
      <c r="F646" s="70">
        <v>223.25</v>
      </c>
      <c r="G646" s="77">
        <v>53150</v>
      </c>
      <c r="H646" s="77">
        <v>223.27</v>
      </c>
      <c r="I646" s="77">
        <v>3</v>
      </c>
      <c r="J646" s="77">
        <v>-29.148551147884799</v>
      </c>
      <c r="K646" s="77">
        <v>0</v>
      </c>
      <c r="L646" s="77">
        <v>-29.756829581760801</v>
      </c>
      <c r="M646" s="77">
        <v>0</v>
      </c>
      <c r="N646" s="77">
        <v>0.60827843387596403</v>
      </c>
      <c r="O646" s="77">
        <v>0</v>
      </c>
      <c r="P646" s="77">
        <v>0.65723450419173501</v>
      </c>
      <c r="Q646" s="77">
        <v>0.65723450419173501</v>
      </c>
      <c r="R646" s="77">
        <v>0</v>
      </c>
      <c r="S646" s="77">
        <v>0</v>
      </c>
      <c r="T646" s="77" t="s">
        <v>152</v>
      </c>
      <c r="U646" s="105">
        <v>-1.2165568677525501E-2</v>
      </c>
      <c r="V646" s="105">
        <v>-1.23432105110529E-2</v>
      </c>
      <c r="W646" s="101">
        <v>1.7761527896995301E-4</v>
      </c>
    </row>
    <row r="647" spans="2:23" x14ac:dyDescent="0.35">
      <c r="B647" s="55" t="s">
        <v>112</v>
      </c>
      <c r="C647" s="76" t="s">
        <v>135</v>
      </c>
      <c r="D647" s="55" t="s">
        <v>63</v>
      </c>
      <c r="E647" s="55" t="s">
        <v>175</v>
      </c>
      <c r="F647" s="70">
        <v>223.25</v>
      </c>
      <c r="G647" s="77">
        <v>53654</v>
      </c>
      <c r="H647" s="77">
        <v>223.94</v>
      </c>
      <c r="I647" s="77">
        <v>1</v>
      </c>
      <c r="J647" s="77">
        <v>54.854402452741603</v>
      </c>
      <c r="K647" s="77">
        <v>9.4482771709246502E-2</v>
      </c>
      <c r="L647" s="77">
        <v>49.401788635700299</v>
      </c>
      <c r="M647" s="77">
        <v>7.6632853020761199E-2</v>
      </c>
      <c r="N647" s="77">
        <v>5.4526138170412901</v>
      </c>
      <c r="O647" s="77">
        <v>1.7849918688485299E-2</v>
      </c>
      <c r="P647" s="77">
        <v>5.5188310033388701</v>
      </c>
      <c r="Q647" s="77">
        <v>5.5188310033388603</v>
      </c>
      <c r="R647" s="77">
        <v>0</v>
      </c>
      <c r="S647" s="77">
        <v>9.56365363203208E-4</v>
      </c>
      <c r="T647" s="77" t="s">
        <v>152</v>
      </c>
      <c r="U647" s="105">
        <v>0.22884903539340601</v>
      </c>
      <c r="V647" s="105">
        <v>-0.23219069276478499</v>
      </c>
      <c r="W647" s="101">
        <v>0.46097081023646302</v>
      </c>
    </row>
    <row r="648" spans="2:23" x14ac:dyDescent="0.35">
      <c r="B648" s="55" t="s">
        <v>112</v>
      </c>
      <c r="C648" s="76" t="s">
        <v>135</v>
      </c>
      <c r="D648" s="55" t="s">
        <v>63</v>
      </c>
      <c r="E648" s="55" t="s">
        <v>175</v>
      </c>
      <c r="F648" s="70">
        <v>223.25</v>
      </c>
      <c r="G648" s="77">
        <v>53654</v>
      </c>
      <c r="H648" s="77">
        <v>223.94</v>
      </c>
      <c r="I648" s="77">
        <v>2</v>
      </c>
      <c r="J648" s="77">
        <v>54.854402452741603</v>
      </c>
      <c r="K648" s="77">
        <v>9.4482771709246502E-2</v>
      </c>
      <c r="L648" s="77">
        <v>49.401788635700299</v>
      </c>
      <c r="M648" s="77">
        <v>7.6632853020761199E-2</v>
      </c>
      <c r="N648" s="77">
        <v>5.4526138170412901</v>
      </c>
      <c r="O648" s="77">
        <v>1.7849918688485299E-2</v>
      </c>
      <c r="P648" s="77">
        <v>5.5188310033388701</v>
      </c>
      <c r="Q648" s="77">
        <v>5.5188310033388603</v>
      </c>
      <c r="R648" s="77">
        <v>0</v>
      </c>
      <c r="S648" s="77">
        <v>9.56365363203208E-4</v>
      </c>
      <c r="T648" s="77" t="s">
        <v>152</v>
      </c>
      <c r="U648" s="105">
        <v>0.22884903539340601</v>
      </c>
      <c r="V648" s="105">
        <v>-0.23219069276478499</v>
      </c>
      <c r="W648" s="101">
        <v>0.46097081023646302</v>
      </c>
    </row>
    <row r="649" spans="2:23" x14ac:dyDescent="0.35">
      <c r="B649" s="55" t="s">
        <v>112</v>
      </c>
      <c r="C649" s="76" t="s">
        <v>135</v>
      </c>
      <c r="D649" s="55" t="s">
        <v>63</v>
      </c>
      <c r="E649" s="55" t="s">
        <v>175</v>
      </c>
      <c r="F649" s="70">
        <v>223.25</v>
      </c>
      <c r="G649" s="77">
        <v>53704</v>
      </c>
      <c r="H649" s="77">
        <v>223.62</v>
      </c>
      <c r="I649" s="77">
        <v>1</v>
      </c>
      <c r="J649" s="77">
        <v>14.400291203070999</v>
      </c>
      <c r="K649" s="77">
        <v>8.6679985654495497E-3</v>
      </c>
      <c r="L649" s="77">
        <v>20.219065811786798</v>
      </c>
      <c r="M649" s="77">
        <v>1.7088284012196999E-2</v>
      </c>
      <c r="N649" s="77">
        <v>-5.8187746087158096</v>
      </c>
      <c r="O649" s="77">
        <v>-8.4202854467474893E-3</v>
      </c>
      <c r="P649" s="77">
        <v>-5.9320731551810404</v>
      </c>
      <c r="Q649" s="77">
        <v>-5.9320731551810297</v>
      </c>
      <c r="R649" s="77">
        <v>0</v>
      </c>
      <c r="S649" s="77">
        <v>1.47092076218993E-3</v>
      </c>
      <c r="T649" s="77" t="s">
        <v>152</v>
      </c>
      <c r="U649" s="105">
        <v>0.27156012643085098</v>
      </c>
      <c r="V649" s="105">
        <v>-0.27552545185466298</v>
      </c>
      <c r="W649" s="101">
        <v>0.54700379791224096</v>
      </c>
    </row>
    <row r="650" spans="2:23" x14ac:dyDescent="0.35">
      <c r="B650" s="55" t="s">
        <v>112</v>
      </c>
      <c r="C650" s="76" t="s">
        <v>135</v>
      </c>
      <c r="D650" s="55" t="s">
        <v>63</v>
      </c>
      <c r="E650" s="55" t="s">
        <v>175</v>
      </c>
      <c r="F650" s="70">
        <v>223.25</v>
      </c>
      <c r="G650" s="77">
        <v>58004</v>
      </c>
      <c r="H650" s="77">
        <v>219.77</v>
      </c>
      <c r="I650" s="77">
        <v>1</v>
      </c>
      <c r="J650" s="77">
        <v>-43.058924852679603</v>
      </c>
      <c r="K650" s="77">
        <v>0.39269223980547302</v>
      </c>
      <c r="L650" s="77">
        <v>-36.203757856246703</v>
      </c>
      <c r="M650" s="77">
        <v>0.277608819161131</v>
      </c>
      <c r="N650" s="77">
        <v>-6.85516699643295</v>
      </c>
      <c r="O650" s="77">
        <v>0.115083420644342</v>
      </c>
      <c r="P650" s="77">
        <v>-6.9397438352172802</v>
      </c>
      <c r="Q650" s="77">
        <v>-6.9397438352172696</v>
      </c>
      <c r="R650" s="77">
        <v>0</v>
      </c>
      <c r="S650" s="77">
        <v>1.0200297424768801E-2</v>
      </c>
      <c r="T650" s="77" t="s">
        <v>152</v>
      </c>
      <c r="U650" s="105">
        <v>1.63614735934165</v>
      </c>
      <c r="V650" s="105">
        <v>-1.6600384099401699</v>
      </c>
      <c r="W650" s="101">
        <v>3.2956930432563398</v>
      </c>
    </row>
    <row r="651" spans="2:23" x14ac:dyDescent="0.35">
      <c r="B651" s="55" t="s">
        <v>112</v>
      </c>
      <c r="C651" s="76" t="s">
        <v>135</v>
      </c>
      <c r="D651" s="55" t="s">
        <v>63</v>
      </c>
      <c r="E651" s="55" t="s">
        <v>176</v>
      </c>
      <c r="F651" s="70">
        <v>222.03</v>
      </c>
      <c r="G651" s="77">
        <v>53050</v>
      </c>
      <c r="H651" s="77">
        <v>223.41</v>
      </c>
      <c r="I651" s="77">
        <v>1</v>
      </c>
      <c r="J651" s="77">
        <v>137.13426702516901</v>
      </c>
      <c r="K651" s="77">
        <v>0.453219953339981</v>
      </c>
      <c r="L651" s="77">
        <v>184.85874164724001</v>
      </c>
      <c r="M651" s="77">
        <v>0.82356338015796604</v>
      </c>
      <c r="N651" s="77">
        <v>-47.724474622071199</v>
      </c>
      <c r="O651" s="77">
        <v>-0.37034342681798499</v>
      </c>
      <c r="P651" s="77">
        <v>-47.8259304616479</v>
      </c>
      <c r="Q651" s="77">
        <v>-47.8259304616478</v>
      </c>
      <c r="R651" s="77">
        <v>0</v>
      </c>
      <c r="S651" s="77">
        <v>5.5124402950989297E-2</v>
      </c>
      <c r="T651" s="77" t="s">
        <v>151</v>
      </c>
      <c r="U651" s="105">
        <v>-16.623113042443499</v>
      </c>
      <c r="V651" s="105">
        <v>-16.865844011958298</v>
      </c>
      <c r="W651" s="101">
        <v>0.24269468519273699</v>
      </c>
    </row>
    <row r="652" spans="2:23" x14ac:dyDescent="0.35">
      <c r="B652" s="55" t="s">
        <v>112</v>
      </c>
      <c r="C652" s="76" t="s">
        <v>135</v>
      </c>
      <c r="D652" s="55" t="s">
        <v>63</v>
      </c>
      <c r="E652" s="55" t="s">
        <v>176</v>
      </c>
      <c r="F652" s="70">
        <v>222.03</v>
      </c>
      <c r="G652" s="77">
        <v>53204</v>
      </c>
      <c r="H652" s="77">
        <v>223.14</v>
      </c>
      <c r="I652" s="77">
        <v>1</v>
      </c>
      <c r="J652" s="77">
        <v>26.300083247067398</v>
      </c>
      <c r="K652" s="77">
        <v>0</v>
      </c>
      <c r="L652" s="77">
        <v>30.677892777112898</v>
      </c>
      <c r="M652" s="77">
        <v>0</v>
      </c>
      <c r="N652" s="77">
        <v>-4.3778095300455</v>
      </c>
      <c r="O652" s="77">
        <v>0</v>
      </c>
      <c r="P652" s="77">
        <v>-4.4038821115903399</v>
      </c>
      <c r="Q652" s="77">
        <v>-4.4038821115903399</v>
      </c>
      <c r="R652" s="77">
        <v>0</v>
      </c>
      <c r="S652" s="77">
        <v>0</v>
      </c>
      <c r="T652" s="77" t="s">
        <v>152</v>
      </c>
      <c r="U652" s="105">
        <v>4.8593685783504403</v>
      </c>
      <c r="V652" s="105">
        <v>-4.9303251580982197</v>
      </c>
      <c r="W652" s="101">
        <v>9.7882303368640695</v>
      </c>
    </row>
    <row r="653" spans="2:23" x14ac:dyDescent="0.35">
      <c r="B653" s="55" t="s">
        <v>112</v>
      </c>
      <c r="C653" s="76" t="s">
        <v>135</v>
      </c>
      <c r="D653" s="55" t="s">
        <v>63</v>
      </c>
      <c r="E653" s="55" t="s">
        <v>176</v>
      </c>
      <c r="F653" s="70">
        <v>222.03</v>
      </c>
      <c r="G653" s="77">
        <v>53204</v>
      </c>
      <c r="H653" s="77">
        <v>223.14</v>
      </c>
      <c r="I653" s="77">
        <v>2</v>
      </c>
      <c r="J653" s="77">
        <v>26.300083247067398</v>
      </c>
      <c r="K653" s="77">
        <v>0</v>
      </c>
      <c r="L653" s="77">
        <v>30.677892777112898</v>
      </c>
      <c r="M653" s="77">
        <v>0</v>
      </c>
      <c r="N653" s="77">
        <v>-4.3778095300455</v>
      </c>
      <c r="O653" s="77">
        <v>0</v>
      </c>
      <c r="P653" s="77">
        <v>-4.4038821115903399</v>
      </c>
      <c r="Q653" s="77">
        <v>-4.4038821115903399</v>
      </c>
      <c r="R653" s="77">
        <v>0</v>
      </c>
      <c r="S653" s="77">
        <v>0</v>
      </c>
      <c r="T653" s="77" t="s">
        <v>152</v>
      </c>
      <c r="U653" s="105">
        <v>4.8593685783504403</v>
      </c>
      <c r="V653" s="105">
        <v>-4.9303251580982197</v>
      </c>
      <c r="W653" s="101">
        <v>9.7882303368640695</v>
      </c>
    </row>
    <row r="654" spans="2:23" x14ac:dyDescent="0.35">
      <c r="B654" s="55" t="s">
        <v>112</v>
      </c>
      <c r="C654" s="76" t="s">
        <v>135</v>
      </c>
      <c r="D654" s="55" t="s">
        <v>63</v>
      </c>
      <c r="E654" s="55" t="s">
        <v>177</v>
      </c>
      <c r="F654" s="70">
        <v>223.14</v>
      </c>
      <c r="G654" s="77">
        <v>53254</v>
      </c>
      <c r="H654" s="77">
        <v>224.23</v>
      </c>
      <c r="I654" s="77">
        <v>1</v>
      </c>
      <c r="J654" s="77">
        <v>23.052583245606101</v>
      </c>
      <c r="K654" s="77">
        <v>5.6011836038756098E-2</v>
      </c>
      <c r="L654" s="77">
        <v>23.052583448994099</v>
      </c>
      <c r="M654" s="77">
        <v>5.6011837027116901E-2</v>
      </c>
      <c r="N654" s="77">
        <v>-2.0338799255899999E-7</v>
      </c>
      <c r="O654" s="77">
        <v>-9.883608150000001E-10</v>
      </c>
      <c r="P654" s="77">
        <v>-1.5931009999999999E-12</v>
      </c>
      <c r="Q654" s="77">
        <v>-1.5931009999999999E-12</v>
      </c>
      <c r="R654" s="77">
        <v>0</v>
      </c>
      <c r="S654" s="77">
        <v>0</v>
      </c>
      <c r="T654" s="77" t="s">
        <v>152</v>
      </c>
      <c r="U654" s="105">
        <v>6.1142306799999998E-10</v>
      </c>
      <c r="V654" s="105">
        <v>0</v>
      </c>
      <c r="W654" s="101">
        <v>6.1133167022000005E-10</v>
      </c>
    </row>
    <row r="655" spans="2:23" x14ac:dyDescent="0.35">
      <c r="B655" s="55" t="s">
        <v>112</v>
      </c>
      <c r="C655" s="76" t="s">
        <v>135</v>
      </c>
      <c r="D655" s="55" t="s">
        <v>63</v>
      </c>
      <c r="E655" s="55" t="s">
        <v>177</v>
      </c>
      <c r="F655" s="70">
        <v>223.14</v>
      </c>
      <c r="G655" s="77">
        <v>53304</v>
      </c>
      <c r="H655" s="77">
        <v>224.76</v>
      </c>
      <c r="I655" s="77">
        <v>1</v>
      </c>
      <c r="J655" s="77">
        <v>27.4757924310017</v>
      </c>
      <c r="K655" s="77">
        <v>8.4097995505860001E-2</v>
      </c>
      <c r="L655" s="77">
        <v>30.883519373168699</v>
      </c>
      <c r="M655" s="77">
        <v>0.10625240305244001</v>
      </c>
      <c r="N655" s="77">
        <v>-3.4077269421670202</v>
      </c>
      <c r="O655" s="77">
        <v>-2.2154407546579699E-2</v>
      </c>
      <c r="P655" s="77">
        <v>-3.4334169480097199</v>
      </c>
      <c r="Q655" s="77">
        <v>-3.4334169480097199</v>
      </c>
      <c r="R655" s="77">
        <v>0</v>
      </c>
      <c r="S655" s="77">
        <v>1.31322240599128E-3</v>
      </c>
      <c r="T655" s="77" t="s">
        <v>152</v>
      </c>
      <c r="U655" s="105">
        <v>0.55903807625406798</v>
      </c>
      <c r="V655" s="105">
        <v>-0.56720115942016003</v>
      </c>
      <c r="W655" s="101">
        <v>1.12607088127275</v>
      </c>
    </row>
    <row r="656" spans="2:23" x14ac:dyDescent="0.35">
      <c r="B656" s="55" t="s">
        <v>112</v>
      </c>
      <c r="C656" s="76" t="s">
        <v>135</v>
      </c>
      <c r="D656" s="55" t="s">
        <v>63</v>
      </c>
      <c r="E656" s="55" t="s">
        <v>177</v>
      </c>
      <c r="F656" s="70">
        <v>223.14</v>
      </c>
      <c r="G656" s="77">
        <v>54104</v>
      </c>
      <c r="H656" s="77">
        <v>224.09</v>
      </c>
      <c r="I656" s="77">
        <v>1</v>
      </c>
      <c r="J656" s="77">
        <v>21.448175251074399</v>
      </c>
      <c r="K656" s="77">
        <v>4.5450393094158902E-2</v>
      </c>
      <c r="L656" s="77">
        <v>21.448175493716899</v>
      </c>
      <c r="M656" s="77">
        <v>4.5450394122516703E-2</v>
      </c>
      <c r="N656" s="77">
        <v>-2.4264255327200002E-7</v>
      </c>
      <c r="O656" s="77">
        <v>-1.02835783E-9</v>
      </c>
      <c r="P656" s="77">
        <v>-2.6092200000000001E-13</v>
      </c>
      <c r="Q656" s="77">
        <v>-2.6092099999999998E-13</v>
      </c>
      <c r="R656" s="77">
        <v>0</v>
      </c>
      <c r="S656" s="77">
        <v>0</v>
      </c>
      <c r="T656" s="77" t="s">
        <v>152</v>
      </c>
      <c r="U656" s="105">
        <v>5.5418952800000001E-10</v>
      </c>
      <c r="V656" s="105">
        <v>0</v>
      </c>
      <c r="W656" s="101">
        <v>5.5410668570000002E-10</v>
      </c>
    </row>
    <row r="657" spans="2:23" x14ac:dyDescent="0.35">
      <c r="B657" s="55" t="s">
        <v>112</v>
      </c>
      <c r="C657" s="76" t="s">
        <v>135</v>
      </c>
      <c r="D657" s="55" t="s">
        <v>63</v>
      </c>
      <c r="E657" s="55" t="s">
        <v>178</v>
      </c>
      <c r="F657" s="70">
        <v>224.23</v>
      </c>
      <c r="G657" s="77">
        <v>54104</v>
      </c>
      <c r="H657" s="77">
        <v>224.09</v>
      </c>
      <c r="I657" s="77">
        <v>1</v>
      </c>
      <c r="J657" s="77">
        <v>-3.89338641779797</v>
      </c>
      <c r="K657" s="77">
        <v>1.32788090313053E-3</v>
      </c>
      <c r="L657" s="77">
        <v>-3.8933863889441298</v>
      </c>
      <c r="M657" s="77">
        <v>1.3278808834487101E-3</v>
      </c>
      <c r="N657" s="77">
        <v>-2.8853840844E-8</v>
      </c>
      <c r="O657" s="77">
        <v>1.9681819E-11</v>
      </c>
      <c r="P657" s="77">
        <v>1.675706E-12</v>
      </c>
      <c r="Q657" s="77">
        <v>1.6757039999999999E-12</v>
      </c>
      <c r="R657" s="77">
        <v>0</v>
      </c>
      <c r="S657" s="77">
        <v>0</v>
      </c>
      <c r="T657" s="77" t="s">
        <v>152</v>
      </c>
      <c r="U657" s="105">
        <v>3.7233890600000001E-10</v>
      </c>
      <c r="V657" s="105">
        <v>0</v>
      </c>
      <c r="W657" s="101">
        <v>3.7228324739999999E-10</v>
      </c>
    </row>
    <row r="658" spans="2:23" x14ac:dyDescent="0.35">
      <c r="B658" s="55" t="s">
        <v>112</v>
      </c>
      <c r="C658" s="76" t="s">
        <v>135</v>
      </c>
      <c r="D658" s="55" t="s">
        <v>63</v>
      </c>
      <c r="E658" s="55" t="s">
        <v>179</v>
      </c>
      <c r="F658" s="70">
        <v>224.22</v>
      </c>
      <c r="G658" s="77">
        <v>53404</v>
      </c>
      <c r="H658" s="77">
        <v>224.56</v>
      </c>
      <c r="I658" s="77">
        <v>1</v>
      </c>
      <c r="J658" s="77">
        <v>3.9704022885190202</v>
      </c>
      <c r="K658" s="77">
        <v>1.53226996913621E-3</v>
      </c>
      <c r="L658" s="77">
        <v>12.636449473912799</v>
      </c>
      <c r="M658" s="77">
        <v>1.55208819358161E-2</v>
      </c>
      <c r="N658" s="77">
        <v>-8.6660471853937402</v>
      </c>
      <c r="O658" s="77">
        <v>-1.3988611966679901E-2</v>
      </c>
      <c r="P658" s="77">
        <v>-8.8026399167384692</v>
      </c>
      <c r="Q658" s="77">
        <v>-8.8026399167384692</v>
      </c>
      <c r="R658" s="77">
        <v>0</v>
      </c>
      <c r="S658" s="77">
        <v>7.5316848357652299E-3</v>
      </c>
      <c r="T658" s="77" t="s">
        <v>152</v>
      </c>
      <c r="U658" s="105">
        <v>-0.19244859616939899</v>
      </c>
      <c r="V658" s="105">
        <v>-0.195258733729716</v>
      </c>
      <c r="W658" s="101">
        <v>2.8097174905724501E-3</v>
      </c>
    </row>
    <row r="659" spans="2:23" x14ac:dyDescent="0.35">
      <c r="B659" s="55" t="s">
        <v>112</v>
      </c>
      <c r="C659" s="76" t="s">
        <v>135</v>
      </c>
      <c r="D659" s="55" t="s">
        <v>63</v>
      </c>
      <c r="E659" s="55" t="s">
        <v>180</v>
      </c>
      <c r="F659" s="70">
        <v>224.56</v>
      </c>
      <c r="G659" s="77">
        <v>53854</v>
      </c>
      <c r="H659" s="77">
        <v>220.46</v>
      </c>
      <c r="I659" s="77">
        <v>1</v>
      </c>
      <c r="J659" s="77">
        <v>-50.620009719647499</v>
      </c>
      <c r="K659" s="77">
        <v>0.50589174636651701</v>
      </c>
      <c r="L659" s="77">
        <v>-41.881160194399101</v>
      </c>
      <c r="M659" s="77">
        <v>0.34629845468716502</v>
      </c>
      <c r="N659" s="77">
        <v>-8.7388495252484297</v>
      </c>
      <c r="O659" s="77">
        <v>0.15959329167935199</v>
      </c>
      <c r="P659" s="77">
        <v>-8.8026399167369895</v>
      </c>
      <c r="Q659" s="77">
        <v>-8.8026399167369895</v>
      </c>
      <c r="R659" s="77">
        <v>0</v>
      </c>
      <c r="S659" s="77">
        <v>1.52981536741217E-2</v>
      </c>
      <c r="T659" s="77" t="s">
        <v>152</v>
      </c>
      <c r="U659" s="105">
        <v>-0.31817972194588801</v>
      </c>
      <c r="V659" s="105">
        <v>-0.32282578746867302</v>
      </c>
      <c r="W659" s="101">
        <v>4.6453710117475601E-3</v>
      </c>
    </row>
    <row r="660" spans="2:23" x14ac:dyDescent="0.35">
      <c r="B660" s="55" t="s">
        <v>112</v>
      </c>
      <c r="C660" s="76" t="s">
        <v>135</v>
      </c>
      <c r="D660" s="55" t="s">
        <v>63</v>
      </c>
      <c r="E660" s="55" t="s">
        <v>181</v>
      </c>
      <c r="F660" s="70">
        <v>224.79</v>
      </c>
      <c r="G660" s="77">
        <v>53754</v>
      </c>
      <c r="H660" s="77">
        <v>221.71</v>
      </c>
      <c r="I660" s="77">
        <v>1</v>
      </c>
      <c r="J660" s="77">
        <v>-40.844598804752202</v>
      </c>
      <c r="K660" s="77">
        <v>0.270595218996733</v>
      </c>
      <c r="L660" s="77">
        <v>-32.394405892709599</v>
      </c>
      <c r="M660" s="77">
        <v>0.17021227987557</v>
      </c>
      <c r="N660" s="77">
        <v>-8.4501929120426702</v>
      </c>
      <c r="O660" s="77">
        <v>0.100382939121163</v>
      </c>
      <c r="P660" s="77">
        <v>-8.5430408259837591</v>
      </c>
      <c r="Q660" s="77">
        <v>-8.5430408259837503</v>
      </c>
      <c r="R660" s="77">
        <v>0</v>
      </c>
      <c r="S660" s="77">
        <v>1.18379312511278E-2</v>
      </c>
      <c r="T660" s="77" t="s">
        <v>152</v>
      </c>
      <c r="U660" s="105">
        <v>-3.6161030102915799</v>
      </c>
      <c r="V660" s="105">
        <v>-3.6689054058063202</v>
      </c>
      <c r="W660" s="101">
        <v>5.2794502417594202E-2</v>
      </c>
    </row>
    <row r="661" spans="2:23" x14ac:dyDescent="0.35">
      <c r="B661" s="55" t="s">
        <v>112</v>
      </c>
      <c r="C661" s="76" t="s">
        <v>135</v>
      </c>
      <c r="D661" s="55" t="s">
        <v>63</v>
      </c>
      <c r="E661" s="55" t="s">
        <v>182</v>
      </c>
      <c r="F661" s="70">
        <v>222.95</v>
      </c>
      <c r="G661" s="77">
        <v>54050</v>
      </c>
      <c r="H661" s="77">
        <v>222.23</v>
      </c>
      <c r="I661" s="77">
        <v>1</v>
      </c>
      <c r="J661" s="77">
        <v>-64.911800053015298</v>
      </c>
      <c r="K661" s="77">
        <v>6.10963558987783E-2</v>
      </c>
      <c r="L661" s="77">
        <v>-1.6702246394243001</v>
      </c>
      <c r="M661" s="77">
        <v>4.044993001903E-5</v>
      </c>
      <c r="N661" s="77">
        <v>-63.241575413591001</v>
      </c>
      <c r="O661" s="77">
        <v>6.1055905968759198E-2</v>
      </c>
      <c r="P661" s="77">
        <v>-63.583287082714499</v>
      </c>
      <c r="Q661" s="77">
        <v>-63.583287082714399</v>
      </c>
      <c r="R661" s="77">
        <v>0</v>
      </c>
      <c r="S661" s="77">
        <v>5.86210987455218E-2</v>
      </c>
      <c r="T661" s="77" t="s">
        <v>151</v>
      </c>
      <c r="U661" s="105">
        <v>-31.943500188199302</v>
      </c>
      <c r="V661" s="105">
        <v>-32.409939702301102</v>
      </c>
      <c r="W661" s="101">
        <v>0.46636978900009901</v>
      </c>
    </row>
    <row r="662" spans="2:23" x14ac:dyDescent="0.35">
      <c r="B662" s="55" t="s">
        <v>112</v>
      </c>
      <c r="C662" s="76" t="s">
        <v>135</v>
      </c>
      <c r="D662" s="55" t="s">
        <v>63</v>
      </c>
      <c r="E662" s="55" t="s">
        <v>182</v>
      </c>
      <c r="F662" s="70">
        <v>222.95</v>
      </c>
      <c r="G662" s="77">
        <v>54850</v>
      </c>
      <c r="H662" s="77">
        <v>223.11</v>
      </c>
      <c r="I662" s="77">
        <v>1</v>
      </c>
      <c r="J662" s="77">
        <v>3.6593290714526101</v>
      </c>
      <c r="K662" s="77">
        <v>3.4949698950795098E-4</v>
      </c>
      <c r="L662" s="77">
        <v>-8.6928297861082093</v>
      </c>
      <c r="M662" s="77">
        <v>1.9722540609155301E-3</v>
      </c>
      <c r="N662" s="77">
        <v>12.3521588575608</v>
      </c>
      <c r="O662" s="77">
        <v>-1.62275707140758E-3</v>
      </c>
      <c r="P662" s="77">
        <v>12.541118118707001</v>
      </c>
      <c r="Q662" s="77">
        <v>12.541118118706899</v>
      </c>
      <c r="R662" s="77">
        <v>0</v>
      </c>
      <c r="S662" s="77">
        <v>4.1049986997180998E-3</v>
      </c>
      <c r="T662" s="77" t="s">
        <v>152</v>
      </c>
      <c r="U662" s="105">
        <v>-2.3382689268460699</v>
      </c>
      <c r="V662" s="105">
        <v>-2.3724123680986402</v>
      </c>
      <c r="W662" s="101">
        <v>3.41383373648435E-2</v>
      </c>
    </row>
    <row r="663" spans="2:23" x14ac:dyDescent="0.35">
      <c r="B663" s="55" t="s">
        <v>112</v>
      </c>
      <c r="C663" s="76" t="s">
        <v>135</v>
      </c>
      <c r="D663" s="55" t="s">
        <v>63</v>
      </c>
      <c r="E663" s="55" t="s">
        <v>183</v>
      </c>
      <c r="F663" s="70">
        <v>224.58</v>
      </c>
      <c r="G663" s="77">
        <v>53654</v>
      </c>
      <c r="H663" s="77">
        <v>223.94</v>
      </c>
      <c r="I663" s="77">
        <v>1</v>
      </c>
      <c r="J663" s="77">
        <v>-40.518749054976603</v>
      </c>
      <c r="K663" s="77">
        <v>6.4521522681720497E-2</v>
      </c>
      <c r="L663" s="77">
        <v>-36.2803124233481</v>
      </c>
      <c r="M663" s="77">
        <v>5.1729060032755E-2</v>
      </c>
      <c r="N663" s="77">
        <v>-4.2384366316284297</v>
      </c>
      <c r="O663" s="77">
        <v>1.27924626489655E-2</v>
      </c>
      <c r="P663" s="77">
        <v>-4.2996626029360998</v>
      </c>
      <c r="Q663" s="77">
        <v>-4.29966260293609</v>
      </c>
      <c r="R663" s="77">
        <v>0</v>
      </c>
      <c r="S663" s="77">
        <v>7.2654297101412799E-4</v>
      </c>
      <c r="T663" s="77" t="s">
        <v>152</v>
      </c>
      <c r="U663" s="105">
        <v>0.15623822941474999</v>
      </c>
      <c r="V663" s="105">
        <v>-0.15851962260532099</v>
      </c>
      <c r="W663" s="101">
        <v>0.31471080085358</v>
      </c>
    </row>
    <row r="664" spans="2:23" x14ac:dyDescent="0.35">
      <c r="B664" s="55" t="s">
        <v>112</v>
      </c>
      <c r="C664" s="76" t="s">
        <v>135</v>
      </c>
      <c r="D664" s="55" t="s">
        <v>63</v>
      </c>
      <c r="E664" s="55" t="s">
        <v>184</v>
      </c>
      <c r="F664" s="70">
        <v>223.62</v>
      </c>
      <c r="G664" s="77">
        <v>58004</v>
      </c>
      <c r="H664" s="77">
        <v>219.77</v>
      </c>
      <c r="I664" s="77">
        <v>1</v>
      </c>
      <c r="J664" s="77">
        <v>-47.197396381111901</v>
      </c>
      <c r="K664" s="77">
        <v>0.45910716980460903</v>
      </c>
      <c r="L664" s="77">
        <v>-41.329299165625002</v>
      </c>
      <c r="M664" s="77">
        <v>0.35204167081842902</v>
      </c>
      <c r="N664" s="77">
        <v>-5.8680972154868698</v>
      </c>
      <c r="O664" s="77">
        <v>0.10706549898617999</v>
      </c>
      <c r="P664" s="77">
        <v>-5.93207315518264</v>
      </c>
      <c r="Q664" s="77">
        <v>-5.93207315518264</v>
      </c>
      <c r="R664" s="77">
        <v>0</v>
      </c>
      <c r="S664" s="77">
        <v>7.2525542843901803E-3</v>
      </c>
      <c r="T664" s="77" t="s">
        <v>152</v>
      </c>
      <c r="U664" s="105">
        <v>1.1437115181167401</v>
      </c>
      <c r="V664" s="105">
        <v>-1.1604120124783499</v>
      </c>
      <c r="W664" s="101">
        <v>2.3037791016978999</v>
      </c>
    </row>
    <row r="665" spans="2:23" x14ac:dyDescent="0.35">
      <c r="B665" s="55" t="s">
        <v>112</v>
      </c>
      <c r="C665" s="76" t="s">
        <v>135</v>
      </c>
      <c r="D665" s="55" t="s">
        <v>63</v>
      </c>
      <c r="E665" s="55" t="s">
        <v>185</v>
      </c>
      <c r="F665" s="70">
        <v>221.71</v>
      </c>
      <c r="G665" s="77">
        <v>53854</v>
      </c>
      <c r="H665" s="77">
        <v>220.46</v>
      </c>
      <c r="I665" s="77">
        <v>1</v>
      </c>
      <c r="J665" s="77">
        <v>-60.9829095141341</v>
      </c>
      <c r="K665" s="77">
        <v>0.18408630501404899</v>
      </c>
      <c r="L665" s="77">
        <v>-51.289783533206197</v>
      </c>
      <c r="M665" s="77">
        <v>0.13021677379671601</v>
      </c>
      <c r="N665" s="77">
        <v>-9.6931259809278707</v>
      </c>
      <c r="O665" s="77">
        <v>5.3869531217332803E-2</v>
      </c>
      <c r="P665" s="77">
        <v>-9.7216782058070894</v>
      </c>
      <c r="Q665" s="77">
        <v>-9.7216782058070805</v>
      </c>
      <c r="R665" s="77">
        <v>0</v>
      </c>
      <c r="S665" s="77">
        <v>4.6782958432945903E-3</v>
      </c>
      <c r="T665" s="77" t="s">
        <v>151</v>
      </c>
      <c r="U665" s="105">
        <v>-0.20666216697581899</v>
      </c>
      <c r="V665" s="105">
        <v>-0.20967985133036701</v>
      </c>
      <c r="W665" s="101">
        <v>3.0172332599425499E-3</v>
      </c>
    </row>
    <row r="666" spans="2:23" x14ac:dyDescent="0.35">
      <c r="B666" s="55" t="s">
        <v>112</v>
      </c>
      <c r="C666" s="76" t="s">
        <v>135</v>
      </c>
      <c r="D666" s="55" t="s">
        <v>63</v>
      </c>
      <c r="E666" s="55" t="s">
        <v>185</v>
      </c>
      <c r="F666" s="70">
        <v>221.71</v>
      </c>
      <c r="G666" s="77">
        <v>58104</v>
      </c>
      <c r="H666" s="77">
        <v>219.48</v>
      </c>
      <c r="I666" s="77">
        <v>1</v>
      </c>
      <c r="J666" s="77">
        <v>-31.8000514712441</v>
      </c>
      <c r="K666" s="77">
        <v>0.12984363632687301</v>
      </c>
      <c r="L666" s="77">
        <v>-32.970726661309598</v>
      </c>
      <c r="M666" s="77">
        <v>0.139579636048203</v>
      </c>
      <c r="N666" s="77">
        <v>1.1706751900654799</v>
      </c>
      <c r="O666" s="77">
        <v>-9.7359997213304992E-3</v>
      </c>
      <c r="P666" s="77">
        <v>1.17863737982199</v>
      </c>
      <c r="Q666" s="77">
        <v>1.17863737982198</v>
      </c>
      <c r="R666" s="77">
        <v>0</v>
      </c>
      <c r="S666" s="77">
        <v>1.78371491787791E-4</v>
      </c>
      <c r="T666" s="77" t="s">
        <v>152</v>
      </c>
      <c r="U666" s="105">
        <v>0.46289281531913701</v>
      </c>
      <c r="V666" s="105">
        <v>-0.46965198380682899</v>
      </c>
      <c r="W666" s="101">
        <v>0.93240539888440799</v>
      </c>
    </row>
    <row r="667" spans="2:23" x14ac:dyDescent="0.35">
      <c r="B667" s="55" t="s">
        <v>112</v>
      </c>
      <c r="C667" s="76" t="s">
        <v>135</v>
      </c>
      <c r="D667" s="55" t="s">
        <v>63</v>
      </c>
      <c r="E667" s="55" t="s">
        <v>186</v>
      </c>
      <c r="F667" s="70">
        <v>221.12</v>
      </c>
      <c r="G667" s="77">
        <v>54050</v>
      </c>
      <c r="H667" s="77">
        <v>222.23</v>
      </c>
      <c r="I667" s="77">
        <v>1</v>
      </c>
      <c r="J667" s="77">
        <v>102.074478613689</v>
      </c>
      <c r="K667" s="77">
        <v>0.18441982556134001</v>
      </c>
      <c r="L667" s="77">
        <v>32.707366119710102</v>
      </c>
      <c r="M667" s="77">
        <v>1.8934960833251E-2</v>
      </c>
      <c r="N667" s="77">
        <v>69.367112493979107</v>
      </c>
      <c r="O667" s="77">
        <v>0.16548486472808899</v>
      </c>
      <c r="P667" s="77">
        <v>69.897931319055303</v>
      </c>
      <c r="Q667" s="77">
        <v>69.897931319055203</v>
      </c>
      <c r="R667" s="77">
        <v>0</v>
      </c>
      <c r="S667" s="77">
        <v>8.6477258207495702E-2</v>
      </c>
      <c r="T667" s="77" t="s">
        <v>151</v>
      </c>
      <c r="U667" s="105">
        <v>-40.313637479716597</v>
      </c>
      <c r="V667" s="105">
        <v>-40.902297875945202</v>
      </c>
      <c r="W667" s="101">
        <v>0.58857240109797004</v>
      </c>
    </row>
    <row r="668" spans="2:23" x14ac:dyDescent="0.35">
      <c r="B668" s="55" t="s">
        <v>112</v>
      </c>
      <c r="C668" s="76" t="s">
        <v>135</v>
      </c>
      <c r="D668" s="55" t="s">
        <v>63</v>
      </c>
      <c r="E668" s="55" t="s">
        <v>186</v>
      </c>
      <c r="F668" s="70">
        <v>221.12</v>
      </c>
      <c r="G668" s="77">
        <v>56000</v>
      </c>
      <c r="H668" s="77">
        <v>220.61</v>
      </c>
      <c r="I668" s="77">
        <v>1</v>
      </c>
      <c r="J668" s="77">
        <v>-11.1364694630006</v>
      </c>
      <c r="K668" s="77">
        <v>1.20300323537334E-2</v>
      </c>
      <c r="L668" s="77">
        <v>38.176078718971098</v>
      </c>
      <c r="M668" s="77">
        <v>0.14136905967663599</v>
      </c>
      <c r="N668" s="77">
        <v>-49.3125481819717</v>
      </c>
      <c r="O668" s="77">
        <v>-0.12933902732290301</v>
      </c>
      <c r="P668" s="77">
        <v>-48.455514670739298</v>
      </c>
      <c r="Q668" s="77">
        <v>-48.455514670739298</v>
      </c>
      <c r="R668" s="77">
        <v>0</v>
      </c>
      <c r="S668" s="77">
        <v>0.22774987949460501</v>
      </c>
      <c r="T668" s="77" t="s">
        <v>151</v>
      </c>
      <c r="U668" s="105">
        <v>-53.715863842478001</v>
      </c>
      <c r="V668" s="105">
        <v>-54.500223768053701</v>
      </c>
      <c r="W668" s="101">
        <v>0.78424267655643798</v>
      </c>
    </row>
    <row r="669" spans="2:23" x14ac:dyDescent="0.35">
      <c r="B669" s="55" t="s">
        <v>112</v>
      </c>
      <c r="C669" s="76" t="s">
        <v>135</v>
      </c>
      <c r="D669" s="55" t="s">
        <v>63</v>
      </c>
      <c r="E669" s="55" t="s">
        <v>186</v>
      </c>
      <c r="F669" s="70">
        <v>221.12</v>
      </c>
      <c r="G669" s="77">
        <v>58450</v>
      </c>
      <c r="H669" s="77">
        <v>219.6</v>
      </c>
      <c r="I669" s="77">
        <v>1</v>
      </c>
      <c r="J669" s="77">
        <v>-121.62453328105499</v>
      </c>
      <c r="K669" s="77">
        <v>0.378392843111445</v>
      </c>
      <c r="L669" s="77">
        <v>-71.259780255715796</v>
      </c>
      <c r="M669" s="77">
        <v>0.129894121695937</v>
      </c>
      <c r="N669" s="77">
        <v>-50.364753025338999</v>
      </c>
      <c r="O669" s="77">
        <v>0.24849872141550799</v>
      </c>
      <c r="P669" s="77">
        <v>-51.659914381439698</v>
      </c>
      <c r="Q669" s="77">
        <v>-51.659914381439599</v>
      </c>
      <c r="R669" s="77">
        <v>0</v>
      </c>
      <c r="S669" s="77">
        <v>6.8266541964702498E-2</v>
      </c>
      <c r="T669" s="77" t="s">
        <v>151</v>
      </c>
      <c r="U669" s="105">
        <v>-21.7952463473945</v>
      </c>
      <c r="V669" s="105">
        <v>-22.113500892328901</v>
      </c>
      <c r="W669" s="101">
        <v>0.31820697106933199</v>
      </c>
    </row>
    <row r="670" spans="2:23" x14ac:dyDescent="0.35">
      <c r="B670" s="55" t="s">
        <v>112</v>
      </c>
      <c r="C670" s="76" t="s">
        <v>135</v>
      </c>
      <c r="D670" s="55" t="s">
        <v>63</v>
      </c>
      <c r="E670" s="55" t="s">
        <v>187</v>
      </c>
      <c r="F670" s="70">
        <v>220.46</v>
      </c>
      <c r="G670" s="77">
        <v>53850</v>
      </c>
      <c r="H670" s="77">
        <v>221.12</v>
      </c>
      <c r="I670" s="77">
        <v>1</v>
      </c>
      <c r="J670" s="77">
        <v>-9.1757660464543704</v>
      </c>
      <c r="K670" s="77">
        <v>0</v>
      </c>
      <c r="L670" s="77">
        <v>-6.9797145892858001E-2</v>
      </c>
      <c r="M670" s="77">
        <v>0</v>
      </c>
      <c r="N670" s="77">
        <v>-9.1059689005615105</v>
      </c>
      <c r="O670" s="77">
        <v>0</v>
      </c>
      <c r="P670" s="77">
        <v>-9.1209497765880698</v>
      </c>
      <c r="Q670" s="77">
        <v>-9.1209497765880698</v>
      </c>
      <c r="R670" s="77">
        <v>0</v>
      </c>
      <c r="S670" s="77">
        <v>0</v>
      </c>
      <c r="T670" s="77" t="s">
        <v>151</v>
      </c>
      <c r="U670" s="105">
        <v>6.0099394743705599</v>
      </c>
      <c r="V670" s="105">
        <v>-6.09769670922869</v>
      </c>
      <c r="W670" s="101">
        <v>12.105826289414701</v>
      </c>
    </row>
    <row r="671" spans="2:23" x14ac:dyDescent="0.35">
      <c r="B671" s="55" t="s">
        <v>112</v>
      </c>
      <c r="C671" s="76" t="s">
        <v>135</v>
      </c>
      <c r="D671" s="55" t="s">
        <v>63</v>
      </c>
      <c r="E671" s="55" t="s">
        <v>187</v>
      </c>
      <c r="F671" s="70">
        <v>220.46</v>
      </c>
      <c r="G671" s="77">
        <v>53850</v>
      </c>
      <c r="H671" s="77">
        <v>221.12</v>
      </c>
      <c r="I671" s="77">
        <v>2</v>
      </c>
      <c r="J671" s="77">
        <v>-21.2233367334014</v>
      </c>
      <c r="K671" s="77">
        <v>0</v>
      </c>
      <c r="L671" s="77">
        <v>-0.16143920004168599</v>
      </c>
      <c r="M671" s="77">
        <v>0</v>
      </c>
      <c r="N671" s="77">
        <v>-21.061897533359701</v>
      </c>
      <c r="O671" s="77">
        <v>0</v>
      </c>
      <c r="P671" s="77">
        <v>-21.096547956535701</v>
      </c>
      <c r="Q671" s="77">
        <v>-21.096547956535598</v>
      </c>
      <c r="R671" s="77">
        <v>0</v>
      </c>
      <c r="S671" s="77">
        <v>0</v>
      </c>
      <c r="T671" s="77" t="s">
        <v>151</v>
      </c>
      <c r="U671" s="105">
        <v>13.900852372017299</v>
      </c>
      <c r="V671" s="105">
        <v>-14.1038328465365</v>
      </c>
      <c r="W671" s="101">
        <v>28.0004989747531</v>
      </c>
    </row>
    <row r="672" spans="2:23" x14ac:dyDescent="0.35">
      <c r="B672" s="55" t="s">
        <v>112</v>
      </c>
      <c r="C672" s="76" t="s">
        <v>135</v>
      </c>
      <c r="D672" s="55" t="s">
        <v>63</v>
      </c>
      <c r="E672" s="55" t="s">
        <v>187</v>
      </c>
      <c r="F672" s="70">
        <v>220.46</v>
      </c>
      <c r="G672" s="77">
        <v>58004</v>
      </c>
      <c r="H672" s="77">
        <v>219.77</v>
      </c>
      <c r="I672" s="77">
        <v>1</v>
      </c>
      <c r="J672" s="77">
        <v>-34.153330513847102</v>
      </c>
      <c r="K672" s="77">
        <v>3.9659299496394698E-2</v>
      </c>
      <c r="L672" s="77">
        <v>-45.798321765252403</v>
      </c>
      <c r="M672" s="77">
        <v>7.1314533401462002E-2</v>
      </c>
      <c r="N672" s="77">
        <v>11.644991251405299</v>
      </c>
      <c r="O672" s="77">
        <v>-3.1655233905067297E-2</v>
      </c>
      <c r="P672" s="77">
        <v>11.6931796105813</v>
      </c>
      <c r="Q672" s="77">
        <v>11.6931796105812</v>
      </c>
      <c r="R672" s="77">
        <v>0</v>
      </c>
      <c r="S672" s="77">
        <v>4.64883527978066E-3</v>
      </c>
      <c r="T672" s="77" t="s">
        <v>151</v>
      </c>
      <c r="U672" s="105">
        <v>1.0672521524557099</v>
      </c>
      <c r="V672" s="105">
        <v>-1.0828361859048501</v>
      </c>
      <c r="W672" s="101">
        <v>2.14976693521294</v>
      </c>
    </row>
    <row r="673" spans="2:23" x14ac:dyDescent="0.35">
      <c r="B673" s="55" t="s">
        <v>112</v>
      </c>
      <c r="C673" s="76" t="s">
        <v>135</v>
      </c>
      <c r="D673" s="55" t="s">
        <v>63</v>
      </c>
      <c r="E673" s="55" t="s">
        <v>188</v>
      </c>
      <c r="F673" s="70">
        <v>223.11</v>
      </c>
      <c r="G673" s="77">
        <v>54000</v>
      </c>
      <c r="H673" s="77">
        <v>222.08</v>
      </c>
      <c r="I673" s="77">
        <v>1</v>
      </c>
      <c r="J673" s="77">
        <v>-30.8418266163008</v>
      </c>
      <c r="K673" s="77">
        <v>5.7643827103215702E-2</v>
      </c>
      <c r="L673" s="77">
        <v>-6.0937932490211999</v>
      </c>
      <c r="M673" s="77">
        <v>2.2503395594060701E-3</v>
      </c>
      <c r="N673" s="77">
        <v>-24.7480333672796</v>
      </c>
      <c r="O673" s="77">
        <v>5.53934875438096E-2</v>
      </c>
      <c r="P673" s="77">
        <v>-24.592135928240399</v>
      </c>
      <c r="Q673" s="77">
        <v>-24.592135928240399</v>
      </c>
      <c r="R673" s="77">
        <v>0</v>
      </c>
      <c r="S673" s="77">
        <v>3.6649252860491102E-2</v>
      </c>
      <c r="T673" s="77" t="s">
        <v>151</v>
      </c>
      <c r="U673" s="105">
        <v>-13.1601610084837</v>
      </c>
      <c r="V673" s="105">
        <v>-13.352325895554101</v>
      </c>
      <c r="W673" s="101">
        <v>0.192136161553179</v>
      </c>
    </row>
    <row r="674" spans="2:23" x14ac:dyDescent="0.35">
      <c r="B674" s="55" t="s">
        <v>112</v>
      </c>
      <c r="C674" s="76" t="s">
        <v>135</v>
      </c>
      <c r="D674" s="55" t="s">
        <v>63</v>
      </c>
      <c r="E674" s="55" t="s">
        <v>188</v>
      </c>
      <c r="F674" s="70">
        <v>223.11</v>
      </c>
      <c r="G674" s="77">
        <v>54850</v>
      </c>
      <c r="H674" s="77">
        <v>223.11</v>
      </c>
      <c r="I674" s="77">
        <v>1</v>
      </c>
      <c r="J674" s="77">
        <v>8.4159254468509097</v>
      </c>
      <c r="K674" s="77">
        <v>5.59539628902926E-4</v>
      </c>
      <c r="L674" s="77">
        <v>20.7703199675917</v>
      </c>
      <c r="M674" s="77">
        <v>3.4081089132934899E-3</v>
      </c>
      <c r="N674" s="77">
        <v>-12.354394520740801</v>
      </c>
      <c r="O674" s="77">
        <v>-2.8485692843905701E-3</v>
      </c>
      <c r="P674" s="77">
        <v>-12.541118118709001</v>
      </c>
      <c r="Q674" s="77">
        <v>-12.541118118709001</v>
      </c>
      <c r="R674" s="77">
        <v>0</v>
      </c>
      <c r="S674" s="77">
        <v>1.24250918497256E-3</v>
      </c>
      <c r="T674" s="77" t="s">
        <v>152</v>
      </c>
      <c r="U674" s="105">
        <v>-0.63554429304037896</v>
      </c>
      <c r="V674" s="105">
        <v>-0.64482452123983602</v>
      </c>
      <c r="W674" s="101">
        <v>9.2788409566636997E-3</v>
      </c>
    </row>
    <row r="675" spans="2:23" x14ac:dyDescent="0.35">
      <c r="B675" s="55" t="s">
        <v>112</v>
      </c>
      <c r="C675" s="76" t="s">
        <v>135</v>
      </c>
      <c r="D675" s="55" t="s">
        <v>63</v>
      </c>
      <c r="E675" s="55" t="s">
        <v>133</v>
      </c>
      <c r="F675" s="70">
        <v>222.08</v>
      </c>
      <c r="G675" s="77">
        <v>54250</v>
      </c>
      <c r="H675" s="77">
        <v>222.11</v>
      </c>
      <c r="I675" s="77">
        <v>1</v>
      </c>
      <c r="J675" s="77">
        <v>4.3324367594551703</v>
      </c>
      <c r="K675" s="77">
        <v>2.5527211253562699E-4</v>
      </c>
      <c r="L675" s="77">
        <v>10.350619368976799</v>
      </c>
      <c r="M675" s="77">
        <v>1.4570403699715501E-3</v>
      </c>
      <c r="N675" s="77">
        <v>-6.0181826095216104</v>
      </c>
      <c r="O675" s="77">
        <v>-1.20176825743592E-3</v>
      </c>
      <c r="P675" s="77">
        <v>-6.3146442363317998</v>
      </c>
      <c r="Q675" s="77">
        <v>-6.3146442363317901</v>
      </c>
      <c r="R675" s="77">
        <v>0</v>
      </c>
      <c r="S675" s="77">
        <v>5.4229635290756195E-4</v>
      </c>
      <c r="T675" s="77" t="s">
        <v>151</v>
      </c>
      <c r="U675" s="105">
        <v>-8.6361242849575595E-2</v>
      </c>
      <c r="V675" s="105">
        <v>-8.7622291135287994E-2</v>
      </c>
      <c r="W675" s="101">
        <v>1.2608597795560801E-3</v>
      </c>
    </row>
    <row r="676" spans="2:23" x14ac:dyDescent="0.35">
      <c r="B676" s="55" t="s">
        <v>112</v>
      </c>
      <c r="C676" s="76" t="s">
        <v>135</v>
      </c>
      <c r="D676" s="55" t="s">
        <v>63</v>
      </c>
      <c r="E676" s="55" t="s">
        <v>189</v>
      </c>
      <c r="F676" s="70">
        <v>222.23</v>
      </c>
      <c r="G676" s="77">
        <v>54250</v>
      </c>
      <c r="H676" s="77">
        <v>222.11</v>
      </c>
      <c r="I676" s="77">
        <v>1</v>
      </c>
      <c r="J676" s="77">
        <v>-4.3317443267273497</v>
      </c>
      <c r="K676" s="77">
        <v>1.1295933365104999E-3</v>
      </c>
      <c r="L676" s="77">
        <v>-10.3466685369459</v>
      </c>
      <c r="M676" s="77">
        <v>6.4446236987683097E-3</v>
      </c>
      <c r="N676" s="77">
        <v>6.0149242102185898</v>
      </c>
      <c r="O676" s="77">
        <v>-5.3150303622578098E-3</v>
      </c>
      <c r="P676" s="77">
        <v>6.3146442363385704</v>
      </c>
      <c r="Q676" s="77">
        <v>6.3146442363385704</v>
      </c>
      <c r="R676" s="77">
        <v>0</v>
      </c>
      <c r="S676" s="77">
        <v>2.4004588562577399E-3</v>
      </c>
      <c r="T676" s="77" t="s">
        <v>151</v>
      </c>
      <c r="U676" s="105">
        <v>-0.45904939035672998</v>
      </c>
      <c r="V676" s="105">
        <v>-0.465752437090031</v>
      </c>
      <c r="W676" s="101">
        <v>6.7020447371130901E-3</v>
      </c>
    </row>
    <row r="677" spans="2:23" x14ac:dyDescent="0.35">
      <c r="B677" s="55" t="s">
        <v>112</v>
      </c>
      <c r="C677" s="76" t="s">
        <v>135</v>
      </c>
      <c r="D677" s="55" t="s">
        <v>63</v>
      </c>
      <c r="E677" s="55" t="s">
        <v>190</v>
      </c>
      <c r="F677" s="70">
        <v>223.22</v>
      </c>
      <c r="G677" s="77">
        <v>53550</v>
      </c>
      <c r="H677" s="77">
        <v>222.95</v>
      </c>
      <c r="I677" s="77">
        <v>1</v>
      </c>
      <c r="J677" s="77">
        <v>-18.381705964847399</v>
      </c>
      <c r="K677" s="77">
        <v>5.9806019209525203E-3</v>
      </c>
      <c r="L677" s="77">
        <v>7.2517983406907396</v>
      </c>
      <c r="M677" s="77">
        <v>9.3081785138059701E-4</v>
      </c>
      <c r="N677" s="77">
        <v>-25.633504305538199</v>
      </c>
      <c r="O677" s="77">
        <v>5.0497840695719201E-3</v>
      </c>
      <c r="P677" s="77">
        <v>-25.726846151429498</v>
      </c>
      <c r="Q677" s="77">
        <v>-25.726846151429498</v>
      </c>
      <c r="R677" s="77">
        <v>0</v>
      </c>
      <c r="S677" s="77">
        <v>1.1715109848318001E-2</v>
      </c>
      <c r="T677" s="77" t="s">
        <v>151</v>
      </c>
      <c r="U677" s="105">
        <v>-5.7945150833351198</v>
      </c>
      <c r="V677" s="105">
        <v>-5.8791266876991504</v>
      </c>
      <c r="W677" s="101">
        <v>8.4598956308839804E-2</v>
      </c>
    </row>
    <row r="678" spans="2:23" x14ac:dyDescent="0.35">
      <c r="B678" s="55" t="s">
        <v>112</v>
      </c>
      <c r="C678" s="76" t="s">
        <v>135</v>
      </c>
      <c r="D678" s="55" t="s">
        <v>63</v>
      </c>
      <c r="E678" s="55" t="s">
        <v>191</v>
      </c>
      <c r="F678" s="70">
        <v>220.86</v>
      </c>
      <c r="G678" s="77">
        <v>58200</v>
      </c>
      <c r="H678" s="77">
        <v>219.42</v>
      </c>
      <c r="I678" s="77">
        <v>1</v>
      </c>
      <c r="J678" s="77">
        <v>-20.273981138933699</v>
      </c>
      <c r="K678" s="77">
        <v>7.2342038775043693E-2</v>
      </c>
      <c r="L678" s="77">
        <v>23.7460503614139</v>
      </c>
      <c r="M678" s="77">
        <v>9.9241983766957406E-2</v>
      </c>
      <c r="N678" s="77">
        <v>-44.020031500347599</v>
      </c>
      <c r="O678" s="77">
        <v>-2.6899944991913598E-2</v>
      </c>
      <c r="P678" s="77">
        <v>-44.567034959442204</v>
      </c>
      <c r="Q678" s="77">
        <v>-44.567034959442204</v>
      </c>
      <c r="R678" s="77">
        <v>0</v>
      </c>
      <c r="S678" s="77">
        <v>0.34957482649340099</v>
      </c>
      <c r="T678" s="77" t="s">
        <v>152</v>
      </c>
      <c r="U678" s="105">
        <v>-69.3105992510215</v>
      </c>
      <c r="V678" s="105">
        <v>-70.322673759020802</v>
      </c>
      <c r="W678" s="101">
        <v>1.01192321936312</v>
      </c>
    </row>
    <row r="679" spans="2:23" x14ac:dyDescent="0.35">
      <c r="B679" s="55" t="s">
        <v>112</v>
      </c>
      <c r="C679" s="76" t="s">
        <v>135</v>
      </c>
      <c r="D679" s="55" t="s">
        <v>63</v>
      </c>
      <c r="E679" s="55" t="s">
        <v>192</v>
      </c>
      <c r="F679" s="70">
        <v>223.24</v>
      </c>
      <c r="G679" s="77">
        <v>53000</v>
      </c>
      <c r="H679" s="77">
        <v>223.82</v>
      </c>
      <c r="I679" s="77">
        <v>1</v>
      </c>
      <c r="J679" s="77">
        <v>61.454545181450001</v>
      </c>
      <c r="K679" s="77">
        <v>9.33590629719033E-2</v>
      </c>
      <c r="L679" s="77">
        <v>92.404563789088598</v>
      </c>
      <c r="M679" s="77">
        <v>0.21107427627175901</v>
      </c>
      <c r="N679" s="77">
        <v>-30.950018607638601</v>
      </c>
      <c r="O679" s="77">
        <v>-0.117715213299856</v>
      </c>
      <c r="P679" s="77">
        <v>-31.204398614729701</v>
      </c>
      <c r="Q679" s="77">
        <v>-31.204398614729602</v>
      </c>
      <c r="R679" s="77">
        <v>0</v>
      </c>
      <c r="S679" s="77">
        <v>2.4070222264659599E-2</v>
      </c>
      <c r="T679" s="77" t="s">
        <v>152</v>
      </c>
      <c r="U679" s="105">
        <v>-8.3618708364868208</v>
      </c>
      <c r="V679" s="105">
        <v>-8.4839710117016107</v>
      </c>
      <c r="W679" s="101">
        <v>0.122081923229536</v>
      </c>
    </row>
    <row r="680" spans="2:23" x14ac:dyDescent="0.35">
      <c r="B680" s="55" t="s">
        <v>112</v>
      </c>
      <c r="C680" s="76" t="s">
        <v>135</v>
      </c>
      <c r="D680" s="55" t="s">
        <v>63</v>
      </c>
      <c r="E680" s="55" t="s">
        <v>193</v>
      </c>
      <c r="F680" s="70">
        <v>220.61</v>
      </c>
      <c r="G680" s="77">
        <v>56100</v>
      </c>
      <c r="H680" s="77">
        <v>219.01</v>
      </c>
      <c r="I680" s="77">
        <v>1</v>
      </c>
      <c r="J680" s="77">
        <v>-46.658464049019102</v>
      </c>
      <c r="K680" s="77">
        <v>0.16675913968388201</v>
      </c>
      <c r="L680" s="77">
        <v>2.6725206364958698</v>
      </c>
      <c r="M680" s="77">
        <v>5.4710527792121695E-4</v>
      </c>
      <c r="N680" s="77">
        <v>-49.330984685514998</v>
      </c>
      <c r="O680" s="77">
        <v>0.166212034405961</v>
      </c>
      <c r="P680" s="77">
        <v>-48.455514670740698</v>
      </c>
      <c r="Q680" s="77">
        <v>-48.455514670740698</v>
      </c>
      <c r="R680" s="77">
        <v>0</v>
      </c>
      <c r="S680" s="77">
        <v>0.179851966693688</v>
      </c>
      <c r="T680" s="77" t="s">
        <v>151</v>
      </c>
      <c r="U680" s="105">
        <v>-42.394508214050703</v>
      </c>
      <c r="V680" s="105">
        <v>-43.013553518899599</v>
      </c>
      <c r="W680" s="101">
        <v>0.61895276766989504</v>
      </c>
    </row>
    <row r="681" spans="2:23" x14ac:dyDescent="0.35">
      <c r="B681" s="55" t="s">
        <v>112</v>
      </c>
      <c r="C681" s="76" t="s">
        <v>135</v>
      </c>
      <c r="D681" s="55" t="s">
        <v>63</v>
      </c>
      <c r="E681" s="55" t="s">
        <v>134</v>
      </c>
      <c r="F681" s="70">
        <v>217.42</v>
      </c>
      <c r="G681" s="77">
        <v>56100</v>
      </c>
      <c r="H681" s="77">
        <v>219.01</v>
      </c>
      <c r="I681" s="77">
        <v>1</v>
      </c>
      <c r="J681" s="77">
        <v>45.840086567129703</v>
      </c>
      <c r="K681" s="77">
        <v>0.17377862946705699</v>
      </c>
      <c r="L681" s="77">
        <v>-6.9764211931440396</v>
      </c>
      <c r="M681" s="77">
        <v>4.0250464353251501E-3</v>
      </c>
      <c r="N681" s="77">
        <v>52.816507760273801</v>
      </c>
      <c r="O681" s="77">
        <v>0.16975358303173199</v>
      </c>
      <c r="P681" s="77">
        <v>51.931282535140397</v>
      </c>
      <c r="Q681" s="77">
        <v>51.931282535140298</v>
      </c>
      <c r="R681" s="77">
        <v>0</v>
      </c>
      <c r="S681" s="77">
        <v>0.223030165345077</v>
      </c>
      <c r="T681" s="77" t="s">
        <v>151</v>
      </c>
      <c r="U681" s="105">
        <v>-46.935469217566101</v>
      </c>
      <c r="V681" s="105">
        <v>-47.6208217095284</v>
      </c>
      <c r="W681" s="101">
        <v>0.68525004293998304</v>
      </c>
    </row>
    <row r="682" spans="2:23" x14ac:dyDescent="0.35">
      <c r="B682" s="55" t="s">
        <v>112</v>
      </c>
      <c r="C682" s="76" t="s">
        <v>135</v>
      </c>
      <c r="D682" s="55" t="s">
        <v>63</v>
      </c>
      <c r="E682" s="55" t="s">
        <v>194</v>
      </c>
      <c r="F682" s="70">
        <v>219.77</v>
      </c>
      <c r="G682" s="77">
        <v>58054</v>
      </c>
      <c r="H682" s="77">
        <v>219.66</v>
      </c>
      <c r="I682" s="77">
        <v>1</v>
      </c>
      <c r="J682" s="77">
        <v>-7.0162045227524699</v>
      </c>
      <c r="K682" s="77">
        <v>2.7665644758661798E-3</v>
      </c>
      <c r="L682" s="77">
        <v>-6.4288679135403299</v>
      </c>
      <c r="M682" s="77">
        <v>2.3227652569158602E-3</v>
      </c>
      <c r="N682" s="77">
        <v>-0.58733660921213404</v>
      </c>
      <c r="O682" s="77">
        <v>4.4379921895031901E-4</v>
      </c>
      <c r="P682" s="77">
        <v>-0.58963091172962401</v>
      </c>
      <c r="Q682" s="77">
        <v>-0.58963091172962301</v>
      </c>
      <c r="R682" s="77">
        <v>0</v>
      </c>
      <c r="S682" s="77">
        <v>1.9538751198171001E-5</v>
      </c>
      <c r="T682" s="77" t="s">
        <v>151</v>
      </c>
      <c r="U682" s="105">
        <v>3.2902318378326398E-2</v>
      </c>
      <c r="V682" s="105">
        <v>-3.3382758571379498E-2</v>
      </c>
      <c r="W682" s="101">
        <v>6.6275168411534705E-2</v>
      </c>
    </row>
    <row r="683" spans="2:23" x14ac:dyDescent="0.35">
      <c r="B683" s="55" t="s">
        <v>112</v>
      </c>
      <c r="C683" s="76" t="s">
        <v>135</v>
      </c>
      <c r="D683" s="55" t="s">
        <v>63</v>
      </c>
      <c r="E683" s="55" t="s">
        <v>194</v>
      </c>
      <c r="F683" s="70">
        <v>219.77</v>
      </c>
      <c r="G683" s="77">
        <v>58104</v>
      </c>
      <c r="H683" s="77">
        <v>219.48</v>
      </c>
      <c r="I683" s="77">
        <v>1</v>
      </c>
      <c r="J683" s="77">
        <v>-9.9734966059202907</v>
      </c>
      <c r="K683" s="77">
        <v>8.8926747286183407E-3</v>
      </c>
      <c r="L683" s="77">
        <v>-9.3865921667911802</v>
      </c>
      <c r="M683" s="77">
        <v>7.8768652580065001E-3</v>
      </c>
      <c r="N683" s="77">
        <v>-0.58690443912911305</v>
      </c>
      <c r="O683" s="77">
        <v>1.01580947061184E-3</v>
      </c>
      <c r="P683" s="77">
        <v>-0.58900646808741997</v>
      </c>
      <c r="Q683" s="77">
        <v>-0.58900646808741897</v>
      </c>
      <c r="R683" s="77">
        <v>0</v>
      </c>
      <c r="S683" s="77">
        <v>3.1015418578724003E-5</v>
      </c>
      <c r="T683" s="77" t="s">
        <v>151</v>
      </c>
      <c r="U683" s="105">
        <v>5.2894867635671201E-2</v>
      </c>
      <c r="V683" s="105">
        <v>-5.36672393611584E-2</v>
      </c>
      <c r="W683" s="101">
        <v>0.106546177699416</v>
      </c>
    </row>
    <row r="684" spans="2:23" x14ac:dyDescent="0.35">
      <c r="B684" s="55" t="s">
        <v>112</v>
      </c>
      <c r="C684" s="76" t="s">
        <v>135</v>
      </c>
      <c r="D684" s="55" t="s">
        <v>63</v>
      </c>
      <c r="E684" s="55" t="s">
        <v>195</v>
      </c>
      <c r="F684" s="70">
        <v>219.66</v>
      </c>
      <c r="G684" s="77">
        <v>58104</v>
      </c>
      <c r="H684" s="77">
        <v>219.48</v>
      </c>
      <c r="I684" s="77">
        <v>1</v>
      </c>
      <c r="J684" s="77">
        <v>-14.986138342126299</v>
      </c>
      <c r="K684" s="77">
        <v>7.5011170364722296E-3</v>
      </c>
      <c r="L684" s="77">
        <v>-14.398291384136</v>
      </c>
      <c r="M684" s="77">
        <v>6.9241805457349497E-3</v>
      </c>
      <c r="N684" s="77">
        <v>-0.58784695799035402</v>
      </c>
      <c r="O684" s="77">
        <v>5.7693649073727699E-4</v>
      </c>
      <c r="P684" s="77">
        <v>-0.58963091173703797</v>
      </c>
      <c r="Q684" s="77">
        <v>-0.58963091173703797</v>
      </c>
      <c r="R684" s="77">
        <v>0</v>
      </c>
      <c r="S684" s="77">
        <v>1.1611998043333001E-5</v>
      </c>
      <c r="T684" s="77" t="s">
        <v>151</v>
      </c>
      <c r="U684" s="105">
        <v>2.08654928329161E-2</v>
      </c>
      <c r="V684" s="105">
        <v>-2.1170171101770201E-2</v>
      </c>
      <c r="W684" s="101">
        <v>4.20293802883542E-2</v>
      </c>
    </row>
    <row r="685" spans="2:23" x14ac:dyDescent="0.35">
      <c r="B685" s="55" t="s">
        <v>112</v>
      </c>
      <c r="C685" s="76" t="s">
        <v>135</v>
      </c>
      <c r="D685" s="55" t="s">
        <v>63</v>
      </c>
      <c r="E685" s="55" t="s">
        <v>196</v>
      </c>
      <c r="F685" s="70">
        <v>218.86</v>
      </c>
      <c r="G685" s="77">
        <v>58200</v>
      </c>
      <c r="H685" s="77">
        <v>219.42</v>
      </c>
      <c r="I685" s="77">
        <v>1</v>
      </c>
      <c r="J685" s="77">
        <v>46.511891623681898</v>
      </c>
      <c r="K685" s="77">
        <v>8.8481262952696899E-2</v>
      </c>
      <c r="L685" s="77">
        <v>2.4611943802341201</v>
      </c>
      <c r="M685" s="77">
        <v>2.4775084109140798E-4</v>
      </c>
      <c r="N685" s="77">
        <v>44.050697243447701</v>
      </c>
      <c r="O685" s="77">
        <v>8.8233512111605503E-2</v>
      </c>
      <c r="P685" s="77">
        <v>44.567034959444399</v>
      </c>
      <c r="Q685" s="77">
        <v>44.567034959444399</v>
      </c>
      <c r="R685" s="77">
        <v>0</v>
      </c>
      <c r="S685" s="77">
        <v>8.1236422747622397E-2</v>
      </c>
      <c r="T685" s="77" t="s">
        <v>151</v>
      </c>
      <c r="U685" s="105">
        <v>-5.3328986121923601</v>
      </c>
      <c r="V685" s="105">
        <v>-5.4107696852673097</v>
      </c>
      <c r="W685" s="101">
        <v>7.7859432619280203E-2</v>
      </c>
    </row>
    <row r="686" spans="2:23" x14ac:dyDescent="0.35">
      <c r="B686" s="55" t="s">
        <v>112</v>
      </c>
      <c r="C686" s="76" t="s">
        <v>135</v>
      </c>
      <c r="D686" s="55" t="s">
        <v>63</v>
      </c>
      <c r="E686" s="55" t="s">
        <v>196</v>
      </c>
      <c r="F686" s="70">
        <v>218.86</v>
      </c>
      <c r="G686" s="77">
        <v>58300</v>
      </c>
      <c r="H686" s="77">
        <v>217.86</v>
      </c>
      <c r="I686" s="77">
        <v>1</v>
      </c>
      <c r="J686" s="77">
        <v>-64.856531758720294</v>
      </c>
      <c r="K686" s="77">
        <v>0.15942141207607899</v>
      </c>
      <c r="L686" s="77">
        <v>-11.479953297392999</v>
      </c>
      <c r="M686" s="77">
        <v>4.9948155202212598E-3</v>
      </c>
      <c r="N686" s="77">
        <v>-53.376578461327298</v>
      </c>
      <c r="O686" s="77">
        <v>0.154426596555858</v>
      </c>
      <c r="P686" s="77">
        <v>-54.151528709010101</v>
      </c>
      <c r="Q686" s="77">
        <v>-54.151528709010101</v>
      </c>
      <c r="R686" s="77">
        <v>0</v>
      </c>
      <c r="S686" s="77">
        <v>0.111137507531712</v>
      </c>
      <c r="T686" s="77" t="s">
        <v>151</v>
      </c>
      <c r="U686" s="105">
        <v>-19.655986837390198</v>
      </c>
      <c r="V686" s="105">
        <v>-19.943003879843499</v>
      </c>
      <c r="W686" s="101">
        <v>0.28697413808549599</v>
      </c>
    </row>
    <row r="687" spans="2:23" x14ac:dyDescent="0.35">
      <c r="B687" s="55" t="s">
        <v>112</v>
      </c>
      <c r="C687" s="76" t="s">
        <v>135</v>
      </c>
      <c r="D687" s="55" t="s">
        <v>63</v>
      </c>
      <c r="E687" s="55" t="s">
        <v>196</v>
      </c>
      <c r="F687" s="70">
        <v>218.86</v>
      </c>
      <c r="G687" s="77">
        <v>58500</v>
      </c>
      <c r="H687" s="77">
        <v>218.88</v>
      </c>
      <c r="I687" s="77">
        <v>1</v>
      </c>
      <c r="J687" s="77">
        <v>-5.3351852093796603</v>
      </c>
      <c r="K687" s="77">
        <v>1.4801384633559401E-4</v>
      </c>
      <c r="L687" s="77">
        <v>-14.5402120521947</v>
      </c>
      <c r="M687" s="77">
        <v>1.09937238591849E-3</v>
      </c>
      <c r="N687" s="77">
        <v>9.2050268428150197</v>
      </c>
      <c r="O687" s="77">
        <v>-9.5135853958289998E-4</v>
      </c>
      <c r="P687" s="77">
        <v>9.5844937495648406</v>
      </c>
      <c r="Q687" s="77">
        <v>9.5844937495648299</v>
      </c>
      <c r="R687" s="77">
        <v>0</v>
      </c>
      <c r="S687" s="77">
        <v>4.77685106264326E-4</v>
      </c>
      <c r="T687" s="77" t="s">
        <v>151</v>
      </c>
      <c r="U687" s="105">
        <v>-0.39232438041464202</v>
      </c>
      <c r="V687" s="105">
        <v>-0.39805310745747502</v>
      </c>
      <c r="W687" s="101">
        <v>5.7278706915519497E-3</v>
      </c>
    </row>
    <row r="688" spans="2:23" x14ac:dyDescent="0.35">
      <c r="B688" s="55" t="s">
        <v>112</v>
      </c>
      <c r="C688" s="76" t="s">
        <v>135</v>
      </c>
      <c r="D688" s="55" t="s">
        <v>63</v>
      </c>
      <c r="E688" s="55" t="s">
        <v>197</v>
      </c>
      <c r="F688" s="70">
        <v>217.86</v>
      </c>
      <c r="G688" s="77">
        <v>58305</v>
      </c>
      <c r="H688" s="77">
        <v>217.86</v>
      </c>
      <c r="I688" s="77">
        <v>1</v>
      </c>
      <c r="J688" s="77">
        <v>-5.3659436100244804</v>
      </c>
      <c r="K688" s="77">
        <v>0</v>
      </c>
      <c r="L688" s="77">
        <v>-5.3659419569964202</v>
      </c>
      <c r="M688" s="77">
        <v>0</v>
      </c>
      <c r="N688" s="77">
        <v>-1.6530280665119999E-6</v>
      </c>
      <c r="O688" s="77">
        <v>0</v>
      </c>
      <c r="P688" s="77">
        <v>-3.0882100000000001E-13</v>
      </c>
      <c r="Q688" s="77">
        <v>-3.0881999999999999E-13</v>
      </c>
      <c r="R688" s="77">
        <v>0</v>
      </c>
      <c r="S688" s="77">
        <v>0</v>
      </c>
      <c r="T688" s="77" t="s">
        <v>151</v>
      </c>
      <c r="U688" s="105">
        <v>0</v>
      </c>
      <c r="V688" s="105">
        <v>0</v>
      </c>
      <c r="W688" s="101">
        <v>0</v>
      </c>
    </row>
    <row r="689" spans="2:23" x14ac:dyDescent="0.35">
      <c r="B689" s="55" t="s">
        <v>112</v>
      </c>
      <c r="C689" s="76" t="s">
        <v>135</v>
      </c>
      <c r="D689" s="55" t="s">
        <v>63</v>
      </c>
      <c r="E689" s="55" t="s">
        <v>197</v>
      </c>
      <c r="F689" s="70">
        <v>217.86</v>
      </c>
      <c r="G689" s="77">
        <v>58350</v>
      </c>
      <c r="H689" s="77">
        <v>215.76</v>
      </c>
      <c r="I689" s="77">
        <v>1</v>
      </c>
      <c r="J689" s="77">
        <v>-76.775164468037303</v>
      </c>
      <c r="K689" s="77">
        <v>0.39080043578394402</v>
      </c>
      <c r="L689" s="77">
        <v>18.3697452892592</v>
      </c>
      <c r="M689" s="77">
        <v>2.2372772034086899E-2</v>
      </c>
      <c r="N689" s="77">
        <v>-95.144909757296503</v>
      </c>
      <c r="O689" s="77">
        <v>0.36842766374985703</v>
      </c>
      <c r="P689" s="77">
        <v>-96.226949340878207</v>
      </c>
      <c r="Q689" s="77">
        <v>-96.226949340878207</v>
      </c>
      <c r="R689" s="77">
        <v>0</v>
      </c>
      <c r="S689" s="77">
        <v>0.61391318917766402</v>
      </c>
      <c r="T689" s="77" t="s">
        <v>151</v>
      </c>
      <c r="U689" s="105">
        <v>-119.925508712718</v>
      </c>
      <c r="V689" s="105">
        <v>-121.67666295952201</v>
      </c>
      <c r="W689" s="101">
        <v>1.75089247779871</v>
      </c>
    </row>
    <row r="690" spans="2:23" x14ac:dyDescent="0.35">
      <c r="B690" s="55" t="s">
        <v>112</v>
      </c>
      <c r="C690" s="76" t="s">
        <v>135</v>
      </c>
      <c r="D690" s="55" t="s">
        <v>63</v>
      </c>
      <c r="E690" s="55" t="s">
        <v>197</v>
      </c>
      <c r="F690" s="70">
        <v>217.86</v>
      </c>
      <c r="G690" s="77">
        <v>58600</v>
      </c>
      <c r="H690" s="77">
        <v>217.95</v>
      </c>
      <c r="I690" s="77">
        <v>1</v>
      </c>
      <c r="J690" s="77">
        <v>55.310554000087798</v>
      </c>
      <c r="K690" s="77">
        <v>1.17475483537791E-2</v>
      </c>
      <c r="L690" s="77">
        <v>13.809152134965901</v>
      </c>
      <c r="M690" s="77">
        <v>7.3225990151667595E-4</v>
      </c>
      <c r="N690" s="77">
        <v>41.501401865121899</v>
      </c>
      <c r="O690" s="77">
        <v>1.1015288452262399E-2</v>
      </c>
      <c r="P690" s="77">
        <v>42.0754206318664</v>
      </c>
      <c r="Q690" s="77">
        <v>42.075420631866301</v>
      </c>
      <c r="R690" s="77">
        <v>0</v>
      </c>
      <c r="S690" s="77">
        <v>6.7981095219781804E-3</v>
      </c>
      <c r="T690" s="77" t="s">
        <v>152</v>
      </c>
      <c r="U690" s="105">
        <v>-1.3348397376696901</v>
      </c>
      <c r="V690" s="105">
        <v>-1.35433108943059</v>
      </c>
      <c r="W690" s="101">
        <v>1.9488438121628801E-2</v>
      </c>
    </row>
    <row r="691" spans="2:23" x14ac:dyDescent="0.35">
      <c r="B691" s="55" t="s">
        <v>112</v>
      </c>
      <c r="C691" s="76" t="s">
        <v>135</v>
      </c>
      <c r="D691" s="55" t="s">
        <v>63</v>
      </c>
      <c r="E691" s="55" t="s">
        <v>198</v>
      </c>
      <c r="F691" s="70">
        <v>217.86</v>
      </c>
      <c r="G691" s="77">
        <v>58300</v>
      </c>
      <c r="H691" s="77">
        <v>217.86</v>
      </c>
      <c r="I691" s="77">
        <v>2</v>
      </c>
      <c r="J691" s="77">
        <v>3.3069593844190801</v>
      </c>
      <c r="K691" s="77">
        <v>0</v>
      </c>
      <c r="L691" s="77">
        <v>3.3069583656799599</v>
      </c>
      <c r="M691" s="77">
        <v>0</v>
      </c>
      <c r="N691" s="77">
        <v>1.018739120146E-6</v>
      </c>
      <c r="O691" s="77">
        <v>0</v>
      </c>
      <c r="P691" s="77">
        <v>1.85498E-13</v>
      </c>
      <c r="Q691" s="77">
        <v>1.8550099999999999E-13</v>
      </c>
      <c r="R691" s="77">
        <v>0</v>
      </c>
      <c r="S691" s="77">
        <v>0</v>
      </c>
      <c r="T691" s="77" t="s">
        <v>151</v>
      </c>
      <c r="U691" s="105">
        <v>0</v>
      </c>
      <c r="V691" s="105">
        <v>0</v>
      </c>
      <c r="W691" s="101">
        <v>0</v>
      </c>
    </row>
    <row r="692" spans="2:23" x14ac:dyDescent="0.35">
      <c r="B692" s="55" t="s">
        <v>112</v>
      </c>
      <c r="C692" s="76" t="s">
        <v>135</v>
      </c>
      <c r="D692" s="55" t="s">
        <v>63</v>
      </c>
      <c r="E692" s="55" t="s">
        <v>199</v>
      </c>
      <c r="F692" s="70">
        <v>219.6</v>
      </c>
      <c r="G692" s="77">
        <v>58500</v>
      </c>
      <c r="H692" s="77">
        <v>218.88</v>
      </c>
      <c r="I692" s="77">
        <v>1</v>
      </c>
      <c r="J692" s="77">
        <v>-101.46210459382</v>
      </c>
      <c r="K692" s="77">
        <v>0.14515327722736199</v>
      </c>
      <c r="L692" s="77">
        <v>-50.9188058380184</v>
      </c>
      <c r="M692" s="77">
        <v>3.6557419510374403E-2</v>
      </c>
      <c r="N692" s="77">
        <v>-50.543298755801302</v>
      </c>
      <c r="O692" s="77">
        <v>0.108595857716987</v>
      </c>
      <c r="P692" s="77">
        <v>-51.659914381441503</v>
      </c>
      <c r="Q692" s="77">
        <v>-51.659914381441403</v>
      </c>
      <c r="R692" s="77">
        <v>0</v>
      </c>
      <c r="S692" s="77">
        <v>3.7629329229959901E-2</v>
      </c>
      <c r="T692" s="77" t="s">
        <v>151</v>
      </c>
      <c r="U692" s="105">
        <v>-12.5826192583046</v>
      </c>
      <c r="V692" s="105">
        <v>-12.766350871258499</v>
      </c>
      <c r="W692" s="101">
        <v>0.183704148073664</v>
      </c>
    </row>
    <row r="693" spans="2:23" x14ac:dyDescent="0.35">
      <c r="B693" s="55" t="s">
        <v>112</v>
      </c>
      <c r="C693" s="76" t="s">
        <v>135</v>
      </c>
      <c r="D693" s="55" t="s">
        <v>63</v>
      </c>
      <c r="E693" s="55" t="s">
        <v>200</v>
      </c>
      <c r="F693" s="70">
        <v>218.88</v>
      </c>
      <c r="G693" s="77">
        <v>58600</v>
      </c>
      <c r="H693" s="77">
        <v>217.95</v>
      </c>
      <c r="I693" s="77">
        <v>1</v>
      </c>
      <c r="J693" s="77">
        <v>-48.125657822127003</v>
      </c>
      <c r="K693" s="77">
        <v>0.105844807595129</v>
      </c>
      <c r="L693" s="77">
        <v>-6.6816658745674298</v>
      </c>
      <c r="M693" s="77">
        <v>2.0402609098727101E-3</v>
      </c>
      <c r="N693" s="77">
        <v>-41.443991947559603</v>
      </c>
      <c r="O693" s="77">
        <v>0.103804546685257</v>
      </c>
      <c r="P693" s="77">
        <v>-42.075420631872902</v>
      </c>
      <c r="Q693" s="77">
        <v>-42.075420631872802</v>
      </c>
      <c r="R693" s="77">
        <v>0</v>
      </c>
      <c r="S693" s="77">
        <v>8.0904584675650801E-2</v>
      </c>
      <c r="T693" s="77" t="s">
        <v>152</v>
      </c>
      <c r="U693" s="105">
        <v>-15.8704424469703</v>
      </c>
      <c r="V693" s="105">
        <v>-16.1021829080949</v>
      </c>
      <c r="W693" s="101">
        <v>0.231705819704319</v>
      </c>
    </row>
    <row r="694" spans="2:23" x14ac:dyDescent="0.35">
      <c r="B694" s="55" t="s">
        <v>112</v>
      </c>
      <c r="C694" s="76" t="s">
        <v>113</v>
      </c>
      <c r="D694" s="55" t="s">
        <v>64</v>
      </c>
      <c r="E694" s="55" t="s">
        <v>114</v>
      </c>
      <c r="F694" s="70">
        <v>224.65</v>
      </c>
      <c r="G694" s="77">
        <v>50050</v>
      </c>
      <c r="H694" s="77">
        <v>218.25</v>
      </c>
      <c r="I694" s="77">
        <v>1</v>
      </c>
      <c r="J694" s="77">
        <v>-78.975818309816404</v>
      </c>
      <c r="K694" s="77">
        <v>1.1414039176200399</v>
      </c>
      <c r="L694" s="77">
        <v>6.6105142044190401</v>
      </c>
      <c r="M694" s="77">
        <v>7.9968983425691403E-3</v>
      </c>
      <c r="N694" s="77">
        <v>-85.586332514235394</v>
      </c>
      <c r="O694" s="77">
        <v>1.1334070192774699</v>
      </c>
      <c r="P694" s="77">
        <v>-84.459659682574099</v>
      </c>
      <c r="Q694" s="77">
        <v>-84.459659682574099</v>
      </c>
      <c r="R694" s="77">
        <v>0</v>
      </c>
      <c r="S694" s="77">
        <v>1.30541844280641</v>
      </c>
      <c r="T694" s="77" t="s">
        <v>129</v>
      </c>
      <c r="U694" s="105">
        <v>-297.135136210616</v>
      </c>
      <c r="V694" s="105">
        <v>-302.86911885145798</v>
      </c>
      <c r="W694" s="101">
        <v>5.7333229138185198</v>
      </c>
    </row>
    <row r="695" spans="2:23" x14ac:dyDescent="0.35">
      <c r="B695" s="55" t="s">
        <v>112</v>
      </c>
      <c r="C695" s="76" t="s">
        <v>113</v>
      </c>
      <c r="D695" s="55" t="s">
        <v>64</v>
      </c>
      <c r="E695" s="55" t="s">
        <v>130</v>
      </c>
      <c r="F695" s="70">
        <v>109.79</v>
      </c>
      <c r="G695" s="77">
        <v>56050</v>
      </c>
      <c r="H695" s="77">
        <v>217.38</v>
      </c>
      <c r="I695" s="77">
        <v>1</v>
      </c>
      <c r="J695" s="77">
        <v>7.86636938318237</v>
      </c>
      <c r="K695" s="77">
        <v>1.9801525527254099E-3</v>
      </c>
      <c r="L695" s="77">
        <v>-28.698609509673599</v>
      </c>
      <c r="M695" s="77">
        <v>2.6355526009239301E-2</v>
      </c>
      <c r="N695" s="77">
        <v>36.564978892855997</v>
      </c>
      <c r="O695" s="77">
        <v>-2.4375373456513898E-2</v>
      </c>
      <c r="P695" s="77">
        <v>35.218110255208103</v>
      </c>
      <c r="Q695" s="77">
        <v>35.218110255208103</v>
      </c>
      <c r="R695" s="77">
        <v>0</v>
      </c>
      <c r="S695" s="77">
        <v>3.9690089278335901E-2</v>
      </c>
      <c r="T695" s="77" t="s">
        <v>129</v>
      </c>
      <c r="U695" s="105">
        <v>-2912.6929790744898</v>
      </c>
      <c r="V695" s="105">
        <v>-2968.9008419112702</v>
      </c>
      <c r="W695" s="101">
        <v>56.201395805338798</v>
      </c>
    </row>
    <row r="696" spans="2:23" x14ac:dyDescent="0.35">
      <c r="B696" s="55" t="s">
        <v>112</v>
      </c>
      <c r="C696" s="76" t="s">
        <v>113</v>
      </c>
      <c r="D696" s="55" t="s">
        <v>64</v>
      </c>
      <c r="E696" s="55" t="s">
        <v>116</v>
      </c>
      <c r="F696" s="70">
        <v>218.25</v>
      </c>
      <c r="G696" s="77">
        <v>51450</v>
      </c>
      <c r="H696" s="77">
        <v>221.25</v>
      </c>
      <c r="I696" s="77">
        <v>10</v>
      </c>
      <c r="J696" s="77">
        <v>34.102432738436903</v>
      </c>
      <c r="K696" s="77">
        <v>0.20282300021772401</v>
      </c>
      <c r="L696" s="77">
        <v>70.044887483681705</v>
      </c>
      <c r="M696" s="77">
        <v>0.85565632419772497</v>
      </c>
      <c r="N696" s="77">
        <v>-35.942454745244902</v>
      </c>
      <c r="O696" s="77">
        <v>-0.65283332398000105</v>
      </c>
      <c r="P696" s="77">
        <v>-35.567044296654601</v>
      </c>
      <c r="Q696" s="77">
        <v>-35.567044296654601</v>
      </c>
      <c r="R696" s="77">
        <v>0</v>
      </c>
      <c r="S696" s="77">
        <v>0.22061855321603299</v>
      </c>
      <c r="T696" s="77" t="s">
        <v>131</v>
      </c>
      <c r="U696" s="105">
        <v>-35.632758708870497</v>
      </c>
      <c r="V696" s="105">
        <v>-36.320383950663299</v>
      </c>
      <c r="W696" s="101">
        <v>0.68754612663285097</v>
      </c>
    </row>
    <row r="697" spans="2:23" x14ac:dyDescent="0.35">
      <c r="B697" s="55" t="s">
        <v>112</v>
      </c>
      <c r="C697" s="76" t="s">
        <v>113</v>
      </c>
      <c r="D697" s="55" t="s">
        <v>64</v>
      </c>
      <c r="E697" s="55" t="s">
        <v>132</v>
      </c>
      <c r="F697" s="70">
        <v>221.25</v>
      </c>
      <c r="G697" s="77">
        <v>54000</v>
      </c>
      <c r="H697" s="77">
        <v>221.66</v>
      </c>
      <c r="I697" s="77">
        <v>10</v>
      </c>
      <c r="J697" s="77">
        <v>14.288837470967</v>
      </c>
      <c r="K697" s="77">
        <v>9.7675347208386193E-3</v>
      </c>
      <c r="L697" s="77">
        <v>49.850316827805699</v>
      </c>
      <c r="M697" s="77">
        <v>0.118884987561912</v>
      </c>
      <c r="N697" s="77">
        <v>-35.561479356838703</v>
      </c>
      <c r="O697" s="77">
        <v>-0.10911745284107301</v>
      </c>
      <c r="P697" s="77">
        <v>-35.5670442966587</v>
      </c>
      <c r="Q697" s="77">
        <v>-35.567044296658601</v>
      </c>
      <c r="R697" s="77">
        <v>0</v>
      </c>
      <c r="S697" s="77">
        <v>6.0518300377622902E-2</v>
      </c>
      <c r="T697" s="77" t="s">
        <v>131</v>
      </c>
      <c r="U697" s="105">
        <v>-9.5843989826161504</v>
      </c>
      <c r="V697" s="105">
        <v>-9.7693544816193594</v>
      </c>
      <c r="W697" s="101">
        <v>0.18493421883052499</v>
      </c>
    </row>
    <row r="698" spans="2:23" x14ac:dyDescent="0.35">
      <c r="B698" s="55" t="s">
        <v>112</v>
      </c>
      <c r="C698" s="76" t="s">
        <v>113</v>
      </c>
      <c r="D698" s="55" t="s">
        <v>64</v>
      </c>
      <c r="E698" s="55" t="s">
        <v>133</v>
      </c>
      <c r="F698" s="70">
        <v>221.66</v>
      </c>
      <c r="G698" s="77">
        <v>56100</v>
      </c>
      <c r="H698" s="77">
        <v>218.82</v>
      </c>
      <c r="I698" s="77">
        <v>10</v>
      </c>
      <c r="J698" s="77">
        <v>-31.638342270099301</v>
      </c>
      <c r="K698" s="77">
        <v>0.18298000345247101</v>
      </c>
      <c r="L698" s="77">
        <v>22.4674842313668</v>
      </c>
      <c r="M698" s="77">
        <v>9.2275218557131999E-2</v>
      </c>
      <c r="N698" s="77">
        <v>-54.105826501466098</v>
      </c>
      <c r="O698" s="77">
        <v>9.0704784895338703E-2</v>
      </c>
      <c r="P698" s="77">
        <v>-53.8445359884374</v>
      </c>
      <c r="Q698" s="77">
        <v>-53.8445359884373</v>
      </c>
      <c r="R698" s="77">
        <v>0</v>
      </c>
      <c r="S698" s="77">
        <v>0.52997998540209101</v>
      </c>
      <c r="T698" s="77" t="s">
        <v>131</v>
      </c>
      <c r="U698" s="105">
        <v>-133.68372543881401</v>
      </c>
      <c r="V698" s="105">
        <v>-136.26349493630599</v>
      </c>
      <c r="W698" s="101">
        <v>2.57947268046986</v>
      </c>
    </row>
    <row r="699" spans="2:23" x14ac:dyDescent="0.35">
      <c r="B699" s="55" t="s">
        <v>112</v>
      </c>
      <c r="C699" s="76" t="s">
        <v>113</v>
      </c>
      <c r="D699" s="55" t="s">
        <v>64</v>
      </c>
      <c r="E699" s="55" t="s">
        <v>134</v>
      </c>
      <c r="F699" s="70">
        <v>217.38</v>
      </c>
      <c r="G699" s="77">
        <v>56100</v>
      </c>
      <c r="H699" s="77">
        <v>218.82</v>
      </c>
      <c r="I699" s="77">
        <v>10</v>
      </c>
      <c r="J699" s="77">
        <v>39.164793622333598</v>
      </c>
      <c r="K699" s="77">
        <v>0.10997927196471501</v>
      </c>
      <c r="L699" s="77">
        <v>-11.6504101019645</v>
      </c>
      <c r="M699" s="77">
        <v>9.7319883825017304E-3</v>
      </c>
      <c r="N699" s="77">
        <v>50.815203724298101</v>
      </c>
      <c r="O699" s="77">
        <v>0.10024728358221301</v>
      </c>
      <c r="P699" s="77">
        <v>50.368768124025102</v>
      </c>
      <c r="Q699" s="77">
        <v>50.368768124025003</v>
      </c>
      <c r="R699" s="77">
        <v>0</v>
      </c>
      <c r="S699" s="77">
        <v>0.18190381792718999</v>
      </c>
      <c r="T699" s="77" t="s">
        <v>131</v>
      </c>
      <c r="U699" s="105">
        <v>-51.3099608137085</v>
      </c>
      <c r="V699" s="105">
        <v>-52.300117778516302</v>
      </c>
      <c r="W699" s="101">
        <v>0.99004304166790202</v>
      </c>
    </row>
    <row r="700" spans="2:23" x14ac:dyDescent="0.35">
      <c r="B700" s="55" t="s">
        <v>112</v>
      </c>
      <c r="C700" s="76" t="s">
        <v>135</v>
      </c>
      <c r="D700" s="55" t="s">
        <v>64</v>
      </c>
      <c r="E700" s="55" t="s">
        <v>136</v>
      </c>
      <c r="F700" s="70">
        <v>224.21</v>
      </c>
      <c r="G700" s="77">
        <v>50000</v>
      </c>
      <c r="H700" s="77">
        <v>219.06</v>
      </c>
      <c r="I700" s="77">
        <v>1</v>
      </c>
      <c r="J700" s="77">
        <v>-122.019569734832</v>
      </c>
      <c r="K700" s="77">
        <v>1.4189002954554799</v>
      </c>
      <c r="L700" s="77">
        <v>-6.6181716675853703</v>
      </c>
      <c r="M700" s="77">
        <v>4.17415869992131E-3</v>
      </c>
      <c r="N700" s="77">
        <v>-115.401398067247</v>
      </c>
      <c r="O700" s="77">
        <v>1.4147261367555599</v>
      </c>
      <c r="P700" s="77">
        <v>-114.06734031747401</v>
      </c>
      <c r="Q700" s="77">
        <v>-114.067340317473</v>
      </c>
      <c r="R700" s="77">
        <v>0</v>
      </c>
      <c r="S700" s="77">
        <v>1.2399824295128601</v>
      </c>
      <c r="T700" s="77" t="s">
        <v>137</v>
      </c>
      <c r="U700" s="105">
        <v>-281.75018618542401</v>
      </c>
      <c r="V700" s="105">
        <v>-287.18727685482202</v>
      </c>
      <c r="W700" s="101">
        <v>5.4364651014699099</v>
      </c>
    </row>
    <row r="701" spans="2:23" x14ac:dyDescent="0.35">
      <c r="B701" s="55" t="s">
        <v>112</v>
      </c>
      <c r="C701" s="76" t="s">
        <v>135</v>
      </c>
      <c r="D701" s="55" t="s">
        <v>64</v>
      </c>
      <c r="E701" s="55" t="s">
        <v>138</v>
      </c>
      <c r="F701" s="70">
        <v>108.43</v>
      </c>
      <c r="G701" s="77">
        <v>56050</v>
      </c>
      <c r="H701" s="77">
        <v>217.38</v>
      </c>
      <c r="I701" s="77">
        <v>1</v>
      </c>
      <c r="J701" s="77">
        <v>96.992760006519504</v>
      </c>
      <c r="K701" s="77">
        <v>0.47037977468411502</v>
      </c>
      <c r="L701" s="77">
        <v>30.038944535984001</v>
      </c>
      <c r="M701" s="77">
        <v>4.51169094417962E-2</v>
      </c>
      <c r="N701" s="77">
        <v>66.953815470535503</v>
      </c>
      <c r="O701" s="77">
        <v>0.42526286524231899</v>
      </c>
      <c r="P701" s="77">
        <v>67.0819404039554</v>
      </c>
      <c r="Q701" s="77">
        <v>67.081940403955301</v>
      </c>
      <c r="R701" s="77">
        <v>0</v>
      </c>
      <c r="S701" s="77">
        <v>0.224999336417991</v>
      </c>
      <c r="T701" s="77" t="s">
        <v>137</v>
      </c>
      <c r="U701" s="105">
        <v>-5450.4725288094096</v>
      </c>
      <c r="V701" s="105">
        <v>-5555.6533406889703</v>
      </c>
      <c r="W701" s="101">
        <v>105.16871023429201</v>
      </c>
    </row>
    <row r="702" spans="2:23" x14ac:dyDescent="0.35">
      <c r="B702" s="55" t="s">
        <v>112</v>
      </c>
      <c r="C702" s="76" t="s">
        <v>135</v>
      </c>
      <c r="D702" s="55" t="s">
        <v>64</v>
      </c>
      <c r="E702" s="55" t="s">
        <v>149</v>
      </c>
      <c r="F702" s="70">
        <v>105.33</v>
      </c>
      <c r="G702" s="77">
        <v>58350</v>
      </c>
      <c r="H702" s="77">
        <v>214.7</v>
      </c>
      <c r="I702" s="77">
        <v>1</v>
      </c>
      <c r="J702" s="77">
        <v>95.139952288111502</v>
      </c>
      <c r="K702" s="77">
        <v>0.64447466912255102</v>
      </c>
      <c r="L702" s="77">
        <v>-1.3403467656775401</v>
      </c>
      <c r="M702" s="77">
        <v>1.2791289700107099E-4</v>
      </c>
      <c r="N702" s="77">
        <v>96.480299053789096</v>
      </c>
      <c r="O702" s="77">
        <v>0.64434675622555004</v>
      </c>
      <c r="P702" s="77">
        <v>96.226949340869197</v>
      </c>
      <c r="Q702" s="77">
        <v>96.226949340869098</v>
      </c>
      <c r="R702" s="77">
        <v>0</v>
      </c>
      <c r="S702" s="77">
        <v>0.65928535549685396</v>
      </c>
      <c r="T702" s="77" t="s">
        <v>137</v>
      </c>
      <c r="U702" s="105">
        <v>-8048.9893924854396</v>
      </c>
      <c r="V702" s="105">
        <v>-8204.3152352700308</v>
      </c>
      <c r="W702" s="101">
        <v>155.30797167087101</v>
      </c>
    </row>
    <row r="703" spans="2:23" x14ac:dyDescent="0.35">
      <c r="B703" s="55" t="s">
        <v>112</v>
      </c>
      <c r="C703" s="76" t="s">
        <v>135</v>
      </c>
      <c r="D703" s="55" t="s">
        <v>64</v>
      </c>
      <c r="E703" s="55" t="s">
        <v>150</v>
      </c>
      <c r="F703" s="70">
        <v>219.06</v>
      </c>
      <c r="G703" s="77">
        <v>50050</v>
      </c>
      <c r="H703" s="77">
        <v>218.25</v>
      </c>
      <c r="I703" s="77">
        <v>1</v>
      </c>
      <c r="J703" s="77">
        <v>-24.210938412397599</v>
      </c>
      <c r="K703" s="77">
        <v>3.3939216297036001E-2</v>
      </c>
      <c r="L703" s="77">
        <v>45.438953818525299</v>
      </c>
      <c r="M703" s="77">
        <v>0.11954604454666801</v>
      </c>
      <c r="N703" s="77">
        <v>-69.649892230923001</v>
      </c>
      <c r="O703" s="77">
        <v>-8.5606828249632297E-2</v>
      </c>
      <c r="P703" s="77">
        <v>-68.207885628953605</v>
      </c>
      <c r="Q703" s="77">
        <v>-68.207885628953605</v>
      </c>
      <c r="R703" s="77">
        <v>0</v>
      </c>
      <c r="S703" s="77">
        <v>0.26936907682820299</v>
      </c>
      <c r="T703" s="77" t="s">
        <v>151</v>
      </c>
      <c r="U703" s="105">
        <v>-75.134773737971102</v>
      </c>
      <c r="V703" s="105">
        <v>-76.584691421323399</v>
      </c>
      <c r="W703" s="101">
        <v>1.4497508621502699</v>
      </c>
    </row>
    <row r="704" spans="2:23" x14ac:dyDescent="0.35">
      <c r="B704" s="55" t="s">
        <v>112</v>
      </c>
      <c r="C704" s="76" t="s">
        <v>135</v>
      </c>
      <c r="D704" s="55" t="s">
        <v>64</v>
      </c>
      <c r="E704" s="55" t="s">
        <v>150</v>
      </c>
      <c r="F704" s="70">
        <v>219.06</v>
      </c>
      <c r="G704" s="77">
        <v>51150</v>
      </c>
      <c r="H704" s="77">
        <v>216.63</v>
      </c>
      <c r="I704" s="77">
        <v>1</v>
      </c>
      <c r="J704" s="77">
        <v>-166.560241574597</v>
      </c>
      <c r="K704" s="77">
        <v>0.97098099256857995</v>
      </c>
      <c r="L704" s="77">
        <v>-119.910309026425</v>
      </c>
      <c r="M704" s="77">
        <v>0.50324687737844298</v>
      </c>
      <c r="N704" s="77">
        <v>-46.649932548172004</v>
      </c>
      <c r="O704" s="77">
        <v>0.46773411519013702</v>
      </c>
      <c r="P704" s="77">
        <v>-45.859454688519598</v>
      </c>
      <c r="Q704" s="77">
        <v>-45.859454688519598</v>
      </c>
      <c r="R704" s="77">
        <v>0</v>
      </c>
      <c r="S704" s="77">
        <v>7.36081354514935E-2</v>
      </c>
      <c r="T704" s="77" t="s">
        <v>151</v>
      </c>
      <c r="U704" s="105">
        <v>-11.465797768462901</v>
      </c>
      <c r="V704" s="105">
        <v>-11.687059670391401</v>
      </c>
      <c r="W704" s="101">
        <v>0.22123644449958799</v>
      </c>
    </row>
    <row r="705" spans="2:23" x14ac:dyDescent="0.35">
      <c r="B705" s="55" t="s">
        <v>112</v>
      </c>
      <c r="C705" s="76" t="s">
        <v>135</v>
      </c>
      <c r="D705" s="55" t="s">
        <v>64</v>
      </c>
      <c r="E705" s="55" t="s">
        <v>150</v>
      </c>
      <c r="F705" s="70">
        <v>219.06</v>
      </c>
      <c r="G705" s="77">
        <v>51200</v>
      </c>
      <c r="H705" s="77">
        <v>219.06</v>
      </c>
      <c r="I705" s="77">
        <v>1</v>
      </c>
      <c r="J705" s="77">
        <v>-7.5038099999999995E-13</v>
      </c>
      <c r="K705" s="77">
        <v>0</v>
      </c>
      <c r="L705" s="77">
        <v>6.6811100000000004E-13</v>
      </c>
      <c r="M705" s="77">
        <v>0</v>
      </c>
      <c r="N705" s="77">
        <v>-1.4184909999999999E-12</v>
      </c>
      <c r="O705" s="77">
        <v>0</v>
      </c>
      <c r="P705" s="77">
        <v>-1.4288139999999999E-12</v>
      </c>
      <c r="Q705" s="77">
        <v>-1.428812E-12</v>
      </c>
      <c r="R705" s="77">
        <v>0</v>
      </c>
      <c r="S705" s="77">
        <v>0</v>
      </c>
      <c r="T705" s="77" t="s">
        <v>152</v>
      </c>
      <c r="U705" s="105">
        <v>0</v>
      </c>
      <c r="V705" s="105">
        <v>0</v>
      </c>
      <c r="W705" s="101">
        <v>0</v>
      </c>
    </row>
    <row r="706" spans="2:23" x14ac:dyDescent="0.35">
      <c r="B706" s="55" t="s">
        <v>112</v>
      </c>
      <c r="C706" s="76" t="s">
        <v>135</v>
      </c>
      <c r="D706" s="55" t="s">
        <v>64</v>
      </c>
      <c r="E706" s="55" t="s">
        <v>116</v>
      </c>
      <c r="F706" s="70">
        <v>218.25</v>
      </c>
      <c r="G706" s="77">
        <v>50054</v>
      </c>
      <c r="H706" s="77">
        <v>218.25</v>
      </c>
      <c r="I706" s="77">
        <v>1</v>
      </c>
      <c r="J706" s="77">
        <v>88.627899878851196</v>
      </c>
      <c r="K706" s="77">
        <v>0</v>
      </c>
      <c r="L706" s="77">
        <v>88.627899991520806</v>
      </c>
      <c r="M706" s="77">
        <v>0</v>
      </c>
      <c r="N706" s="77">
        <v>-1.12669651386E-7</v>
      </c>
      <c r="O706" s="77">
        <v>0</v>
      </c>
      <c r="P706" s="77">
        <v>-3.2511399999999998E-12</v>
      </c>
      <c r="Q706" s="77">
        <v>-3.2511379999999999E-12</v>
      </c>
      <c r="R706" s="77">
        <v>0</v>
      </c>
      <c r="S706" s="77">
        <v>0</v>
      </c>
      <c r="T706" s="77" t="s">
        <v>151</v>
      </c>
      <c r="U706" s="105">
        <v>0</v>
      </c>
      <c r="V706" s="105">
        <v>0</v>
      </c>
      <c r="W706" s="101">
        <v>0</v>
      </c>
    </row>
    <row r="707" spans="2:23" x14ac:dyDescent="0.35">
      <c r="B707" s="55" t="s">
        <v>112</v>
      </c>
      <c r="C707" s="76" t="s">
        <v>135</v>
      </c>
      <c r="D707" s="55" t="s">
        <v>64</v>
      </c>
      <c r="E707" s="55" t="s">
        <v>116</v>
      </c>
      <c r="F707" s="70">
        <v>218.25</v>
      </c>
      <c r="G707" s="77">
        <v>50100</v>
      </c>
      <c r="H707" s="77">
        <v>217.26</v>
      </c>
      <c r="I707" s="77">
        <v>1</v>
      </c>
      <c r="J707" s="77">
        <v>-262.886377812803</v>
      </c>
      <c r="K707" s="77">
        <v>0.55080070368709799</v>
      </c>
      <c r="L707" s="77">
        <v>-199.509648550555</v>
      </c>
      <c r="M707" s="77">
        <v>0.31723867592218302</v>
      </c>
      <c r="N707" s="77">
        <v>-63.376729262247899</v>
      </c>
      <c r="O707" s="77">
        <v>0.233562027764915</v>
      </c>
      <c r="P707" s="77">
        <v>-62.105527917366899</v>
      </c>
      <c r="Q707" s="77">
        <v>-62.1055279173668</v>
      </c>
      <c r="R707" s="77">
        <v>0</v>
      </c>
      <c r="S707" s="77">
        <v>3.07410598852218E-2</v>
      </c>
      <c r="T707" s="77" t="s">
        <v>151</v>
      </c>
      <c r="U707" s="105">
        <v>-11.883662613677</v>
      </c>
      <c r="V707" s="105">
        <v>-12.1129882868553</v>
      </c>
      <c r="W707" s="101">
        <v>0.229299287967036</v>
      </c>
    </row>
    <row r="708" spans="2:23" x14ac:dyDescent="0.35">
      <c r="B708" s="55" t="s">
        <v>112</v>
      </c>
      <c r="C708" s="76" t="s">
        <v>135</v>
      </c>
      <c r="D708" s="55" t="s">
        <v>64</v>
      </c>
      <c r="E708" s="55" t="s">
        <v>116</v>
      </c>
      <c r="F708" s="70">
        <v>218.25</v>
      </c>
      <c r="G708" s="77">
        <v>50900</v>
      </c>
      <c r="H708" s="77">
        <v>218.68</v>
      </c>
      <c r="I708" s="77">
        <v>1</v>
      </c>
      <c r="J708" s="77">
        <v>11.9266909742918</v>
      </c>
      <c r="K708" s="77">
        <v>1.00283400105359E-2</v>
      </c>
      <c r="L708" s="77">
        <v>68.000014065656003</v>
      </c>
      <c r="M708" s="77">
        <v>0.32599213486152401</v>
      </c>
      <c r="N708" s="77">
        <v>-56.073323091364202</v>
      </c>
      <c r="O708" s="77">
        <v>-0.31596379485098802</v>
      </c>
      <c r="P708" s="77">
        <v>-54.994973097503397</v>
      </c>
      <c r="Q708" s="77">
        <v>-54.994973097503298</v>
      </c>
      <c r="R708" s="77">
        <v>0</v>
      </c>
      <c r="S708" s="77">
        <v>0.213223518152656</v>
      </c>
      <c r="T708" s="77" t="s">
        <v>151</v>
      </c>
      <c r="U708" s="105">
        <v>-44.915501512833998</v>
      </c>
      <c r="V708" s="105">
        <v>-45.782261025908703</v>
      </c>
      <c r="W708" s="101">
        <v>0.86665978750708506</v>
      </c>
    </row>
    <row r="709" spans="2:23" x14ac:dyDescent="0.35">
      <c r="B709" s="55" t="s">
        <v>112</v>
      </c>
      <c r="C709" s="76" t="s">
        <v>135</v>
      </c>
      <c r="D709" s="55" t="s">
        <v>64</v>
      </c>
      <c r="E709" s="55" t="s">
        <v>153</v>
      </c>
      <c r="F709" s="70">
        <v>218.25</v>
      </c>
      <c r="G709" s="77">
        <v>50454</v>
      </c>
      <c r="H709" s="77">
        <v>218.25</v>
      </c>
      <c r="I709" s="77">
        <v>1</v>
      </c>
      <c r="J709" s="77">
        <v>-1.0101979999999999E-12</v>
      </c>
      <c r="K709" s="77">
        <v>0</v>
      </c>
      <c r="L709" s="77">
        <v>-6.1724499999999996E-13</v>
      </c>
      <c r="M709" s="77">
        <v>0</v>
      </c>
      <c r="N709" s="77">
        <v>-3.9295399999999999E-13</v>
      </c>
      <c r="O709" s="77">
        <v>0</v>
      </c>
      <c r="P709" s="77">
        <v>-3.9769899999999999E-13</v>
      </c>
      <c r="Q709" s="77">
        <v>-3.9769600000000003E-13</v>
      </c>
      <c r="R709" s="77">
        <v>0</v>
      </c>
      <c r="S709" s="77">
        <v>0</v>
      </c>
      <c r="T709" s="77" t="s">
        <v>152</v>
      </c>
      <c r="U709" s="105">
        <v>0</v>
      </c>
      <c r="V709" s="105">
        <v>0</v>
      </c>
      <c r="W709" s="101">
        <v>0</v>
      </c>
    </row>
    <row r="710" spans="2:23" x14ac:dyDescent="0.35">
      <c r="B710" s="55" t="s">
        <v>112</v>
      </c>
      <c r="C710" s="76" t="s">
        <v>135</v>
      </c>
      <c r="D710" s="55" t="s">
        <v>64</v>
      </c>
      <c r="E710" s="55" t="s">
        <v>153</v>
      </c>
      <c r="F710" s="70">
        <v>218.25</v>
      </c>
      <c r="G710" s="77">
        <v>50604</v>
      </c>
      <c r="H710" s="77">
        <v>218.25</v>
      </c>
      <c r="I710" s="77">
        <v>1</v>
      </c>
      <c r="J710" s="77">
        <v>8.1043600000000004E-13</v>
      </c>
      <c r="K710" s="77">
        <v>0</v>
      </c>
      <c r="L710" s="77">
        <v>2.571581E-12</v>
      </c>
      <c r="M710" s="77">
        <v>0</v>
      </c>
      <c r="N710" s="77">
        <v>-1.761145E-12</v>
      </c>
      <c r="O710" s="77">
        <v>0</v>
      </c>
      <c r="P710" s="77">
        <v>-1.724654E-12</v>
      </c>
      <c r="Q710" s="77">
        <v>-1.7246510000000001E-12</v>
      </c>
      <c r="R710" s="77">
        <v>0</v>
      </c>
      <c r="S710" s="77">
        <v>0</v>
      </c>
      <c r="T710" s="77" t="s">
        <v>152</v>
      </c>
      <c r="U710" s="105">
        <v>0</v>
      </c>
      <c r="V710" s="105">
        <v>0</v>
      </c>
      <c r="W710" s="101">
        <v>0</v>
      </c>
    </row>
    <row r="711" spans="2:23" x14ac:dyDescent="0.35">
      <c r="B711" s="55" t="s">
        <v>112</v>
      </c>
      <c r="C711" s="76" t="s">
        <v>135</v>
      </c>
      <c r="D711" s="55" t="s">
        <v>64</v>
      </c>
      <c r="E711" s="55" t="s">
        <v>154</v>
      </c>
      <c r="F711" s="70">
        <v>217.26</v>
      </c>
      <c r="G711" s="77">
        <v>50103</v>
      </c>
      <c r="H711" s="77">
        <v>217.2</v>
      </c>
      <c r="I711" s="77">
        <v>1</v>
      </c>
      <c r="J711" s="77">
        <v>-30.606160489502798</v>
      </c>
      <c r="K711" s="77">
        <v>4.6836852995459999E-3</v>
      </c>
      <c r="L711" s="77">
        <v>-30.606158320937599</v>
      </c>
      <c r="M711" s="77">
        <v>4.6836846358314903E-3</v>
      </c>
      <c r="N711" s="77">
        <v>-2.1685651552250001E-6</v>
      </c>
      <c r="O711" s="77">
        <v>6.6371450800000002E-10</v>
      </c>
      <c r="P711" s="77">
        <v>1.2913009999999999E-12</v>
      </c>
      <c r="Q711" s="77">
        <v>1.2913009999999999E-12</v>
      </c>
      <c r="R711" s="77">
        <v>0</v>
      </c>
      <c r="S711" s="77">
        <v>0</v>
      </c>
      <c r="T711" s="77" t="s">
        <v>152</v>
      </c>
      <c r="U711" s="105">
        <v>1.4064793205E-8</v>
      </c>
      <c r="V711" s="105">
        <v>0</v>
      </c>
      <c r="W711" s="101">
        <v>1.406317497126E-8</v>
      </c>
    </row>
    <row r="712" spans="2:23" x14ac:dyDescent="0.35">
      <c r="B712" s="55" t="s">
        <v>112</v>
      </c>
      <c r="C712" s="76" t="s">
        <v>135</v>
      </c>
      <c r="D712" s="55" t="s">
        <v>64</v>
      </c>
      <c r="E712" s="55" t="s">
        <v>154</v>
      </c>
      <c r="F712" s="70">
        <v>217.26</v>
      </c>
      <c r="G712" s="77">
        <v>50200</v>
      </c>
      <c r="H712" s="77">
        <v>216.9</v>
      </c>
      <c r="I712" s="77">
        <v>1</v>
      </c>
      <c r="J712" s="77">
        <v>-41.642742184602803</v>
      </c>
      <c r="K712" s="77">
        <v>2.5994428470032901E-2</v>
      </c>
      <c r="L712" s="77">
        <v>21.860167995730901</v>
      </c>
      <c r="M712" s="77">
        <v>7.16322550257565E-3</v>
      </c>
      <c r="N712" s="77">
        <v>-63.5029101803337</v>
      </c>
      <c r="O712" s="77">
        <v>1.88312029674573E-2</v>
      </c>
      <c r="P712" s="77">
        <v>-62.105527917369002</v>
      </c>
      <c r="Q712" s="77">
        <v>-62.105527917368903</v>
      </c>
      <c r="R712" s="77">
        <v>0</v>
      </c>
      <c r="S712" s="77">
        <v>5.7817878002447497E-2</v>
      </c>
      <c r="T712" s="77" t="s">
        <v>151</v>
      </c>
      <c r="U712" s="105">
        <v>-18.773170124743501</v>
      </c>
      <c r="V712" s="105">
        <v>-19.135446471397302</v>
      </c>
      <c r="W712" s="101">
        <v>0.36223466471805199</v>
      </c>
    </row>
    <row r="713" spans="2:23" x14ac:dyDescent="0.35">
      <c r="B713" s="55" t="s">
        <v>112</v>
      </c>
      <c r="C713" s="76" t="s">
        <v>135</v>
      </c>
      <c r="D713" s="55" t="s">
        <v>64</v>
      </c>
      <c r="E713" s="55" t="s">
        <v>155</v>
      </c>
      <c r="F713" s="70">
        <v>217.02</v>
      </c>
      <c r="G713" s="77">
        <v>50800</v>
      </c>
      <c r="H713" s="77">
        <v>219.1</v>
      </c>
      <c r="I713" s="77">
        <v>1</v>
      </c>
      <c r="J713" s="77">
        <v>71.540662285142702</v>
      </c>
      <c r="K713" s="77">
        <v>0.25979304844359102</v>
      </c>
      <c r="L713" s="77">
        <v>123.79466136291801</v>
      </c>
      <c r="M713" s="77">
        <v>0.77790299891626502</v>
      </c>
      <c r="N713" s="77">
        <v>-52.253999077775198</v>
      </c>
      <c r="O713" s="77">
        <v>-0.51810995047267305</v>
      </c>
      <c r="P713" s="77">
        <v>-51.774936279219901</v>
      </c>
      <c r="Q713" s="77">
        <v>-51.774936279219801</v>
      </c>
      <c r="R713" s="77">
        <v>0</v>
      </c>
      <c r="S713" s="77">
        <v>0.13606949079616901</v>
      </c>
      <c r="T713" s="77" t="s">
        <v>151</v>
      </c>
      <c r="U713" s="105">
        <v>-4.2907377182995701</v>
      </c>
      <c r="V713" s="105">
        <v>-4.3735384799560304</v>
      </c>
      <c r="W713" s="101">
        <v>8.2791234962112104E-2</v>
      </c>
    </row>
    <row r="714" spans="2:23" x14ac:dyDescent="0.35">
      <c r="B714" s="55" t="s">
        <v>112</v>
      </c>
      <c r="C714" s="76" t="s">
        <v>135</v>
      </c>
      <c r="D714" s="55" t="s">
        <v>64</v>
      </c>
      <c r="E714" s="55" t="s">
        <v>156</v>
      </c>
      <c r="F714" s="70">
        <v>216.9</v>
      </c>
      <c r="G714" s="77">
        <v>50150</v>
      </c>
      <c r="H714" s="77">
        <v>217.02</v>
      </c>
      <c r="I714" s="77">
        <v>1</v>
      </c>
      <c r="J714" s="77">
        <v>27.972597716553398</v>
      </c>
      <c r="K714" s="77">
        <v>4.08447368412331E-3</v>
      </c>
      <c r="L714" s="77">
        <v>80.500526302932101</v>
      </c>
      <c r="M714" s="77">
        <v>3.3827347316956101E-2</v>
      </c>
      <c r="N714" s="77">
        <v>-52.5279285863787</v>
      </c>
      <c r="O714" s="77">
        <v>-2.97428736328328E-2</v>
      </c>
      <c r="P714" s="77">
        <v>-51.774936279217201</v>
      </c>
      <c r="Q714" s="77">
        <v>-51.774936279217101</v>
      </c>
      <c r="R714" s="77">
        <v>0</v>
      </c>
      <c r="S714" s="77">
        <v>1.3992961819462701E-2</v>
      </c>
      <c r="T714" s="77" t="s">
        <v>151</v>
      </c>
      <c r="U714" s="105">
        <v>-0.14966243301371801</v>
      </c>
      <c r="V714" s="105">
        <v>-0.152550552553638</v>
      </c>
      <c r="W714" s="101">
        <v>2.8877872454880701E-3</v>
      </c>
    </row>
    <row r="715" spans="2:23" x14ac:dyDescent="0.35">
      <c r="B715" s="55" t="s">
        <v>112</v>
      </c>
      <c r="C715" s="76" t="s">
        <v>135</v>
      </c>
      <c r="D715" s="55" t="s">
        <v>64</v>
      </c>
      <c r="E715" s="55" t="s">
        <v>156</v>
      </c>
      <c r="F715" s="70">
        <v>216.9</v>
      </c>
      <c r="G715" s="77">
        <v>50250</v>
      </c>
      <c r="H715" s="77">
        <v>215.75</v>
      </c>
      <c r="I715" s="77">
        <v>1</v>
      </c>
      <c r="J715" s="77">
        <v>-45.674181702898998</v>
      </c>
      <c r="K715" s="77">
        <v>0.102992281260707</v>
      </c>
      <c r="L715" s="77">
        <v>-92.524401098175503</v>
      </c>
      <c r="M715" s="77">
        <v>0.42264495810570002</v>
      </c>
      <c r="N715" s="77">
        <v>46.850219395276604</v>
      </c>
      <c r="O715" s="77">
        <v>-0.31965267684499299</v>
      </c>
      <c r="P715" s="77">
        <v>45.859454688527499</v>
      </c>
      <c r="Q715" s="77">
        <v>45.859454688527499</v>
      </c>
      <c r="R715" s="77">
        <v>0</v>
      </c>
      <c r="S715" s="77">
        <v>0.103829532778328</v>
      </c>
      <c r="T715" s="77" t="s">
        <v>151</v>
      </c>
      <c r="U715" s="105">
        <v>-15.271113013924801</v>
      </c>
      <c r="V715" s="105">
        <v>-15.5658082089963</v>
      </c>
      <c r="W715" s="101">
        <v>0.29466128872819303</v>
      </c>
    </row>
    <row r="716" spans="2:23" x14ac:dyDescent="0.35">
      <c r="B716" s="55" t="s">
        <v>112</v>
      </c>
      <c r="C716" s="76" t="s">
        <v>135</v>
      </c>
      <c r="D716" s="55" t="s">
        <v>64</v>
      </c>
      <c r="E716" s="55" t="s">
        <v>156</v>
      </c>
      <c r="F716" s="70">
        <v>216.9</v>
      </c>
      <c r="G716" s="77">
        <v>50900</v>
      </c>
      <c r="H716" s="77">
        <v>218.68</v>
      </c>
      <c r="I716" s="77">
        <v>1</v>
      </c>
      <c r="J716" s="77">
        <v>52.487989082674602</v>
      </c>
      <c r="K716" s="77">
        <v>0.263101449303553</v>
      </c>
      <c r="L716" s="77">
        <v>76.800322767023104</v>
      </c>
      <c r="M716" s="77">
        <v>0.56328665461485805</v>
      </c>
      <c r="N716" s="77">
        <v>-24.312333684348602</v>
      </c>
      <c r="O716" s="77">
        <v>-0.30018520531130499</v>
      </c>
      <c r="P716" s="77">
        <v>-23.883057947700902</v>
      </c>
      <c r="Q716" s="77">
        <v>-23.883057947700902</v>
      </c>
      <c r="R716" s="77">
        <v>0</v>
      </c>
      <c r="S716" s="77">
        <v>5.4473243637124497E-2</v>
      </c>
      <c r="T716" s="77" t="s">
        <v>152</v>
      </c>
      <c r="U716" s="105">
        <v>-22.101381906608601</v>
      </c>
      <c r="V716" s="105">
        <v>-22.527884614458198</v>
      </c>
      <c r="W716" s="101">
        <v>0.426453636309087</v>
      </c>
    </row>
    <row r="717" spans="2:23" x14ac:dyDescent="0.35">
      <c r="B717" s="55" t="s">
        <v>112</v>
      </c>
      <c r="C717" s="76" t="s">
        <v>135</v>
      </c>
      <c r="D717" s="55" t="s">
        <v>64</v>
      </c>
      <c r="E717" s="55" t="s">
        <v>156</v>
      </c>
      <c r="F717" s="70">
        <v>216.9</v>
      </c>
      <c r="G717" s="77">
        <v>53050</v>
      </c>
      <c r="H717" s="77">
        <v>223.01</v>
      </c>
      <c r="I717" s="77">
        <v>1</v>
      </c>
      <c r="J717" s="77">
        <v>80.109283319765296</v>
      </c>
      <c r="K717" s="77">
        <v>1.2879917028930901</v>
      </c>
      <c r="L717" s="77">
        <v>112.676712066297</v>
      </c>
      <c r="M717" s="77">
        <v>2.5480955174236999</v>
      </c>
      <c r="N717" s="77">
        <v>-32.567428746531803</v>
      </c>
      <c r="O717" s="77">
        <v>-1.2601038145306001</v>
      </c>
      <c r="P717" s="77">
        <v>-32.306988378967901</v>
      </c>
      <c r="Q717" s="77">
        <v>-32.306988378967802</v>
      </c>
      <c r="R717" s="77">
        <v>0</v>
      </c>
      <c r="S717" s="77">
        <v>0.20947891867243601</v>
      </c>
      <c r="T717" s="77" t="s">
        <v>152</v>
      </c>
      <c r="U717" s="105">
        <v>-78.179144883770306</v>
      </c>
      <c r="V717" s="105">
        <v>-79.687811497070598</v>
      </c>
      <c r="W717" s="101">
        <v>1.50849303270261</v>
      </c>
    </row>
    <row r="718" spans="2:23" x14ac:dyDescent="0.35">
      <c r="B718" s="55" t="s">
        <v>112</v>
      </c>
      <c r="C718" s="76" t="s">
        <v>135</v>
      </c>
      <c r="D718" s="55" t="s">
        <v>64</v>
      </c>
      <c r="E718" s="55" t="s">
        <v>157</v>
      </c>
      <c r="F718" s="70">
        <v>215.75</v>
      </c>
      <c r="G718" s="77">
        <v>50300</v>
      </c>
      <c r="H718" s="77">
        <v>215.92</v>
      </c>
      <c r="I718" s="77">
        <v>1</v>
      </c>
      <c r="J718" s="77">
        <v>35.1000671714135</v>
      </c>
      <c r="K718" s="77">
        <v>1.7125004544584599E-2</v>
      </c>
      <c r="L718" s="77">
        <v>-11.902407638779399</v>
      </c>
      <c r="M718" s="77">
        <v>1.96917557563546E-3</v>
      </c>
      <c r="N718" s="77">
        <v>47.002474810192801</v>
      </c>
      <c r="O718" s="77">
        <v>1.5155828968949099E-2</v>
      </c>
      <c r="P718" s="77">
        <v>45.859454688522902</v>
      </c>
      <c r="Q718" s="77">
        <v>45.859454688522803</v>
      </c>
      <c r="R718" s="77">
        <v>0</v>
      </c>
      <c r="S718" s="77">
        <v>2.92329452221687E-2</v>
      </c>
      <c r="T718" s="77" t="s">
        <v>151</v>
      </c>
      <c r="U718" s="105">
        <v>-4.7192623722190596</v>
      </c>
      <c r="V718" s="105">
        <v>-4.8103326134062199</v>
      </c>
      <c r="W718" s="101">
        <v>9.1059763042585395E-2</v>
      </c>
    </row>
    <row r="719" spans="2:23" x14ac:dyDescent="0.35">
      <c r="B719" s="55" t="s">
        <v>112</v>
      </c>
      <c r="C719" s="76" t="s">
        <v>135</v>
      </c>
      <c r="D719" s="55" t="s">
        <v>64</v>
      </c>
      <c r="E719" s="55" t="s">
        <v>158</v>
      </c>
      <c r="F719" s="70">
        <v>215.92</v>
      </c>
      <c r="G719" s="77">
        <v>51150</v>
      </c>
      <c r="H719" s="77">
        <v>216.63</v>
      </c>
      <c r="I719" s="77">
        <v>1</v>
      </c>
      <c r="J719" s="77">
        <v>64.851365436956797</v>
      </c>
      <c r="K719" s="77">
        <v>0.120283008532479</v>
      </c>
      <c r="L719" s="77">
        <v>17.912019913948001</v>
      </c>
      <c r="M719" s="77">
        <v>9.1760370815733103E-3</v>
      </c>
      <c r="N719" s="77">
        <v>46.939345523008797</v>
      </c>
      <c r="O719" s="77">
        <v>0.11110697145090501</v>
      </c>
      <c r="P719" s="77">
        <v>45.859454688522902</v>
      </c>
      <c r="Q719" s="77">
        <v>45.859454688522902</v>
      </c>
      <c r="R719" s="77">
        <v>0</v>
      </c>
      <c r="S719" s="77">
        <v>6.0148362111800503E-2</v>
      </c>
      <c r="T719" s="77" t="s">
        <v>151</v>
      </c>
      <c r="U719" s="105">
        <v>-9.2972750707921108</v>
      </c>
      <c r="V719" s="105">
        <v>-9.4766897793416298</v>
      </c>
      <c r="W719" s="101">
        <v>0.179394065876015</v>
      </c>
    </row>
    <row r="720" spans="2:23" x14ac:dyDescent="0.35">
      <c r="B720" s="55" t="s">
        <v>112</v>
      </c>
      <c r="C720" s="76" t="s">
        <v>135</v>
      </c>
      <c r="D720" s="55" t="s">
        <v>64</v>
      </c>
      <c r="E720" s="55" t="s">
        <v>159</v>
      </c>
      <c r="F720" s="70">
        <v>219.24</v>
      </c>
      <c r="G720" s="77">
        <v>50354</v>
      </c>
      <c r="H720" s="77">
        <v>219.24</v>
      </c>
      <c r="I720" s="77">
        <v>1</v>
      </c>
      <c r="J720" s="77">
        <v>5.8918000000000002E-13</v>
      </c>
      <c r="K720" s="77">
        <v>0</v>
      </c>
      <c r="L720" s="77">
        <v>1.8320329999999999E-12</v>
      </c>
      <c r="M720" s="77">
        <v>0</v>
      </c>
      <c r="N720" s="77">
        <v>-1.242853E-12</v>
      </c>
      <c r="O720" s="77">
        <v>0</v>
      </c>
      <c r="P720" s="77">
        <v>-1.2182169999999999E-12</v>
      </c>
      <c r="Q720" s="77">
        <v>-1.2182190000000001E-12</v>
      </c>
      <c r="R720" s="77">
        <v>0</v>
      </c>
      <c r="S720" s="77">
        <v>0</v>
      </c>
      <c r="T720" s="77" t="s">
        <v>152</v>
      </c>
      <c r="U720" s="105">
        <v>0</v>
      </c>
      <c r="V720" s="105">
        <v>0</v>
      </c>
      <c r="W720" s="101">
        <v>0</v>
      </c>
    </row>
    <row r="721" spans="2:23" x14ac:dyDescent="0.35">
      <c r="B721" s="55" t="s">
        <v>112</v>
      </c>
      <c r="C721" s="76" t="s">
        <v>135</v>
      </c>
      <c r="D721" s="55" t="s">
        <v>64</v>
      </c>
      <c r="E721" s="55" t="s">
        <v>159</v>
      </c>
      <c r="F721" s="70">
        <v>219.24</v>
      </c>
      <c r="G721" s="77">
        <v>50900</v>
      </c>
      <c r="H721" s="77">
        <v>218.68</v>
      </c>
      <c r="I721" s="77">
        <v>1</v>
      </c>
      <c r="J721" s="77">
        <v>-160.22794566036401</v>
      </c>
      <c r="K721" s="77">
        <v>0.20281665710727101</v>
      </c>
      <c r="L721" s="77">
        <v>-208.47690847737701</v>
      </c>
      <c r="M721" s="77">
        <v>0.34335470880944702</v>
      </c>
      <c r="N721" s="77">
        <v>48.248962817012298</v>
      </c>
      <c r="O721" s="77">
        <v>-0.14053805170217601</v>
      </c>
      <c r="P721" s="77">
        <v>47.673632430406101</v>
      </c>
      <c r="Q721" s="77">
        <v>47.673632430406002</v>
      </c>
      <c r="R721" s="77">
        <v>0</v>
      </c>
      <c r="S721" s="77">
        <v>1.7954924309964801E-2</v>
      </c>
      <c r="T721" s="77" t="s">
        <v>151</v>
      </c>
      <c r="U721" s="105">
        <v>-3.7527926231814699</v>
      </c>
      <c r="V721" s="105">
        <v>-3.8252123579541002</v>
      </c>
      <c r="W721" s="101">
        <v>7.2411402473938402E-2</v>
      </c>
    </row>
    <row r="722" spans="2:23" x14ac:dyDescent="0.35">
      <c r="B722" s="55" t="s">
        <v>112</v>
      </c>
      <c r="C722" s="76" t="s">
        <v>135</v>
      </c>
      <c r="D722" s="55" t="s">
        <v>64</v>
      </c>
      <c r="E722" s="55" t="s">
        <v>159</v>
      </c>
      <c r="F722" s="70">
        <v>219.24</v>
      </c>
      <c r="G722" s="77">
        <v>53200</v>
      </c>
      <c r="H722" s="77">
        <v>221.68</v>
      </c>
      <c r="I722" s="77">
        <v>1</v>
      </c>
      <c r="J722" s="77">
        <v>113.53036522988</v>
      </c>
      <c r="K722" s="77">
        <v>0.62254564695180803</v>
      </c>
      <c r="L722" s="77">
        <v>161.39129251787301</v>
      </c>
      <c r="M722" s="77">
        <v>1.25807731121849</v>
      </c>
      <c r="N722" s="77">
        <v>-47.860927287993398</v>
      </c>
      <c r="O722" s="77">
        <v>-0.63553166426667995</v>
      </c>
      <c r="P722" s="77">
        <v>-47.673632430409299</v>
      </c>
      <c r="Q722" s="77">
        <v>-47.673632430409299</v>
      </c>
      <c r="R722" s="77">
        <v>0</v>
      </c>
      <c r="S722" s="77">
        <v>0.109775043566002</v>
      </c>
      <c r="T722" s="77" t="s">
        <v>151</v>
      </c>
      <c r="U722" s="105">
        <v>-23.328648121528499</v>
      </c>
      <c r="V722" s="105">
        <v>-23.778834070821102</v>
      </c>
      <c r="W722" s="101">
        <v>0.450134152861556</v>
      </c>
    </row>
    <row r="723" spans="2:23" x14ac:dyDescent="0.35">
      <c r="B723" s="55" t="s">
        <v>112</v>
      </c>
      <c r="C723" s="76" t="s">
        <v>135</v>
      </c>
      <c r="D723" s="55" t="s">
        <v>64</v>
      </c>
      <c r="E723" s="55" t="s">
        <v>160</v>
      </c>
      <c r="F723" s="70">
        <v>219.24</v>
      </c>
      <c r="G723" s="77">
        <v>50404</v>
      </c>
      <c r="H723" s="77">
        <v>219.24</v>
      </c>
      <c r="I723" s="77">
        <v>1</v>
      </c>
      <c r="J723" s="77">
        <v>-3.29647E-13</v>
      </c>
      <c r="K723" s="77">
        <v>0</v>
      </c>
      <c r="L723" s="77">
        <v>-1.7420070000000001E-12</v>
      </c>
      <c r="M723" s="77">
        <v>0</v>
      </c>
      <c r="N723" s="77">
        <v>1.4123600000000001E-12</v>
      </c>
      <c r="O723" s="77">
        <v>0</v>
      </c>
      <c r="P723" s="77">
        <v>1.437022E-12</v>
      </c>
      <c r="Q723" s="77">
        <v>1.437022E-12</v>
      </c>
      <c r="R723" s="77">
        <v>0</v>
      </c>
      <c r="S723" s="77">
        <v>0</v>
      </c>
      <c r="T723" s="77" t="s">
        <v>152</v>
      </c>
      <c r="U723" s="105">
        <v>0</v>
      </c>
      <c r="V723" s="105">
        <v>0</v>
      </c>
      <c r="W723" s="101">
        <v>0</v>
      </c>
    </row>
    <row r="724" spans="2:23" x14ac:dyDescent="0.35">
      <c r="B724" s="55" t="s">
        <v>112</v>
      </c>
      <c r="C724" s="76" t="s">
        <v>135</v>
      </c>
      <c r="D724" s="55" t="s">
        <v>64</v>
      </c>
      <c r="E724" s="55" t="s">
        <v>161</v>
      </c>
      <c r="F724" s="70">
        <v>218.25</v>
      </c>
      <c r="G724" s="77">
        <v>50499</v>
      </c>
      <c r="H724" s="77">
        <v>218.25</v>
      </c>
      <c r="I724" s="77">
        <v>1</v>
      </c>
      <c r="J724" s="77">
        <v>-4.145465E-12</v>
      </c>
      <c r="K724" s="77">
        <v>0</v>
      </c>
      <c r="L724" s="77">
        <v>1.2306700000000001E-13</v>
      </c>
      <c r="M724" s="77">
        <v>0</v>
      </c>
      <c r="N724" s="77">
        <v>-4.2685320000000001E-12</v>
      </c>
      <c r="O724" s="77">
        <v>0</v>
      </c>
      <c r="P724" s="77">
        <v>-4.1960439999999998E-12</v>
      </c>
      <c r="Q724" s="77">
        <v>-4.1960449999999996E-12</v>
      </c>
      <c r="R724" s="77">
        <v>0</v>
      </c>
      <c r="S724" s="77">
        <v>0</v>
      </c>
      <c r="T724" s="77" t="s">
        <v>152</v>
      </c>
      <c r="U724" s="105">
        <v>0</v>
      </c>
      <c r="V724" s="105">
        <v>0</v>
      </c>
      <c r="W724" s="101">
        <v>0</v>
      </c>
    </row>
    <row r="725" spans="2:23" x14ac:dyDescent="0.35">
      <c r="B725" s="55" t="s">
        <v>112</v>
      </c>
      <c r="C725" s="76" t="s">
        <v>135</v>
      </c>
      <c r="D725" s="55" t="s">
        <v>64</v>
      </c>
      <c r="E725" s="55" t="s">
        <v>161</v>
      </c>
      <c r="F725" s="70">
        <v>218.25</v>
      </c>
      <c r="G725" s="77">
        <v>50554</v>
      </c>
      <c r="H725" s="77">
        <v>218.25</v>
      </c>
      <c r="I725" s="77">
        <v>1</v>
      </c>
      <c r="J725" s="77">
        <v>-4.7280699999999997E-13</v>
      </c>
      <c r="K725" s="77">
        <v>0</v>
      </c>
      <c r="L725" s="77">
        <v>-5.3197E-14</v>
      </c>
      <c r="M725" s="77">
        <v>0</v>
      </c>
      <c r="N725" s="77">
        <v>-4.1961000000000002E-13</v>
      </c>
      <c r="O725" s="77">
        <v>0</v>
      </c>
      <c r="P725" s="77">
        <v>-4.1878300000000002E-13</v>
      </c>
      <c r="Q725" s="77">
        <v>-4.1878500000000002E-13</v>
      </c>
      <c r="R725" s="77">
        <v>0</v>
      </c>
      <c r="S725" s="77">
        <v>0</v>
      </c>
      <c r="T725" s="77" t="s">
        <v>152</v>
      </c>
      <c r="U725" s="105">
        <v>0</v>
      </c>
      <c r="V725" s="105">
        <v>0</v>
      </c>
      <c r="W725" s="101">
        <v>0</v>
      </c>
    </row>
    <row r="726" spans="2:23" x14ac:dyDescent="0.35">
      <c r="B726" s="55" t="s">
        <v>112</v>
      </c>
      <c r="C726" s="76" t="s">
        <v>135</v>
      </c>
      <c r="D726" s="55" t="s">
        <v>64</v>
      </c>
      <c r="E726" s="55" t="s">
        <v>162</v>
      </c>
      <c r="F726" s="70">
        <v>218.25</v>
      </c>
      <c r="G726" s="77">
        <v>50604</v>
      </c>
      <c r="H726" s="77">
        <v>218.25</v>
      </c>
      <c r="I726" s="77">
        <v>1</v>
      </c>
      <c r="J726" s="77">
        <v>-1.0789369999999999E-12</v>
      </c>
      <c r="K726" s="77">
        <v>0</v>
      </c>
      <c r="L726" s="77">
        <v>-4.5545100000000001E-13</v>
      </c>
      <c r="M726" s="77">
        <v>0</v>
      </c>
      <c r="N726" s="77">
        <v>-6.2348600000000002E-13</v>
      </c>
      <c r="O726" s="77">
        <v>0</v>
      </c>
      <c r="P726" s="77">
        <v>-6.3219299999999997E-13</v>
      </c>
      <c r="Q726" s="77">
        <v>-6.3219299999999997E-13</v>
      </c>
      <c r="R726" s="77">
        <v>0</v>
      </c>
      <c r="S726" s="77">
        <v>0</v>
      </c>
      <c r="T726" s="77" t="s">
        <v>152</v>
      </c>
      <c r="U726" s="105">
        <v>0</v>
      </c>
      <c r="V726" s="105">
        <v>0</v>
      </c>
      <c r="W726" s="101">
        <v>0</v>
      </c>
    </row>
    <row r="727" spans="2:23" x14ac:dyDescent="0.35">
      <c r="B727" s="55" t="s">
        <v>112</v>
      </c>
      <c r="C727" s="76" t="s">
        <v>135</v>
      </c>
      <c r="D727" s="55" t="s">
        <v>64</v>
      </c>
      <c r="E727" s="55" t="s">
        <v>163</v>
      </c>
      <c r="F727" s="70">
        <v>219.34</v>
      </c>
      <c r="G727" s="77">
        <v>50750</v>
      </c>
      <c r="H727" s="77">
        <v>219.71</v>
      </c>
      <c r="I727" s="77">
        <v>1</v>
      </c>
      <c r="J727" s="77">
        <v>27.7057570992684</v>
      </c>
      <c r="K727" s="77">
        <v>1.83458545370036E-2</v>
      </c>
      <c r="L727" s="77">
        <v>70.419070930535796</v>
      </c>
      <c r="M727" s="77">
        <v>0.118516408662204</v>
      </c>
      <c r="N727" s="77">
        <v>-42.713313831267399</v>
      </c>
      <c r="O727" s="77">
        <v>-0.100170554125201</v>
      </c>
      <c r="P727" s="77">
        <v>-42.814874024767398</v>
      </c>
      <c r="Q727" s="77">
        <v>-42.814874024767398</v>
      </c>
      <c r="R727" s="77">
        <v>0</v>
      </c>
      <c r="S727" s="77">
        <v>4.3811411162385197E-2</v>
      </c>
      <c r="T727" s="77" t="s">
        <v>151</v>
      </c>
      <c r="U727" s="105">
        <v>-6.1860147767655098</v>
      </c>
      <c r="V727" s="105">
        <v>-6.3053897581235603</v>
      </c>
      <c r="W727" s="101">
        <v>0.11936124659357</v>
      </c>
    </row>
    <row r="728" spans="2:23" x14ac:dyDescent="0.35">
      <c r="B728" s="55" t="s">
        <v>112</v>
      </c>
      <c r="C728" s="76" t="s">
        <v>135</v>
      </c>
      <c r="D728" s="55" t="s">
        <v>64</v>
      </c>
      <c r="E728" s="55" t="s">
        <v>163</v>
      </c>
      <c r="F728" s="70">
        <v>219.34</v>
      </c>
      <c r="G728" s="77">
        <v>50800</v>
      </c>
      <c r="H728" s="77">
        <v>219.1</v>
      </c>
      <c r="I728" s="77">
        <v>1</v>
      </c>
      <c r="J728" s="77">
        <v>-20.372109137963498</v>
      </c>
      <c r="K728" s="77">
        <v>7.7609269346340902E-3</v>
      </c>
      <c r="L728" s="77">
        <v>-63.168938483504697</v>
      </c>
      <c r="M728" s="77">
        <v>7.4618886556783406E-2</v>
      </c>
      <c r="N728" s="77">
        <v>42.796829345541198</v>
      </c>
      <c r="O728" s="77">
        <v>-6.6857959622149299E-2</v>
      </c>
      <c r="P728" s="77">
        <v>42.8148740247684</v>
      </c>
      <c r="Q728" s="77">
        <v>42.814874024768301</v>
      </c>
      <c r="R728" s="77">
        <v>0</v>
      </c>
      <c r="S728" s="77">
        <v>3.4279221286051903E-2</v>
      </c>
      <c r="T728" s="77" t="s">
        <v>151</v>
      </c>
      <c r="U728" s="105">
        <v>-4.3853628654372896</v>
      </c>
      <c r="V728" s="105">
        <v>-4.4699896613958296</v>
      </c>
      <c r="W728" s="101">
        <v>8.4617059168656195E-2</v>
      </c>
    </row>
    <row r="729" spans="2:23" x14ac:dyDescent="0.35">
      <c r="B729" s="55" t="s">
        <v>112</v>
      </c>
      <c r="C729" s="76" t="s">
        <v>135</v>
      </c>
      <c r="D729" s="55" t="s">
        <v>64</v>
      </c>
      <c r="E729" s="55" t="s">
        <v>164</v>
      </c>
      <c r="F729" s="70">
        <v>219.89</v>
      </c>
      <c r="G729" s="77">
        <v>50750</v>
      </c>
      <c r="H729" s="77">
        <v>219.71</v>
      </c>
      <c r="I729" s="77">
        <v>1</v>
      </c>
      <c r="J729" s="77">
        <v>-44.233051881974397</v>
      </c>
      <c r="K729" s="77">
        <v>1.4869877878830101E-2</v>
      </c>
      <c r="L729" s="77">
        <v>-86.875033280297401</v>
      </c>
      <c r="M729" s="77">
        <v>5.73592626966411E-2</v>
      </c>
      <c r="N729" s="77">
        <v>42.641981398322997</v>
      </c>
      <c r="O729" s="77">
        <v>-4.2489384817810998E-2</v>
      </c>
      <c r="P729" s="77">
        <v>42.814874024769303</v>
      </c>
      <c r="Q729" s="77">
        <v>42.814874024769203</v>
      </c>
      <c r="R729" s="77">
        <v>0</v>
      </c>
      <c r="S729" s="77">
        <v>1.39316621269522E-2</v>
      </c>
      <c r="T729" s="77" t="s">
        <v>152</v>
      </c>
      <c r="U729" s="105">
        <v>-1.6636101312576299</v>
      </c>
      <c r="V729" s="105">
        <v>-1.69571374490431</v>
      </c>
      <c r="W729" s="101">
        <v>3.2099919944974999E-2</v>
      </c>
    </row>
    <row r="730" spans="2:23" x14ac:dyDescent="0.35">
      <c r="B730" s="55" t="s">
        <v>112</v>
      </c>
      <c r="C730" s="76" t="s">
        <v>135</v>
      </c>
      <c r="D730" s="55" t="s">
        <v>64</v>
      </c>
      <c r="E730" s="55" t="s">
        <v>164</v>
      </c>
      <c r="F730" s="70">
        <v>219.89</v>
      </c>
      <c r="G730" s="77">
        <v>50950</v>
      </c>
      <c r="H730" s="77">
        <v>220.19</v>
      </c>
      <c r="I730" s="77">
        <v>1</v>
      </c>
      <c r="J730" s="77">
        <v>69.604402338189402</v>
      </c>
      <c r="K730" s="77">
        <v>4.2634000858737697E-2</v>
      </c>
      <c r="L730" s="77">
        <v>112.19107173571</v>
      </c>
      <c r="M730" s="77">
        <v>0.11076416187942301</v>
      </c>
      <c r="N730" s="77">
        <v>-42.586669397520303</v>
      </c>
      <c r="O730" s="77">
        <v>-6.8130161020685406E-2</v>
      </c>
      <c r="P730" s="77">
        <v>-42.814874024774198</v>
      </c>
      <c r="Q730" s="77">
        <v>-42.814874024774198</v>
      </c>
      <c r="R730" s="77">
        <v>0</v>
      </c>
      <c r="S730" s="77">
        <v>1.61313982522641E-2</v>
      </c>
      <c r="T730" s="77" t="s">
        <v>151</v>
      </c>
      <c r="U730" s="105">
        <v>-2.2153598117350399</v>
      </c>
      <c r="V730" s="105">
        <v>-2.2581108470575799</v>
      </c>
      <c r="W730" s="101">
        <v>4.2746116574951802E-2</v>
      </c>
    </row>
    <row r="731" spans="2:23" x14ac:dyDescent="0.35">
      <c r="B731" s="55" t="s">
        <v>112</v>
      </c>
      <c r="C731" s="76" t="s">
        <v>135</v>
      </c>
      <c r="D731" s="55" t="s">
        <v>64</v>
      </c>
      <c r="E731" s="55" t="s">
        <v>165</v>
      </c>
      <c r="F731" s="70">
        <v>219.1</v>
      </c>
      <c r="G731" s="77">
        <v>51300</v>
      </c>
      <c r="H731" s="77">
        <v>219.69</v>
      </c>
      <c r="I731" s="77">
        <v>1</v>
      </c>
      <c r="J731" s="77">
        <v>73.857921427634096</v>
      </c>
      <c r="K731" s="77">
        <v>8.3515936057017903E-2</v>
      </c>
      <c r="L731" s="77">
        <v>83.011612111336305</v>
      </c>
      <c r="M731" s="77">
        <v>0.105500103780895</v>
      </c>
      <c r="N731" s="77">
        <v>-9.1536906837022407</v>
      </c>
      <c r="O731" s="77">
        <v>-2.1984167723876701E-2</v>
      </c>
      <c r="P731" s="77">
        <v>-8.9600622544519304</v>
      </c>
      <c r="Q731" s="77">
        <v>-8.9600622544519304</v>
      </c>
      <c r="R731" s="77">
        <v>0</v>
      </c>
      <c r="S731" s="77">
        <v>1.2291283758919501E-3</v>
      </c>
      <c r="T731" s="77" t="s">
        <v>151</v>
      </c>
      <c r="U731" s="105">
        <v>0.57746102560442703</v>
      </c>
      <c r="V731" s="105">
        <v>-0.58860461346416604</v>
      </c>
      <c r="W731" s="101">
        <v>1.16593147664415</v>
      </c>
    </row>
    <row r="732" spans="2:23" x14ac:dyDescent="0.35">
      <c r="B732" s="55" t="s">
        <v>112</v>
      </c>
      <c r="C732" s="76" t="s">
        <v>135</v>
      </c>
      <c r="D732" s="55" t="s">
        <v>64</v>
      </c>
      <c r="E732" s="55" t="s">
        <v>166</v>
      </c>
      <c r="F732" s="70">
        <v>218.68</v>
      </c>
      <c r="G732" s="77">
        <v>54750</v>
      </c>
      <c r="H732" s="77">
        <v>222.97</v>
      </c>
      <c r="I732" s="77">
        <v>1</v>
      </c>
      <c r="J732" s="77">
        <v>100.222063484277</v>
      </c>
      <c r="K732" s="77">
        <v>1.0676258669415399</v>
      </c>
      <c r="L732" s="77">
        <v>131.59390308239401</v>
      </c>
      <c r="M732" s="77">
        <v>1.84061918186185</v>
      </c>
      <c r="N732" s="77">
        <v>-31.371839598117401</v>
      </c>
      <c r="O732" s="77">
        <v>-0.77299331492031398</v>
      </c>
      <c r="P732" s="77">
        <v>-31.2043986147977</v>
      </c>
      <c r="Q732" s="77">
        <v>-31.204398614797601</v>
      </c>
      <c r="R732" s="77">
        <v>0</v>
      </c>
      <c r="S732" s="77">
        <v>0.10349611345152999</v>
      </c>
      <c r="T732" s="77" t="s">
        <v>152</v>
      </c>
      <c r="U732" s="105">
        <v>-36.111056891355197</v>
      </c>
      <c r="V732" s="105">
        <v>-36.807912120252396</v>
      </c>
      <c r="W732" s="101">
        <v>0.69677505177529198</v>
      </c>
    </row>
    <row r="733" spans="2:23" x14ac:dyDescent="0.35">
      <c r="B733" s="55" t="s">
        <v>112</v>
      </c>
      <c r="C733" s="76" t="s">
        <v>135</v>
      </c>
      <c r="D733" s="55" t="s">
        <v>64</v>
      </c>
      <c r="E733" s="55" t="s">
        <v>167</v>
      </c>
      <c r="F733" s="70">
        <v>220.19</v>
      </c>
      <c r="G733" s="77">
        <v>53150</v>
      </c>
      <c r="H733" s="77">
        <v>222.72</v>
      </c>
      <c r="I733" s="77">
        <v>1</v>
      </c>
      <c r="J733" s="77">
        <v>132.758552397247</v>
      </c>
      <c r="K733" s="77">
        <v>0.77549266232295599</v>
      </c>
      <c r="L733" s="77">
        <v>131.14690439599201</v>
      </c>
      <c r="M733" s="77">
        <v>0.75677846343666799</v>
      </c>
      <c r="N733" s="77">
        <v>1.6116480012548799</v>
      </c>
      <c r="O733" s="77">
        <v>1.87141988862876E-2</v>
      </c>
      <c r="P733" s="77">
        <v>1.7521609346482201</v>
      </c>
      <c r="Q733" s="77">
        <v>1.7521609346482101</v>
      </c>
      <c r="R733" s="77">
        <v>0</v>
      </c>
      <c r="S733" s="77">
        <v>1.3508298939992201E-4</v>
      </c>
      <c r="T733" s="77" t="s">
        <v>151</v>
      </c>
      <c r="U733" s="105">
        <v>6.6883471187965907E-2</v>
      </c>
      <c r="V733" s="105">
        <v>-6.8174158878563304E-2</v>
      </c>
      <c r="W733" s="101">
        <v>0.135042090924921</v>
      </c>
    </row>
    <row r="734" spans="2:23" x14ac:dyDescent="0.35">
      <c r="B734" s="55" t="s">
        <v>112</v>
      </c>
      <c r="C734" s="76" t="s">
        <v>135</v>
      </c>
      <c r="D734" s="55" t="s">
        <v>64</v>
      </c>
      <c r="E734" s="55" t="s">
        <v>167</v>
      </c>
      <c r="F734" s="70">
        <v>220.19</v>
      </c>
      <c r="G734" s="77">
        <v>54500</v>
      </c>
      <c r="H734" s="77">
        <v>219.51</v>
      </c>
      <c r="I734" s="77">
        <v>1</v>
      </c>
      <c r="J734" s="77">
        <v>-42.537806233678097</v>
      </c>
      <c r="K734" s="77">
        <v>0.100190074789461</v>
      </c>
      <c r="L734" s="77">
        <v>1.6858175004323299</v>
      </c>
      <c r="M734" s="77">
        <v>1.57360468300577E-4</v>
      </c>
      <c r="N734" s="77">
        <v>-44.223623734110497</v>
      </c>
      <c r="O734" s="77">
        <v>0.100032714321161</v>
      </c>
      <c r="P734" s="77">
        <v>-44.567034959413697</v>
      </c>
      <c r="Q734" s="77">
        <v>-44.567034959413597</v>
      </c>
      <c r="R734" s="77">
        <v>0</v>
      </c>
      <c r="S734" s="77">
        <v>0.109977034902925</v>
      </c>
      <c r="T734" s="77" t="s">
        <v>151</v>
      </c>
      <c r="U734" s="105">
        <v>-8.0798718956882105</v>
      </c>
      <c r="V734" s="105">
        <v>-8.2357936953816004</v>
      </c>
      <c r="W734" s="101">
        <v>0.155903860011464</v>
      </c>
    </row>
    <row r="735" spans="2:23" x14ac:dyDescent="0.35">
      <c r="B735" s="55" t="s">
        <v>112</v>
      </c>
      <c r="C735" s="76" t="s">
        <v>135</v>
      </c>
      <c r="D735" s="55" t="s">
        <v>64</v>
      </c>
      <c r="E735" s="55" t="s">
        <v>168</v>
      </c>
      <c r="F735" s="70">
        <v>219.06</v>
      </c>
      <c r="G735" s="77">
        <v>51250</v>
      </c>
      <c r="H735" s="77">
        <v>219.06</v>
      </c>
      <c r="I735" s="77">
        <v>1</v>
      </c>
      <c r="J735" s="77">
        <v>1.076574E-12</v>
      </c>
      <c r="K735" s="77">
        <v>0</v>
      </c>
      <c r="L735" s="77">
        <v>7.3993999999999995E-14</v>
      </c>
      <c r="M735" s="77">
        <v>0</v>
      </c>
      <c r="N735" s="77">
        <v>1.00258E-12</v>
      </c>
      <c r="O735" s="77">
        <v>0</v>
      </c>
      <c r="P735" s="77">
        <v>9.68958E-13</v>
      </c>
      <c r="Q735" s="77">
        <v>9.6895600000000006E-13</v>
      </c>
      <c r="R735" s="77">
        <v>0</v>
      </c>
      <c r="S735" s="77">
        <v>0</v>
      </c>
      <c r="T735" s="77" t="s">
        <v>152</v>
      </c>
      <c r="U735" s="105">
        <v>0</v>
      </c>
      <c r="V735" s="105">
        <v>0</v>
      </c>
      <c r="W735" s="101">
        <v>0</v>
      </c>
    </row>
    <row r="736" spans="2:23" x14ac:dyDescent="0.35">
      <c r="B736" s="55" t="s">
        <v>112</v>
      </c>
      <c r="C736" s="76" t="s">
        <v>135</v>
      </c>
      <c r="D736" s="55" t="s">
        <v>64</v>
      </c>
      <c r="E736" s="55" t="s">
        <v>169</v>
      </c>
      <c r="F736" s="70">
        <v>219.69</v>
      </c>
      <c r="G736" s="77">
        <v>53200</v>
      </c>
      <c r="H736" s="77">
        <v>221.68</v>
      </c>
      <c r="I736" s="77">
        <v>1</v>
      </c>
      <c r="J736" s="77">
        <v>77.262449466890899</v>
      </c>
      <c r="K736" s="77">
        <v>0.30742853402762899</v>
      </c>
      <c r="L736" s="77">
        <v>86.366787114300394</v>
      </c>
      <c r="M736" s="77">
        <v>0.38414992869701398</v>
      </c>
      <c r="N736" s="77">
        <v>-9.1043376474094604</v>
      </c>
      <c r="O736" s="77">
        <v>-7.6721394669384907E-2</v>
      </c>
      <c r="P736" s="77">
        <v>-8.9600622544494009</v>
      </c>
      <c r="Q736" s="77">
        <v>-8.9600622544493902</v>
      </c>
      <c r="R736" s="77">
        <v>0</v>
      </c>
      <c r="S736" s="77">
        <v>4.1345598535858499E-3</v>
      </c>
      <c r="T736" s="77" t="s">
        <v>152</v>
      </c>
      <c r="U736" s="105">
        <v>1.1863709357316801</v>
      </c>
      <c r="V736" s="105">
        <v>-1.20926499813655</v>
      </c>
      <c r="W736" s="101">
        <v>2.3953603024507499</v>
      </c>
    </row>
    <row r="737" spans="2:23" x14ac:dyDescent="0.35">
      <c r="B737" s="55" t="s">
        <v>112</v>
      </c>
      <c r="C737" s="76" t="s">
        <v>135</v>
      </c>
      <c r="D737" s="55" t="s">
        <v>64</v>
      </c>
      <c r="E737" s="55" t="s">
        <v>170</v>
      </c>
      <c r="F737" s="70">
        <v>223.46</v>
      </c>
      <c r="G737" s="77">
        <v>53100</v>
      </c>
      <c r="H737" s="77">
        <v>223.46</v>
      </c>
      <c r="I737" s="77">
        <v>1</v>
      </c>
      <c r="J737" s="77">
        <v>-2.9196699999999998E-12</v>
      </c>
      <c r="K737" s="77">
        <v>0</v>
      </c>
      <c r="L737" s="77">
        <v>-3.3894819000000002E-11</v>
      </c>
      <c r="M737" s="77">
        <v>0</v>
      </c>
      <c r="N737" s="77">
        <v>3.0975148999999997E-11</v>
      </c>
      <c r="O737" s="77">
        <v>0</v>
      </c>
      <c r="P737" s="77">
        <v>3.1093746999999998E-11</v>
      </c>
      <c r="Q737" s="77">
        <v>3.1093745000000003E-11</v>
      </c>
      <c r="R737" s="77">
        <v>0</v>
      </c>
      <c r="S737" s="77">
        <v>0</v>
      </c>
      <c r="T737" s="77" t="s">
        <v>152</v>
      </c>
      <c r="U737" s="105">
        <v>0</v>
      </c>
      <c r="V737" s="105">
        <v>0</v>
      </c>
      <c r="W737" s="101">
        <v>0</v>
      </c>
    </row>
    <row r="738" spans="2:23" x14ac:dyDescent="0.35">
      <c r="B738" s="55" t="s">
        <v>112</v>
      </c>
      <c r="C738" s="76" t="s">
        <v>135</v>
      </c>
      <c r="D738" s="55" t="s">
        <v>64</v>
      </c>
      <c r="E738" s="55" t="s">
        <v>171</v>
      </c>
      <c r="F738" s="70">
        <v>223.46</v>
      </c>
      <c r="G738" s="77">
        <v>52000</v>
      </c>
      <c r="H738" s="77">
        <v>223.46</v>
      </c>
      <c r="I738" s="77">
        <v>1</v>
      </c>
      <c r="J738" s="77">
        <v>-6.6478539999999997E-12</v>
      </c>
      <c r="K738" s="77">
        <v>0</v>
      </c>
      <c r="L738" s="77">
        <v>-9.90908E-12</v>
      </c>
      <c r="M738" s="77">
        <v>0</v>
      </c>
      <c r="N738" s="77">
        <v>3.2612259999999999E-12</v>
      </c>
      <c r="O738" s="77">
        <v>0</v>
      </c>
      <c r="P738" s="77">
        <v>3.288917E-12</v>
      </c>
      <c r="Q738" s="77">
        <v>3.2889200000000001E-12</v>
      </c>
      <c r="R738" s="77">
        <v>0</v>
      </c>
      <c r="S738" s="77">
        <v>0</v>
      </c>
      <c r="T738" s="77" t="s">
        <v>152</v>
      </c>
      <c r="U738" s="105">
        <v>0</v>
      </c>
      <c r="V738" s="105">
        <v>0</v>
      </c>
      <c r="W738" s="101">
        <v>0</v>
      </c>
    </row>
    <row r="739" spans="2:23" x14ac:dyDescent="0.35">
      <c r="B739" s="55" t="s">
        <v>112</v>
      </c>
      <c r="C739" s="76" t="s">
        <v>135</v>
      </c>
      <c r="D739" s="55" t="s">
        <v>64</v>
      </c>
      <c r="E739" s="55" t="s">
        <v>171</v>
      </c>
      <c r="F739" s="70">
        <v>223.46</v>
      </c>
      <c r="G739" s="77">
        <v>53050</v>
      </c>
      <c r="H739" s="77">
        <v>223.01</v>
      </c>
      <c r="I739" s="77">
        <v>1</v>
      </c>
      <c r="J739" s="77">
        <v>-110.14068660065</v>
      </c>
      <c r="K739" s="77">
        <v>0.114031125941709</v>
      </c>
      <c r="L739" s="77">
        <v>-103.962793380364</v>
      </c>
      <c r="M739" s="77">
        <v>0.101597666630013</v>
      </c>
      <c r="N739" s="77">
        <v>-6.1778932202867001</v>
      </c>
      <c r="O739" s="77">
        <v>1.2433459311696199E-2</v>
      </c>
      <c r="P739" s="77">
        <v>-6.1710560135432502</v>
      </c>
      <c r="Q739" s="77">
        <v>-6.1710560135432502</v>
      </c>
      <c r="R739" s="77">
        <v>0</v>
      </c>
      <c r="S739" s="77">
        <v>3.5797016382951001E-4</v>
      </c>
      <c r="T739" s="77" t="s">
        <v>151</v>
      </c>
      <c r="U739" s="105">
        <v>-4.4686596826087098E-3</v>
      </c>
      <c r="V739" s="105">
        <v>-4.5548939037603504E-3</v>
      </c>
      <c r="W739" s="101">
        <v>8.6224299418420999E-5</v>
      </c>
    </row>
    <row r="740" spans="2:23" x14ac:dyDescent="0.35">
      <c r="B740" s="55" t="s">
        <v>112</v>
      </c>
      <c r="C740" s="76" t="s">
        <v>135</v>
      </c>
      <c r="D740" s="55" t="s">
        <v>64</v>
      </c>
      <c r="E740" s="55" t="s">
        <v>171</v>
      </c>
      <c r="F740" s="70">
        <v>223.46</v>
      </c>
      <c r="G740" s="77">
        <v>53050</v>
      </c>
      <c r="H740" s="77">
        <v>223.01</v>
      </c>
      <c r="I740" s="77">
        <v>2</v>
      </c>
      <c r="J740" s="77">
        <v>-97.409889200224896</v>
      </c>
      <c r="K740" s="77">
        <v>8.0653835369000698E-2</v>
      </c>
      <c r="L740" s="77">
        <v>-91.946078208552706</v>
      </c>
      <c r="M740" s="77">
        <v>7.1859691032433004E-2</v>
      </c>
      <c r="N740" s="77">
        <v>-5.4638109916721396</v>
      </c>
      <c r="O740" s="77">
        <v>8.7941443365677097E-3</v>
      </c>
      <c r="P740" s="77">
        <v>-5.4577640750250902</v>
      </c>
      <c r="Q740" s="77">
        <v>-5.4577640750250804</v>
      </c>
      <c r="R740" s="77">
        <v>0</v>
      </c>
      <c r="S740" s="77">
        <v>2.5319110393839299E-4</v>
      </c>
      <c r="T740" s="77" t="s">
        <v>151</v>
      </c>
      <c r="U740" s="105">
        <v>-0.495554135278861</v>
      </c>
      <c r="V740" s="105">
        <v>-0.50511712013997201</v>
      </c>
      <c r="W740" s="101">
        <v>9.5618845857997903E-3</v>
      </c>
    </row>
    <row r="741" spans="2:23" x14ac:dyDescent="0.35">
      <c r="B741" s="55" t="s">
        <v>112</v>
      </c>
      <c r="C741" s="76" t="s">
        <v>135</v>
      </c>
      <c r="D741" s="55" t="s">
        <v>64</v>
      </c>
      <c r="E741" s="55" t="s">
        <v>171</v>
      </c>
      <c r="F741" s="70">
        <v>223.46</v>
      </c>
      <c r="G741" s="77">
        <v>53100</v>
      </c>
      <c r="H741" s="77">
        <v>223.46</v>
      </c>
      <c r="I741" s="77">
        <v>2</v>
      </c>
      <c r="J741" s="77">
        <v>-6.1261230000000003E-12</v>
      </c>
      <c r="K741" s="77">
        <v>0</v>
      </c>
      <c r="L741" s="77">
        <v>-1.4644013E-11</v>
      </c>
      <c r="M741" s="77">
        <v>0</v>
      </c>
      <c r="N741" s="77">
        <v>8.5178900000000002E-12</v>
      </c>
      <c r="O741" s="77">
        <v>0</v>
      </c>
      <c r="P741" s="77">
        <v>8.4801089999999993E-12</v>
      </c>
      <c r="Q741" s="77">
        <v>8.4801099999999999E-12</v>
      </c>
      <c r="R741" s="77">
        <v>0</v>
      </c>
      <c r="S741" s="77">
        <v>0</v>
      </c>
      <c r="T741" s="77" t="s">
        <v>152</v>
      </c>
      <c r="U741" s="105">
        <v>0</v>
      </c>
      <c r="V741" s="105">
        <v>0</v>
      </c>
      <c r="W741" s="101">
        <v>0</v>
      </c>
    </row>
    <row r="742" spans="2:23" x14ac:dyDescent="0.35">
      <c r="B742" s="55" t="s">
        <v>112</v>
      </c>
      <c r="C742" s="76" t="s">
        <v>135</v>
      </c>
      <c r="D742" s="55" t="s">
        <v>64</v>
      </c>
      <c r="E742" s="55" t="s">
        <v>172</v>
      </c>
      <c r="F742" s="70">
        <v>223.52</v>
      </c>
      <c r="G742" s="77">
        <v>53000</v>
      </c>
      <c r="H742" s="77">
        <v>223.46</v>
      </c>
      <c r="I742" s="77">
        <v>1</v>
      </c>
      <c r="J742" s="77">
        <v>-31.618914653381299</v>
      </c>
      <c r="K742" s="77">
        <v>0</v>
      </c>
      <c r="L742" s="77">
        <v>-36.771111845102702</v>
      </c>
      <c r="M742" s="77">
        <v>0</v>
      </c>
      <c r="N742" s="77">
        <v>5.1521971917213998</v>
      </c>
      <c r="O742" s="77">
        <v>0</v>
      </c>
      <c r="P742" s="77">
        <v>5.2394650391118196</v>
      </c>
      <c r="Q742" s="77">
        <v>5.2394650391118196</v>
      </c>
      <c r="R742" s="77">
        <v>0</v>
      </c>
      <c r="S742" s="77">
        <v>0</v>
      </c>
      <c r="T742" s="77" t="s">
        <v>151</v>
      </c>
      <c r="U742" s="105">
        <v>0.30913183150329498</v>
      </c>
      <c r="V742" s="105">
        <v>-0.31509732107203797</v>
      </c>
      <c r="W742" s="101">
        <v>0.62415733149278796</v>
      </c>
    </row>
    <row r="743" spans="2:23" x14ac:dyDescent="0.35">
      <c r="B743" s="55" t="s">
        <v>112</v>
      </c>
      <c r="C743" s="76" t="s">
        <v>135</v>
      </c>
      <c r="D743" s="55" t="s">
        <v>64</v>
      </c>
      <c r="E743" s="55" t="s">
        <v>172</v>
      </c>
      <c r="F743" s="70">
        <v>223.52</v>
      </c>
      <c r="G743" s="77">
        <v>53000</v>
      </c>
      <c r="H743" s="77">
        <v>223.46</v>
      </c>
      <c r="I743" s="77">
        <v>2</v>
      </c>
      <c r="J743" s="77">
        <v>-27.930041277152899</v>
      </c>
      <c r="K743" s="77">
        <v>0</v>
      </c>
      <c r="L743" s="77">
        <v>-32.481148796506702</v>
      </c>
      <c r="M743" s="77">
        <v>0</v>
      </c>
      <c r="N743" s="77">
        <v>4.5511075193538204</v>
      </c>
      <c r="O743" s="77">
        <v>0</v>
      </c>
      <c r="P743" s="77">
        <v>4.62819411788207</v>
      </c>
      <c r="Q743" s="77">
        <v>4.6281941178820603</v>
      </c>
      <c r="R743" s="77">
        <v>0</v>
      </c>
      <c r="S743" s="77">
        <v>0</v>
      </c>
      <c r="T743" s="77" t="s">
        <v>151</v>
      </c>
      <c r="U743" s="105">
        <v>0.27306645116123901</v>
      </c>
      <c r="V743" s="105">
        <v>-0.278335966946962</v>
      </c>
      <c r="W743" s="101">
        <v>0.55133897615195204</v>
      </c>
    </row>
    <row r="744" spans="2:23" x14ac:dyDescent="0.35">
      <c r="B744" s="55" t="s">
        <v>112</v>
      </c>
      <c r="C744" s="76" t="s">
        <v>135</v>
      </c>
      <c r="D744" s="55" t="s">
        <v>64</v>
      </c>
      <c r="E744" s="55" t="s">
        <v>172</v>
      </c>
      <c r="F744" s="70">
        <v>223.52</v>
      </c>
      <c r="G744" s="77">
        <v>53000</v>
      </c>
      <c r="H744" s="77">
        <v>223.46</v>
      </c>
      <c r="I744" s="77">
        <v>3</v>
      </c>
      <c r="J744" s="77">
        <v>-27.930041277152899</v>
      </c>
      <c r="K744" s="77">
        <v>0</v>
      </c>
      <c r="L744" s="77">
        <v>-32.481148796506702</v>
      </c>
      <c r="M744" s="77">
        <v>0</v>
      </c>
      <c r="N744" s="77">
        <v>4.5511075193538204</v>
      </c>
      <c r="O744" s="77">
        <v>0</v>
      </c>
      <c r="P744" s="77">
        <v>4.62819411788207</v>
      </c>
      <c r="Q744" s="77">
        <v>4.6281941178820603</v>
      </c>
      <c r="R744" s="77">
        <v>0</v>
      </c>
      <c r="S744" s="77">
        <v>0</v>
      </c>
      <c r="T744" s="77" t="s">
        <v>151</v>
      </c>
      <c r="U744" s="105">
        <v>0.27306645116123901</v>
      </c>
      <c r="V744" s="105">
        <v>-0.278335966946962</v>
      </c>
      <c r="W744" s="101">
        <v>0.55133897615195204</v>
      </c>
    </row>
    <row r="745" spans="2:23" x14ac:dyDescent="0.35">
      <c r="B745" s="55" t="s">
        <v>112</v>
      </c>
      <c r="C745" s="76" t="s">
        <v>135</v>
      </c>
      <c r="D745" s="55" t="s">
        <v>64</v>
      </c>
      <c r="E745" s="55" t="s">
        <v>172</v>
      </c>
      <c r="F745" s="70">
        <v>223.52</v>
      </c>
      <c r="G745" s="77">
        <v>53000</v>
      </c>
      <c r="H745" s="77">
        <v>223.46</v>
      </c>
      <c r="I745" s="77">
        <v>4</v>
      </c>
      <c r="J745" s="77">
        <v>-30.654923352972901</v>
      </c>
      <c r="K745" s="77">
        <v>0</v>
      </c>
      <c r="L745" s="77">
        <v>-35.650041362019799</v>
      </c>
      <c r="M745" s="77">
        <v>0</v>
      </c>
      <c r="N745" s="77">
        <v>4.9951180090469496</v>
      </c>
      <c r="O745" s="77">
        <v>0</v>
      </c>
      <c r="P745" s="77">
        <v>5.0797252513340103</v>
      </c>
      <c r="Q745" s="77">
        <v>5.0797252513340103</v>
      </c>
      <c r="R745" s="77">
        <v>0</v>
      </c>
      <c r="S745" s="77">
        <v>0</v>
      </c>
      <c r="T745" s="77" t="s">
        <v>151</v>
      </c>
      <c r="U745" s="105">
        <v>0.29970708054282802</v>
      </c>
      <c r="V745" s="105">
        <v>-0.305490695429597</v>
      </c>
      <c r="W745" s="101">
        <v>0.60512814455702901</v>
      </c>
    </row>
    <row r="746" spans="2:23" x14ac:dyDescent="0.35">
      <c r="B746" s="55" t="s">
        <v>112</v>
      </c>
      <c r="C746" s="76" t="s">
        <v>135</v>
      </c>
      <c r="D746" s="55" t="s">
        <v>64</v>
      </c>
      <c r="E746" s="55" t="s">
        <v>172</v>
      </c>
      <c r="F746" s="70">
        <v>223.52</v>
      </c>
      <c r="G746" s="77">
        <v>53204</v>
      </c>
      <c r="H746" s="77">
        <v>222.95</v>
      </c>
      <c r="I746" s="77">
        <v>1</v>
      </c>
      <c r="J746" s="77">
        <v>-1.1310703081905</v>
      </c>
      <c r="K746" s="77">
        <v>1.6349710137656399E-4</v>
      </c>
      <c r="L746" s="77">
        <v>-6.4582063788188</v>
      </c>
      <c r="M746" s="77">
        <v>5.3303373068949401E-3</v>
      </c>
      <c r="N746" s="77">
        <v>5.3271360706283</v>
      </c>
      <c r="O746" s="77">
        <v>-5.1668402055183704E-3</v>
      </c>
      <c r="P746" s="77">
        <v>5.3743472751700399</v>
      </c>
      <c r="Q746" s="77">
        <v>5.3743472751700399</v>
      </c>
      <c r="R746" s="77">
        <v>0</v>
      </c>
      <c r="S746" s="77">
        <v>3.6913251834415199E-3</v>
      </c>
      <c r="T746" s="77" t="s">
        <v>151</v>
      </c>
      <c r="U746" s="105">
        <v>1.8830479869793499</v>
      </c>
      <c r="V746" s="105">
        <v>-1.91938621545987</v>
      </c>
      <c r="W746" s="101">
        <v>3.8019967109513502</v>
      </c>
    </row>
    <row r="747" spans="2:23" x14ac:dyDescent="0.35">
      <c r="B747" s="55" t="s">
        <v>112</v>
      </c>
      <c r="C747" s="76" t="s">
        <v>135</v>
      </c>
      <c r="D747" s="55" t="s">
        <v>64</v>
      </c>
      <c r="E747" s="55" t="s">
        <v>172</v>
      </c>
      <c r="F747" s="70">
        <v>223.52</v>
      </c>
      <c r="G747" s="77">
        <v>53304</v>
      </c>
      <c r="H747" s="77">
        <v>224.59</v>
      </c>
      <c r="I747" s="77">
        <v>1</v>
      </c>
      <c r="J747" s="77">
        <v>31.4853699745074</v>
      </c>
      <c r="K747" s="77">
        <v>9.1896154029410607E-2</v>
      </c>
      <c r="L747" s="77">
        <v>28.083013064580001</v>
      </c>
      <c r="M747" s="77">
        <v>7.3108376232203995E-2</v>
      </c>
      <c r="N747" s="77">
        <v>3.4023569099273998</v>
      </c>
      <c r="O747" s="77">
        <v>1.8787777797206501E-2</v>
      </c>
      <c r="P747" s="77">
        <v>3.4334169480122698</v>
      </c>
      <c r="Q747" s="77">
        <v>3.4334169480122698</v>
      </c>
      <c r="R747" s="77">
        <v>0</v>
      </c>
      <c r="S747" s="77">
        <v>1.09278022473584E-3</v>
      </c>
      <c r="T747" s="77" t="s">
        <v>151</v>
      </c>
      <c r="U747" s="105">
        <v>0.56897366073082301</v>
      </c>
      <c r="V747" s="105">
        <v>-0.57995346317133301</v>
      </c>
      <c r="W747" s="101">
        <v>1.1487949333604801</v>
      </c>
    </row>
    <row r="748" spans="2:23" x14ac:dyDescent="0.35">
      <c r="B748" s="55" t="s">
        <v>112</v>
      </c>
      <c r="C748" s="76" t="s">
        <v>135</v>
      </c>
      <c r="D748" s="55" t="s">
        <v>64</v>
      </c>
      <c r="E748" s="55" t="s">
        <v>172</v>
      </c>
      <c r="F748" s="70">
        <v>223.52</v>
      </c>
      <c r="G748" s="77">
        <v>53354</v>
      </c>
      <c r="H748" s="77">
        <v>223.89</v>
      </c>
      <c r="I748" s="77">
        <v>1</v>
      </c>
      <c r="J748" s="77">
        <v>34.413837080898602</v>
      </c>
      <c r="K748" s="77">
        <v>2.48705558352432E-2</v>
      </c>
      <c r="L748" s="77">
        <v>43.081715481948798</v>
      </c>
      <c r="M748" s="77">
        <v>3.89767183862193E-2</v>
      </c>
      <c r="N748" s="77">
        <v>-8.6678784010502401</v>
      </c>
      <c r="O748" s="77">
        <v>-1.41061625509761E-2</v>
      </c>
      <c r="P748" s="77">
        <v>-8.8026399167319305</v>
      </c>
      <c r="Q748" s="77">
        <v>-8.8026399167319305</v>
      </c>
      <c r="R748" s="77">
        <v>0</v>
      </c>
      <c r="S748" s="77">
        <v>1.6272158595764901E-3</v>
      </c>
      <c r="T748" s="77" t="s">
        <v>152</v>
      </c>
      <c r="U748" s="105">
        <v>5.1495914922269202E-2</v>
      </c>
      <c r="V748" s="105">
        <v>-5.2489660347344903E-2</v>
      </c>
      <c r="W748" s="101">
        <v>0.10397361114305199</v>
      </c>
    </row>
    <row r="749" spans="2:23" x14ac:dyDescent="0.35">
      <c r="B749" s="55" t="s">
        <v>112</v>
      </c>
      <c r="C749" s="76" t="s">
        <v>135</v>
      </c>
      <c r="D749" s="55" t="s">
        <v>64</v>
      </c>
      <c r="E749" s="55" t="s">
        <v>172</v>
      </c>
      <c r="F749" s="70">
        <v>223.52</v>
      </c>
      <c r="G749" s="77">
        <v>53454</v>
      </c>
      <c r="H749" s="77">
        <v>224.37</v>
      </c>
      <c r="I749" s="77">
        <v>1</v>
      </c>
      <c r="J749" s="77">
        <v>29.493229832445301</v>
      </c>
      <c r="K749" s="77">
        <v>5.9323811325751798E-2</v>
      </c>
      <c r="L749" s="77">
        <v>37.902592956345501</v>
      </c>
      <c r="M749" s="77">
        <v>9.7976566901942994E-2</v>
      </c>
      <c r="N749" s="77">
        <v>-8.4093631239002704</v>
      </c>
      <c r="O749" s="77">
        <v>-3.86527555761913E-2</v>
      </c>
      <c r="P749" s="77">
        <v>-8.54304082597994</v>
      </c>
      <c r="Q749" s="77">
        <v>-8.54304082597994</v>
      </c>
      <c r="R749" s="77">
        <v>0</v>
      </c>
      <c r="S749" s="77">
        <v>4.9774778750073497E-3</v>
      </c>
      <c r="T749" s="77" t="s">
        <v>152</v>
      </c>
      <c r="U749" s="105">
        <v>-1.50813269219497</v>
      </c>
      <c r="V749" s="105">
        <v>-1.5372359708829599</v>
      </c>
      <c r="W749" s="101">
        <v>2.9099930191733701E-2</v>
      </c>
    </row>
    <row r="750" spans="2:23" x14ac:dyDescent="0.35">
      <c r="B750" s="55" t="s">
        <v>112</v>
      </c>
      <c r="C750" s="76" t="s">
        <v>135</v>
      </c>
      <c r="D750" s="55" t="s">
        <v>64</v>
      </c>
      <c r="E750" s="55" t="s">
        <v>172</v>
      </c>
      <c r="F750" s="70">
        <v>223.52</v>
      </c>
      <c r="G750" s="77">
        <v>53604</v>
      </c>
      <c r="H750" s="77">
        <v>224.27</v>
      </c>
      <c r="I750" s="77">
        <v>1</v>
      </c>
      <c r="J750" s="77">
        <v>33.299180652954902</v>
      </c>
      <c r="K750" s="77">
        <v>4.8234341298878602E-2</v>
      </c>
      <c r="L750" s="77">
        <v>37.5362478198101</v>
      </c>
      <c r="M750" s="77">
        <v>6.12901906669737E-2</v>
      </c>
      <c r="N750" s="77">
        <v>-4.23706716685518</v>
      </c>
      <c r="O750" s="77">
        <v>-1.3055849368095101E-2</v>
      </c>
      <c r="P750" s="77">
        <v>-4.2996626029384899</v>
      </c>
      <c r="Q750" s="77">
        <v>-4.2996626029384801</v>
      </c>
      <c r="R750" s="77">
        <v>0</v>
      </c>
      <c r="S750" s="77">
        <v>8.0418878471118802E-4</v>
      </c>
      <c r="T750" s="77" t="s">
        <v>152</v>
      </c>
      <c r="U750" s="105">
        <v>0.254660980871732</v>
      </c>
      <c r="V750" s="105">
        <v>-0.25957531601984102</v>
      </c>
      <c r="W750" s="101">
        <v>0.51417713110706198</v>
      </c>
    </row>
    <row r="751" spans="2:23" x14ac:dyDescent="0.35">
      <c r="B751" s="55" t="s">
        <v>112</v>
      </c>
      <c r="C751" s="76" t="s">
        <v>135</v>
      </c>
      <c r="D751" s="55" t="s">
        <v>64</v>
      </c>
      <c r="E751" s="55" t="s">
        <v>172</v>
      </c>
      <c r="F751" s="70">
        <v>223.52</v>
      </c>
      <c r="G751" s="77">
        <v>53654</v>
      </c>
      <c r="H751" s="77">
        <v>223.53</v>
      </c>
      <c r="I751" s="77">
        <v>1</v>
      </c>
      <c r="J751" s="77">
        <v>-9.5410906771040498</v>
      </c>
      <c r="K751" s="77">
        <v>4.4396506995263603E-3</v>
      </c>
      <c r="L751" s="77">
        <v>-2.90045838116859</v>
      </c>
      <c r="M751" s="77">
        <v>4.1028537069485999E-4</v>
      </c>
      <c r="N751" s="77">
        <v>-6.6406322959354602</v>
      </c>
      <c r="O751" s="77">
        <v>4.0293653288315003E-3</v>
      </c>
      <c r="P751" s="77">
        <v>-6.7379994037386401</v>
      </c>
      <c r="Q751" s="77">
        <v>-6.7379994037386304</v>
      </c>
      <c r="R751" s="77">
        <v>0</v>
      </c>
      <c r="S751" s="77">
        <v>2.2141890160024299E-3</v>
      </c>
      <c r="T751" s="77" t="s">
        <v>152</v>
      </c>
      <c r="U751" s="105">
        <v>0.96707020808635602</v>
      </c>
      <c r="V751" s="105">
        <v>-0.98573230189444605</v>
      </c>
      <c r="W751" s="101">
        <v>1.9525778290448199</v>
      </c>
    </row>
    <row r="752" spans="2:23" x14ac:dyDescent="0.35">
      <c r="B752" s="55" t="s">
        <v>112</v>
      </c>
      <c r="C752" s="76" t="s">
        <v>135</v>
      </c>
      <c r="D752" s="55" t="s">
        <v>64</v>
      </c>
      <c r="E752" s="55" t="s">
        <v>173</v>
      </c>
      <c r="F752" s="70">
        <v>223.01</v>
      </c>
      <c r="G752" s="77">
        <v>53150</v>
      </c>
      <c r="H752" s="77">
        <v>222.72</v>
      </c>
      <c r="I752" s="77">
        <v>1</v>
      </c>
      <c r="J752" s="77">
        <v>-12.235074008793701</v>
      </c>
      <c r="K752" s="77">
        <v>4.0957109049780298E-3</v>
      </c>
      <c r="L752" s="77">
        <v>14.8454206650492</v>
      </c>
      <c r="M752" s="77">
        <v>6.02977504280134E-3</v>
      </c>
      <c r="N752" s="77">
        <v>-27.0804946738429</v>
      </c>
      <c r="O752" s="77">
        <v>-1.9340641378233099E-3</v>
      </c>
      <c r="P752" s="77">
        <v>-27.354400416397901</v>
      </c>
      <c r="Q752" s="77">
        <v>-27.354400416397901</v>
      </c>
      <c r="R752" s="77">
        <v>0</v>
      </c>
      <c r="S752" s="77">
        <v>2.04724817577677E-2</v>
      </c>
      <c r="T752" s="77" t="s">
        <v>152</v>
      </c>
      <c r="U752" s="105">
        <v>-8.2843786594902191</v>
      </c>
      <c r="V752" s="105">
        <v>-8.4442469403992995</v>
      </c>
      <c r="W752" s="101">
        <v>0.15984988716224099</v>
      </c>
    </row>
    <row r="753" spans="2:23" x14ac:dyDescent="0.35">
      <c r="B753" s="55" t="s">
        <v>112</v>
      </c>
      <c r="C753" s="76" t="s">
        <v>135</v>
      </c>
      <c r="D753" s="55" t="s">
        <v>64</v>
      </c>
      <c r="E753" s="55" t="s">
        <v>173</v>
      </c>
      <c r="F753" s="70">
        <v>223.01</v>
      </c>
      <c r="G753" s="77">
        <v>53150</v>
      </c>
      <c r="H753" s="77">
        <v>222.72</v>
      </c>
      <c r="I753" s="77">
        <v>2</v>
      </c>
      <c r="J753" s="77">
        <v>-12.1991502969534</v>
      </c>
      <c r="K753" s="77">
        <v>4.0761597496341596E-3</v>
      </c>
      <c r="L753" s="77">
        <v>14.8018326480266</v>
      </c>
      <c r="M753" s="77">
        <v>6.0009915003837299E-3</v>
      </c>
      <c r="N753" s="77">
        <v>-27.000982944979999</v>
      </c>
      <c r="O753" s="77">
        <v>-1.92483175074957E-3</v>
      </c>
      <c r="P753" s="77">
        <v>-27.2740844659209</v>
      </c>
      <c r="Q753" s="77">
        <v>-27.274084465920801</v>
      </c>
      <c r="R753" s="77">
        <v>0</v>
      </c>
      <c r="S753" s="77">
        <v>2.0374754969810199E-2</v>
      </c>
      <c r="T753" s="77" t="s">
        <v>152</v>
      </c>
      <c r="U753" s="105">
        <v>-8.2592626821747892</v>
      </c>
      <c r="V753" s="105">
        <v>-8.4186462860450995</v>
      </c>
      <c r="W753" s="101">
        <v>0.159365265888292</v>
      </c>
    </row>
    <row r="754" spans="2:23" x14ac:dyDescent="0.35">
      <c r="B754" s="55" t="s">
        <v>112</v>
      </c>
      <c r="C754" s="76" t="s">
        <v>135</v>
      </c>
      <c r="D754" s="55" t="s">
        <v>64</v>
      </c>
      <c r="E754" s="55" t="s">
        <v>173</v>
      </c>
      <c r="F754" s="70">
        <v>223.01</v>
      </c>
      <c r="G754" s="77">
        <v>53900</v>
      </c>
      <c r="H754" s="77">
        <v>222.67</v>
      </c>
      <c r="I754" s="77">
        <v>1</v>
      </c>
      <c r="J754" s="77">
        <v>-8.5026934109950698</v>
      </c>
      <c r="K754" s="77">
        <v>3.3979023763448198E-3</v>
      </c>
      <c r="L754" s="77">
        <v>10.0105253880227</v>
      </c>
      <c r="M754" s="77">
        <v>4.7098990715796303E-3</v>
      </c>
      <c r="N754" s="77">
        <v>-18.5132187990178</v>
      </c>
      <c r="O754" s="77">
        <v>-1.31199669523482E-3</v>
      </c>
      <c r="P754" s="77">
        <v>-18.5778745503303</v>
      </c>
      <c r="Q754" s="77">
        <v>-18.577874550330201</v>
      </c>
      <c r="R754" s="77">
        <v>0</v>
      </c>
      <c r="S754" s="77">
        <v>1.6221458871967E-2</v>
      </c>
      <c r="T754" s="77" t="s">
        <v>151</v>
      </c>
      <c r="U754" s="105">
        <v>-6.58685973523224</v>
      </c>
      <c r="V754" s="105">
        <v>-6.7139700455817604</v>
      </c>
      <c r="W754" s="101">
        <v>0.127095685591848</v>
      </c>
    </row>
    <row r="755" spans="2:23" x14ac:dyDescent="0.35">
      <c r="B755" s="55" t="s">
        <v>112</v>
      </c>
      <c r="C755" s="76" t="s">
        <v>135</v>
      </c>
      <c r="D755" s="55" t="s">
        <v>64</v>
      </c>
      <c r="E755" s="55" t="s">
        <v>173</v>
      </c>
      <c r="F755" s="70">
        <v>223.01</v>
      </c>
      <c r="G755" s="77">
        <v>53900</v>
      </c>
      <c r="H755" s="77">
        <v>222.67</v>
      </c>
      <c r="I755" s="77">
        <v>2</v>
      </c>
      <c r="J755" s="77">
        <v>-8.4923979089432606</v>
      </c>
      <c r="K755" s="77">
        <v>3.37958173034559E-3</v>
      </c>
      <c r="L755" s="77">
        <v>9.9984041248305005</v>
      </c>
      <c r="M755" s="77">
        <v>4.6845044651350198E-3</v>
      </c>
      <c r="N755" s="77">
        <v>-18.4908020337738</v>
      </c>
      <c r="O755" s="77">
        <v>-1.3049227347894301E-3</v>
      </c>
      <c r="P755" s="77">
        <v>-18.555379496550099</v>
      </c>
      <c r="Q755" s="77">
        <v>-18.555379496550099</v>
      </c>
      <c r="R755" s="77">
        <v>0</v>
      </c>
      <c r="S755" s="77">
        <v>1.61339967931101E-2</v>
      </c>
      <c r="T755" s="77" t="s">
        <v>151</v>
      </c>
      <c r="U755" s="105">
        <v>-6.5776616737036102</v>
      </c>
      <c r="V755" s="105">
        <v>-6.7045944839237102</v>
      </c>
      <c r="W755" s="101">
        <v>0.12691820588481201</v>
      </c>
    </row>
    <row r="756" spans="2:23" x14ac:dyDescent="0.35">
      <c r="B756" s="55" t="s">
        <v>112</v>
      </c>
      <c r="C756" s="76" t="s">
        <v>135</v>
      </c>
      <c r="D756" s="55" t="s">
        <v>64</v>
      </c>
      <c r="E756" s="55" t="s">
        <v>174</v>
      </c>
      <c r="F756" s="70">
        <v>222.72</v>
      </c>
      <c r="G756" s="77">
        <v>53550</v>
      </c>
      <c r="H756" s="77">
        <v>222.41</v>
      </c>
      <c r="I756" s="77">
        <v>1</v>
      </c>
      <c r="J756" s="77">
        <v>-12.2685265147619</v>
      </c>
      <c r="K756" s="77">
        <v>3.7027118739480498E-3</v>
      </c>
      <c r="L756" s="77">
        <v>12.9361534765359</v>
      </c>
      <c r="M756" s="77">
        <v>4.1166640425048901E-3</v>
      </c>
      <c r="N756" s="77">
        <v>-25.204679991297802</v>
      </c>
      <c r="O756" s="77">
        <v>-4.1395216855684202E-4</v>
      </c>
      <c r="P756" s="77">
        <v>-25.3153228125495</v>
      </c>
      <c r="Q756" s="77">
        <v>-25.3153228125495</v>
      </c>
      <c r="R756" s="77">
        <v>0</v>
      </c>
      <c r="S756" s="77">
        <v>1.5765292999948301E-2</v>
      </c>
      <c r="T756" s="77" t="s">
        <v>151</v>
      </c>
      <c r="U756" s="105">
        <v>-7.9055820616972303</v>
      </c>
      <c r="V756" s="105">
        <v>-8.0581404931423393</v>
      </c>
      <c r="W756" s="101">
        <v>0.15254087873765801</v>
      </c>
    </row>
    <row r="757" spans="2:23" x14ac:dyDescent="0.35">
      <c r="B757" s="55" t="s">
        <v>112</v>
      </c>
      <c r="C757" s="76" t="s">
        <v>135</v>
      </c>
      <c r="D757" s="55" t="s">
        <v>64</v>
      </c>
      <c r="E757" s="55" t="s">
        <v>174</v>
      </c>
      <c r="F757" s="70">
        <v>222.72</v>
      </c>
      <c r="G757" s="77">
        <v>54200</v>
      </c>
      <c r="H757" s="77">
        <v>222.68</v>
      </c>
      <c r="I757" s="77">
        <v>1</v>
      </c>
      <c r="J757" s="77">
        <v>2.4761746672034</v>
      </c>
      <c r="K757" s="77">
        <v>4.0467510484499003E-5</v>
      </c>
      <c r="L757" s="77">
        <v>28.090737959365399</v>
      </c>
      <c r="M757" s="77">
        <v>5.2079910900714402E-3</v>
      </c>
      <c r="N757" s="77">
        <v>-25.614563292162</v>
      </c>
      <c r="O757" s="77">
        <v>-5.1675235795869403E-3</v>
      </c>
      <c r="P757" s="77">
        <v>-25.726846151400299</v>
      </c>
      <c r="Q757" s="77">
        <v>-25.726846151400299</v>
      </c>
      <c r="R757" s="77">
        <v>0</v>
      </c>
      <c r="S757" s="77">
        <v>4.3683460451256198E-3</v>
      </c>
      <c r="T757" s="77" t="s">
        <v>151</v>
      </c>
      <c r="U757" s="105">
        <v>-2.17539003286028</v>
      </c>
      <c r="V757" s="105">
        <v>-2.2173697490411399</v>
      </c>
      <c r="W757" s="101">
        <v>4.1974886177882698E-2</v>
      </c>
    </row>
    <row r="758" spans="2:23" x14ac:dyDescent="0.35">
      <c r="B758" s="55" t="s">
        <v>112</v>
      </c>
      <c r="C758" s="76" t="s">
        <v>135</v>
      </c>
      <c r="D758" s="55" t="s">
        <v>64</v>
      </c>
      <c r="E758" s="55" t="s">
        <v>175</v>
      </c>
      <c r="F758" s="70">
        <v>222.75</v>
      </c>
      <c r="G758" s="77">
        <v>53150</v>
      </c>
      <c r="H758" s="77">
        <v>222.72</v>
      </c>
      <c r="I758" s="77">
        <v>1</v>
      </c>
      <c r="J758" s="77">
        <v>-28.696221073562899</v>
      </c>
      <c r="K758" s="77">
        <v>0</v>
      </c>
      <c r="L758" s="77">
        <v>-29.2735748719466</v>
      </c>
      <c r="M758" s="77">
        <v>0</v>
      </c>
      <c r="N758" s="77">
        <v>0.57735379838367296</v>
      </c>
      <c r="O758" s="77">
        <v>0</v>
      </c>
      <c r="P758" s="77">
        <v>0.63976647749855897</v>
      </c>
      <c r="Q758" s="77">
        <v>0.63976647749855797</v>
      </c>
      <c r="R758" s="77">
        <v>0</v>
      </c>
      <c r="S758" s="77">
        <v>0</v>
      </c>
      <c r="T758" s="77" t="s">
        <v>152</v>
      </c>
      <c r="U758" s="105">
        <v>1.7320613951510799E-2</v>
      </c>
      <c r="V758" s="105">
        <v>-1.76548595105964E-2</v>
      </c>
      <c r="W758" s="101">
        <v>3.49714493367419E-2</v>
      </c>
    </row>
    <row r="759" spans="2:23" x14ac:dyDescent="0.35">
      <c r="B759" s="55" t="s">
        <v>112</v>
      </c>
      <c r="C759" s="76" t="s">
        <v>135</v>
      </c>
      <c r="D759" s="55" t="s">
        <v>64</v>
      </c>
      <c r="E759" s="55" t="s">
        <v>175</v>
      </c>
      <c r="F759" s="70">
        <v>222.75</v>
      </c>
      <c r="G759" s="77">
        <v>53150</v>
      </c>
      <c r="H759" s="77">
        <v>222.72</v>
      </c>
      <c r="I759" s="77">
        <v>2</v>
      </c>
      <c r="J759" s="77">
        <v>-24.093619367203299</v>
      </c>
      <c r="K759" s="77">
        <v>0</v>
      </c>
      <c r="L759" s="77">
        <v>-24.578371091927199</v>
      </c>
      <c r="M759" s="77">
        <v>0</v>
      </c>
      <c r="N759" s="77">
        <v>0.48475172472387801</v>
      </c>
      <c r="O759" s="77">
        <v>0</v>
      </c>
      <c r="P759" s="77">
        <v>0.53715400202815</v>
      </c>
      <c r="Q759" s="77">
        <v>0.53715400202815</v>
      </c>
      <c r="R759" s="77">
        <v>0</v>
      </c>
      <c r="S759" s="77">
        <v>0</v>
      </c>
      <c r="T759" s="77" t="s">
        <v>152</v>
      </c>
      <c r="U759" s="105">
        <v>1.45425517417168E-2</v>
      </c>
      <c r="V759" s="105">
        <v>-1.4823187483097E-2</v>
      </c>
      <c r="W759" s="101">
        <v>2.9362360530992501E-2</v>
      </c>
    </row>
    <row r="760" spans="2:23" x14ac:dyDescent="0.35">
      <c r="B760" s="55" t="s">
        <v>112</v>
      </c>
      <c r="C760" s="76" t="s">
        <v>135</v>
      </c>
      <c r="D760" s="55" t="s">
        <v>64</v>
      </c>
      <c r="E760" s="55" t="s">
        <v>175</v>
      </c>
      <c r="F760" s="70">
        <v>222.75</v>
      </c>
      <c r="G760" s="77">
        <v>53150</v>
      </c>
      <c r="H760" s="77">
        <v>222.72</v>
      </c>
      <c r="I760" s="77">
        <v>3</v>
      </c>
      <c r="J760" s="77">
        <v>-29.479735642124201</v>
      </c>
      <c r="K760" s="77">
        <v>0</v>
      </c>
      <c r="L760" s="77">
        <v>-30.0728533667438</v>
      </c>
      <c r="M760" s="77">
        <v>0</v>
      </c>
      <c r="N760" s="77">
        <v>0.59311772461953005</v>
      </c>
      <c r="O760" s="77">
        <v>0</v>
      </c>
      <c r="P760" s="77">
        <v>0.65723450418802898</v>
      </c>
      <c r="Q760" s="77">
        <v>0.65723450418802898</v>
      </c>
      <c r="R760" s="77">
        <v>0</v>
      </c>
      <c r="S760" s="77">
        <v>0</v>
      </c>
      <c r="T760" s="77" t="s">
        <v>152</v>
      </c>
      <c r="U760" s="105">
        <v>1.7793531738586499E-2</v>
      </c>
      <c r="V760" s="105">
        <v>-1.8136903456282001E-2</v>
      </c>
      <c r="W760" s="101">
        <v>3.5926301195773197E-2</v>
      </c>
    </row>
    <row r="761" spans="2:23" x14ac:dyDescent="0.35">
      <c r="B761" s="55" t="s">
        <v>112</v>
      </c>
      <c r="C761" s="76" t="s">
        <v>135</v>
      </c>
      <c r="D761" s="55" t="s">
        <v>64</v>
      </c>
      <c r="E761" s="55" t="s">
        <v>175</v>
      </c>
      <c r="F761" s="70">
        <v>222.75</v>
      </c>
      <c r="G761" s="77">
        <v>53654</v>
      </c>
      <c r="H761" s="77">
        <v>223.53</v>
      </c>
      <c r="I761" s="77">
        <v>1</v>
      </c>
      <c r="J761" s="77">
        <v>63.356120605960903</v>
      </c>
      <c r="K761" s="77">
        <v>0.12603953777264401</v>
      </c>
      <c r="L761" s="77">
        <v>57.901671161780499</v>
      </c>
      <c r="M761" s="77">
        <v>0.10527175063246701</v>
      </c>
      <c r="N761" s="77">
        <v>5.4544494441803399</v>
      </c>
      <c r="O761" s="77">
        <v>2.0767787140176901E-2</v>
      </c>
      <c r="P761" s="77">
        <v>5.518831003341</v>
      </c>
      <c r="Q761" s="77">
        <v>5.518831003341</v>
      </c>
      <c r="R761" s="77">
        <v>0</v>
      </c>
      <c r="S761" s="77">
        <v>9.5636536320394905E-4</v>
      </c>
      <c r="T761" s="77" t="s">
        <v>152</v>
      </c>
      <c r="U761" s="105">
        <v>0.379653455998399</v>
      </c>
      <c r="V761" s="105">
        <v>-0.38697984073361702</v>
      </c>
      <c r="W761" s="101">
        <v>0.76654509125000703</v>
      </c>
    </row>
    <row r="762" spans="2:23" x14ac:dyDescent="0.35">
      <c r="B762" s="55" t="s">
        <v>112</v>
      </c>
      <c r="C762" s="76" t="s">
        <v>135</v>
      </c>
      <c r="D762" s="55" t="s">
        <v>64</v>
      </c>
      <c r="E762" s="55" t="s">
        <v>175</v>
      </c>
      <c r="F762" s="70">
        <v>222.75</v>
      </c>
      <c r="G762" s="77">
        <v>53654</v>
      </c>
      <c r="H762" s="77">
        <v>223.53</v>
      </c>
      <c r="I762" s="77">
        <v>2</v>
      </c>
      <c r="J762" s="77">
        <v>63.356120605960903</v>
      </c>
      <c r="K762" s="77">
        <v>0.12603953777264401</v>
      </c>
      <c r="L762" s="77">
        <v>57.901671161780499</v>
      </c>
      <c r="M762" s="77">
        <v>0.10527175063246701</v>
      </c>
      <c r="N762" s="77">
        <v>5.4544494441803399</v>
      </c>
      <c r="O762" s="77">
        <v>2.0767787140176901E-2</v>
      </c>
      <c r="P762" s="77">
        <v>5.518831003341</v>
      </c>
      <c r="Q762" s="77">
        <v>5.518831003341</v>
      </c>
      <c r="R762" s="77">
        <v>0</v>
      </c>
      <c r="S762" s="77">
        <v>9.5636536320394905E-4</v>
      </c>
      <c r="T762" s="77" t="s">
        <v>152</v>
      </c>
      <c r="U762" s="105">
        <v>0.379653455998399</v>
      </c>
      <c r="V762" s="105">
        <v>-0.38697984073361702</v>
      </c>
      <c r="W762" s="101">
        <v>0.76654509125000703</v>
      </c>
    </row>
    <row r="763" spans="2:23" x14ac:dyDescent="0.35">
      <c r="B763" s="55" t="s">
        <v>112</v>
      </c>
      <c r="C763" s="76" t="s">
        <v>135</v>
      </c>
      <c r="D763" s="55" t="s">
        <v>64</v>
      </c>
      <c r="E763" s="55" t="s">
        <v>175</v>
      </c>
      <c r="F763" s="70">
        <v>222.75</v>
      </c>
      <c r="G763" s="77">
        <v>53704</v>
      </c>
      <c r="H763" s="77">
        <v>223.05</v>
      </c>
      <c r="I763" s="77">
        <v>1</v>
      </c>
      <c r="J763" s="77">
        <v>9.2972413732525698</v>
      </c>
      <c r="K763" s="77">
        <v>3.6131375409753099E-3</v>
      </c>
      <c r="L763" s="77">
        <v>15.101360868530101</v>
      </c>
      <c r="M763" s="77">
        <v>9.5325359834096696E-3</v>
      </c>
      <c r="N763" s="77">
        <v>-5.8041194952774902</v>
      </c>
      <c r="O763" s="77">
        <v>-5.9193984424343602E-3</v>
      </c>
      <c r="P763" s="77">
        <v>-5.9320731551777701</v>
      </c>
      <c r="Q763" s="77">
        <v>-5.9320731551777603</v>
      </c>
      <c r="R763" s="77">
        <v>0</v>
      </c>
      <c r="S763" s="77">
        <v>1.47092076218831E-3</v>
      </c>
      <c r="T763" s="77" t="s">
        <v>152</v>
      </c>
      <c r="U763" s="105">
        <v>0.42180193576469499</v>
      </c>
      <c r="V763" s="105">
        <v>-0.42994168324926602</v>
      </c>
      <c r="W763" s="101">
        <v>0.85164562110963904</v>
      </c>
    </row>
    <row r="764" spans="2:23" x14ac:dyDescent="0.35">
      <c r="B764" s="55" t="s">
        <v>112</v>
      </c>
      <c r="C764" s="76" t="s">
        <v>135</v>
      </c>
      <c r="D764" s="55" t="s">
        <v>64</v>
      </c>
      <c r="E764" s="55" t="s">
        <v>175</v>
      </c>
      <c r="F764" s="70">
        <v>222.75</v>
      </c>
      <c r="G764" s="77">
        <v>58004</v>
      </c>
      <c r="H764" s="77">
        <v>218.46</v>
      </c>
      <c r="I764" s="77">
        <v>1</v>
      </c>
      <c r="J764" s="77">
        <v>-54.1786031063724</v>
      </c>
      <c r="K764" s="77">
        <v>0.62170099511934696</v>
      </c>
      <c r="L764" s="77">
        <v>-47.327142890386199</v>
      </c>
      <c r="M764" s="77">
        <v>0.47440202059257802</v>
      </c>
      <c r="N764" s="77">
        <v>-6.8514602159861804</v>
      </c>
      <c r="O764" s="77">
        <v>0.14729897452676899</v>
      </c>
      <c r="P764" s="77">
        <v>-6.9397438352124201</v>
      </c>
      <c r="Q764" s="77">
        <v>-6.9397438352124103</v>
      </c>
      <c r="R764" s="77">
        <v>0</v>
      </c>
      <c r="S764" s="77">
        <v>1.0200297424754499E-2</v>
      </c>
      <c r="T764" s="77" t="s">
        <v>152</v>
      </c>
      <c r="U764" s="105">
        <v>3.1021259488972701</v>
      </c>
      <c r="V764" s="105">
        <v>-3.1619894055302602</v>
      </c>
      <c r="W764" s="101">
        <v>6.2633946326475796</v>
      </c>
    </row>
    <row r="765" spans="2:23" x14ac:dyDescent="0.35">
      <c r="B765" s="55" t="s">
        <v>112</v>
      </c>
      <c r="C765" s="76" t="s">
        <v>135</v>
      </c>
      <c r="D765" s="55" t="s">
        <v>64</v>
      </c>
      <c r="E765" s="55" t="s">
        <v>176</v>
      </c>
      <c r="F765" s="70">
        <v>221.68</v>
      </c>
      <c r="G765" s="77">
        <v>53050</v>
      </c>
      <c r="H765" s="77">
        <v>223.01</v>
      </c>
      <c r="I765" s="77">
        <v>1</v>
      </c>
      <c r="J765" s="77">
        <v>135.12089423641399</v>
      </c>
      <c r="K765" s="77">
        <v>0.440009511027881</v>
      </c>
      <c r="L765" s="77">
        <v>182.80260368684</v>
      </c>
      <c r="M765" s="77">
        <v>0.80534468514398105</v>
      </c>
      <c r="N765" s="77">
        <v>-47.681709450426297</v>
      </c>
      <c r="O765" s="77">
        <v>-0.3653351741161</v>
      </c>
      <c r="P765" s="77">
        <v>-47.8259304616763</v>
      </c>
      <c r="Q765" s="77">
        <v>-47.825930461676201</v>
      </c>
      <c r="R765" s="77">
        <v>0</v>
      </c>
      <c r="S765" s="77">
        <v>5.5124402951054703E-2</v>
      </c>
      <c r="T765" s="77" t="s">
        <v>151</v>
      </c>
      <c r="U765" s="105">
        <v>-17.813775719777901</v>
      </c>
      <c r="V765" s="105">
        <v>-18.157538096882501</v>
      </c>
      <c r="W765" s="101">
        <v>0.34372282530543002</v>
      </c>
    </row>
    <row r="766" spans="2:23" x14ac:dyDescent="0.35">
      <c r="B766" s="55" t="s">
        <v>112</v>
      </c>
      <c r="C766" s="76" t="s">
        <v>135</v>
      </c>
      <c r="D766" s="55" t="s">
        <v>64</v>
      </c>
      <c r="E766" s="55" t="s">
        <v>176</v>
      </c>
      <c r="F766" s="70">
        <v>221.68</v>
      </c>
      <c r="G766" s="77">
        <v>53204</v>
      </c>
      <c r="H766" s="77">
        <v>222.95</v>
      </c>
      <c r="I766" s="77">
        <v>1</v>
      </c>
      <c r="J766" s="77">
        <v>27.4934643071756</v>
      </c>
      <c r="K766" s="77">
        <v>0</v>
      </c>
      <c r="L766" s="77">
        <v>31.865844991400198</v>
      </c>
      <c r="M766" s="77">
        <v>0</v>
      </c>
      <c r="N766" s="77">
        <v>-4.3723806842246198</v>
      </c>
      <c r="O766" s="77">
        <v>0</v>
      </c>
      <c r="P766" s="77">
        <v>-4.4038821115903399</v>
      </c>
      <c r="Q766" s="77">
        <v>-4.4038821115903302</v>
      </c>
      <c r="R766" s="77">
        <v>0</v>
      </c>
      <c r="S766" s="77">
        <v>0</v>
      </c>
      <c r="T766" s="77" t="s">
        <v>152</v>
      </c>
      <c r="U766" s="105">
        <v>5.5529234689651803</v>
      </c>
      <c r="V766" s="105">
        <v>-5.6600813338445501</v>
      </c>
      <c r="W766" s="101">
        <v>11.2117146834037</v>
      </c>
    </row>
    <row r="767" spans="2:23" x14ac:dyDescent="0.35">
      <c r="B767" s="55" t="s">
        <v>112</v>
      </c>
      <c r="C767" s="76" t="s">
        <v>135</v>
      </c>
      <c r="D767" s="55" t="s">
        <v>64</v>
      </c>
      <c r="E767" s="55" t="s">
        <v>176</v>
      </c>
      <c r="F767" s="70">
        <v>221.68</v>
      </c>
      <c r="G767" s="77">
        <v>53204</v>
      </c>
      <c r="H767" s="77">
        <v>222.95</v>
      </c>
      <c r="I767" s="77">
        <v>2</v>
      </c>
      <c r="J767" s="77">
        <v>27.4934643071756</v>
      </c>
      <c r="K767" s="77">
        <v>0</v>
      </c>
      <c r="L767" s="77">
        <v>31.865844991400198</v>
      </c>
      <c r="M767" s="77">
        <v>0</v>
      </c>
      <c r="N767" s="77">
        <v>-4.3723806842246198</v>
      </c>
      <c r="O767" s="77">
        <v>0</v>
      </c>
      <c r="P767" s="77">
        <v>-4.4038821115903399</v>
      </c>
      <c r="Q767" s="77">
        <v>-4.4038821115903302</v>
      </c>
      <c r="R767" s="77">
        <v>0</v>
      </c>
      <c r="S767" s="77">
        <v>0</v>
      </c>
      <c r="T767" s="77" t="s">
        <v>152</v>
      </c>
      <c r="U767" s="105">
        <v>5.5529234689651803</v>
      </c>
      <c r="V767" s="105">
        <v>-5.6600813338445501</v>
      </c>
      <c r="W767" s="101">
        <v>11.2117146834037</v>
      </c>
    </row>
    <row r="768" spans="2:23" x14ac:dyDescent="0.35">
      <c r="B768" s="55" t="s">
        <v>112</v>
      </c>
      <c r="C768" s="76" t="s">
        <v>135</v>
      </c>
      <c r="D768" s="55" t="s">
        <v>64</v>
      </c>
      <c r="E768" s="55" t="s">
        <v>177</v>
      </c>
      <c r="F768" s="70">
        <v>222.95</v>
      </c>
      <c r="G768" s="77">
        <v>53254</v>
      </c>
      <c r="H768" s="77">
        <v>224.14</v>
      </c>
      <c r="I768" s="77">
        <v>1</v>
      </c>
      <c r="J768" s="77">
        <v>25.1518952452072</v>
      </c>
      <c r="K768" s="77">
        <v>6.6677919748487205E-2</v>
      </c>
      <c r="L768" s="77">
        <v>25.1518954364781</v>
      </c>
      <c r="M768" s="77">
        <v>6.6677920762609699E-2</v>
      </c>
      <c r="N768" s="77">
        <v>-1.91270993488E-7</v>
      </c>
      <c r="O768" s="77">
        <v>-1.014122532E-9</v>
      </c>
      <c r="P768" s="77">
        <v>-6.4568899999999998E-13</v>
      </c>
      <c r="Q768" s="77">
        <v>-6.4568899999999998E-13</v>
      </c>
      <c r="R768" s="77">
        <v>0</v>
      </c>
      <c r="S768" s="77">
        <v>0</v>
      </c>
      <c r="T768" s="77" t="s">
        <v>152</v>
      </c>
      <c r="U768" s="105">
        <v>9.1046092200000003E-10</v>
      </c>
      <c r="V768" s="105">
        <v>0</v>
      </c>
      <c r="W768" s="101">
        <v>9.1035616834000004E-10</v>
      </c>
    </row>
    <row r="769" spans="2:23" x14ac:dyDescent="0.35">
      <c r="B769" s="55" t="s">
        <v>112</v>
      </c>
      <c r="C769" s="76" t="s">
        <v>135</v>
      </c>
      <c r="D769" s="55" t="s">
        <v>64</v>
      </c>
      <c r="E769" s="55" t="s">
        <v>177</v>
      </c>
      <c r="F769" s="70">
        <v>222.95</v>
      </c>
      <c r="G769" s="77">
        <v>53304</v>
      </c>
      <c r="H769" s="77">
        <v>224.59</v>
      </c>
      <c r="I769" s="77">
        <v>1</v>
      </c>
      <c r="J769" s="77">
        <v>27.405010554677101</v>
      </c>
      <c r="K769" s="77">
        <v>8.3665254830118593E-2</v>
      </c>
      <c r="L769" s="77">
        <v>30.809011282579402</v>
      </c>
      <c r="M769" s="77">
        <v>0.105740342629805</v>
      </c>
      <c r="N769" s="77">
        <v>-3.4040007279022801</v>
      </c>
      <c r="O769" s="77">
        <v>-2.20750877996868E-2</v>
      </c>
      <c r="P769" s="77">
        <v>-3.4334169480094499</v>
      </c>
      <c r="Q769" s="77">
        <v>-3.4334169480094499</v>
      </c>
      <c r="R769" s="77">
        <v>0</v>
      </c>
      <c r="S769" s="77">
        <v>1.3132224059910699E-3</v>
      </c>
      <c r="T769" s="77" t="s">
        <v>152</v>
      </c>
      <c r="U769" s="105">
        <v>0.642818796823872</v>
      </c>
      <c r="V769" s="105">
        <v>-0.65522363008997897</v>
      </c>
      <c r="W769" s="101">
        <v>1.2978930798160599</v>
      </c>
    </row>
    <row r="770" spans="2:23" x14ac:dyDescent="0.35">
      <c r="B770" s="55" t="s">
        <v>112</v>
      </c>
      <c r="C770" s="76" t="s">
        <v>135</v>
      </c>
      <c r="D770" s="55" t="s">
        <v>64</v>
      </c>
      <c r="E770" s="55" t="s">
        <v>177</v>
      </c>
      <c r="F770" s="70">
        <v>222.95</v>
      </c>
      <c r="G770" s="77">
        <v>54104</v>
      </c>
      <c r="H770" s="77">
        <v>223.98</v>
      </c>
      <c r="I770" s="77">
        <v>1</v>
      </c>
      <c r="J770" s="77">
        <v>23.4475431022321</v>
      </c>
      <c r="K770" s="77">
        <v>5.4318983020065797E-2</v>
      </c>
      <c r="L770" s="77">
        <v>23.447543332176799</v>
      </c>
      <c r="M770" s="77">
        <v>5.4318984085453499E-2</v>
      </c>
      <c r="N770" s="77">
        <v>-2.29944699393E-7</v>
      </c>
      <c r="O770" s="77">
        <v>-1.065387719E-9</v>
      </c>
      <c r="P770" s="77">
        <v>-8.4104099999999999E-13</v>
      </c>
      <c r="Q770" s="77">
        <v>-8.4103900000000005E-13</v>
      </c>
      <c r="R770" s="77">
        <v>0</v>
      </c>
      <c r="S770" s="77">
        <v>0</v>
      </c>
      <c r="T770" s="77" t="s">
        <v>152</v>
      </c>
      <c r="U770" s="105">
        <v>-1.233826353E-9</v>
      </c>
      <c r="V770" s="105">
        <v>0</v>
      </c>
      <c r="W770" s="101">
        <v>-1.23396831168E-9</v>
      </c>
    </row>
    <row r="771" spans="2:23" x14ac:dyDescent="0.35">
      <c r="B771" s="55" t="s">
        <v>112</v>
      </c>
      <c r="C771" s="76" t="s">
        <v>135</v>
      </c>
      <c r="D771" s="55" t="s">
        <v>64</v>
      </c>
      <c r="E771" s="55" t="s">
        <v>178</v>
      </c>
      <c r="F771" s="70">
        <v>224.14</v>
      </c>
      <c r="G771" s="77">
        <v>54104</v>
      </c>
      <c r="H771" s="77">
        <v>223.98</v>
      </c>
      <c r="I771" s="77">
        <v>1</v>
      </c>
      <c r="J771" s="77">
        <v>-4.1933137148891602</v>
      </c>
      <c r="K771" s="77">
        <v>1.54034788024543E-3</v>
      </c>
      <c r="L771" s="77">
        <v>-4.1933136856742204</v>
      </c>
      <c r="M771" s="77">
        <v>1.5403478587821299E-3</v>
      </c>
      <c r="N771" s="77">
        <v>-2.9214944353000001E-8</v>
      </c>
      <c r="O771" s="77">
        <v>2.1463300999999999E-11</v>
      </c>
      <c r="P771" s="77">
        <v>-1.95545E-13</v>
      </c>
      <c r="Q771" s="77">
        <v>-1.9554300000000001E-13</v>
      </c>
      <c r="R771" s="77">
        <v>0</v>
      </c>
      <c r="S771" s="77">
        <v>0</v>
      </c>
      <c r="T771" s="77" t="s">
        <v>152</v>
      </c>
      <c r="U771" s="105">
        <v>1.3467618000000001E-10</v>
      </c>
      <c r="V771" s="105">
        <v>0</v>
      </c>
      <c r="W771" s="101">
        <v>1.3466068474999999E-10</v>
      </c>
    </row>
    <row r="772" spans="2:23" x14ac:dyDescent="0.35">
      <c r="B772" s="55" t="s">
        <v>112</v>
      </c>
      <c r="C772" s="76" t="s">
        <v>135</v>
      </c>
      <c r="D772" s="55" t="s">
        <v>64</v>
      </c>
      <c r="E772" s="55" t="s">
        <v>179</v>
      </c>
      <c r="F772" s="70">
        <v>223.89</v>
      </c>
      <c r="G772" s="77">
        <v>53404</v>
      </c>
      <c r="H772" s="77">
        <v>224.13</v>
      </c>
      <c r="I772" s="77">
        <v>1</v>
      </c>
      <c r="J772" s="77">
        <v>0.52088875906555898</v>
      </c>
      <c r="K772" s="77">
        <v>2.6372799653987E-5</v>
      </c>
      <c r="L772" s="77">
        <v>9.1776336053454806</v>
      </c>
      <c r="M772" s="77">
        <v>8.1870547753335604E-3</v>
      </c>
      <c r="N772" s="77">
        <v>-8.6567448462799206</v>
      </c>
      <c r="O772" s="77">
        <v>-8.1606819756795696E-3</v>
      </c>
      <c r="P772" s="77">
        <v>-8.8026399167319997</v>
      </c>
      <c r="Q772" s="77">
        <v>-8.8026399167319909</v>
      </c>
      <c r="R772" s="77">
        <v>0</v>
      </c>
      <c r="S772" s="77">
        <v>7.5316848357541502E-3</v>
      </c>
      <c r="T772" s="77" t="s">
        <v>152</v>
      </c>
      <c r="U772" s="105">
        <v>0.24954439373527801</v>
      </c>
      <c r="V772" s="105">
        <v>-0.25435999124436298</v>
      </c>
      <c r="W772" s="101">
        <v>0.50384640793983304</v>
      </c>
    </row>
    <row r="773" spans="2:23" x14ac:dyDescent="0.35">
      <c r="B773" s="55" t="s">
        <v>112</v>
      </c>
      <c r="C773" s="76" t="s">
        <v>135</v>
      </c>
      <c r="D773" s="55" t="s">
        <v>64</v>
      </c>
      <c r="E773" s="55" t="s">
        <v>180</v>
      </c>
      <c r="F773" s="70">
        <v>224.13</v>
      </c>
      <c r="G773" s="77">
        <v>53854</v>
      </c>
      <c r="H773" s="77">
        <v>219.43</v>
      </c>
      <c r="I773" s="77">
        <v>1</v>
      </c>
      <c r="J773" s="77">
        <v>-58.743672025216497</v>
      </c>
      <c r="K773" s="77">
        <v>0.68129519576351505</v>
      </c>
      <c r="L773" s="77">
        <v>-49.997118982898698</v>
      </c>
      <c r="M773" s="77">
        <v>0.49351812171808901</v>
      </c>
      <c r="N773" s="77">
        <v>-8.7465530423178208</v>
      </c>
      <c r="O773" s="77">
        <v>0.18777707404542601</v>
      </c>
      <c r="P773" s="77">
        <v>-8.8026399167349894</v>
      </c>
      <c r="Q773" s="77">
        <v>-8.8026399167349805</v>
      </c>
      <c r="R773" s="77">
        <v>0</v>
      </c>
      <c r="S773" s="77">
        <v>1.52981536741147E-2</v>
      </c>
      <c r="T773" s="77" t="s">
        <v>152</v>
      </c>
      <c r="U773" s="105">
        <v>0.53640018290089797</v>
      </c>
      <c r="V773" s="105">
        <v>-0.54675139675100903</v>
      </c>
      <c r="W773" s="101">
        <v>1.0830269569573501</v>
      </c>
    </row>
    <row r="774" spans="2:23" x14ac:dyDescent="0.35">
      <c r="B774" s="55" t="s">
        <v>112</v>
      </c>
      <c r="C774" s="76" t="s">
        <v>135</v>
      </c>
      <c r="D774" s="55" t="s">
        <v>64</v>
      </c>
      <c r="E774" s="55" t="s">
        <v>181</v>
      </c>
      <c r="F774" s="70">
        <v>224.37</v>
      </c>
      <c r="G774" s="77">
        <v>53754</v>
      </c>
      <c r="H774" s="77">
        <v>220.64</v>
      </c>
      <c r="I774" s="77">
        <v>1</v>
      </c>
      <c r="J774" s="77">
        <v>-49.764577289912097</v>
      </c>
      <c r="K774" s="77">
        <v>0.401690433391237</v>
      </c>
      <c r="L774" s="77">
        <v>-41.312107907168503</v>
      </c>
      <c r="M774" s="77">
        <v>0.276825160128779</v>
      </c>
      <c r="N774" s="77">
        <v>-8.4524693827435495</v>
      </c>
      <c r="O774" s="77">
        <v>0.124865273262458</v>
      </c>
      <c r="P774" s="77">
        <v>-8.5430408259800892</v>
      </c>
      <c r="Q774" s="77">
        <v>-8.5430408259800892</v>
      </c>
      <c r="R774" s="77">
        <v>0</v>
      </c>
      <c r="S774" s="77">
        <v>1.18379312511176E-2</v>
      </c>
      <c r="T774" s="77" t="s">
        <v>152</v>
      </c>
      <c r="U774" s="105">
        <v>-3.7445631703704598</v>
      </c>
      <c r="V774" s="105">
        <v>-3.8168240967969398</v>
      </c>
      <c r="W774" s="101">
        <v>7.2252612399592797E-2</v>
      </c>
    </row>
    <row r="775" spans="2:23" x14ac:dyDescent="0.35">
      <c r="B775" s="55" t="s">
        <v>112</v>
      </c>
      <c r="C775" s="76" t="s">
        <v>135</v>
      </c>
      <c r="D775" s="55" t="s">
        <v>64</v>
      </c>
      <c r="E775" s="55" t="s">
        <v>182</v>
      </c>
      <c r="F775" s="70">
        <v>222.41</v>
      </c>
      <c r="G775" s="77">
        <v>54050</v>
      </c>
      <c r="H775" s="77">
        <v>221.61</v>
      </c>
      <c r="I775" s="77">
        <v>1</v>
      </c>
      <c r="J775" s="77">
        <v>-71.503774017272093</v>
      </c>
      <c r="K775" s="77">
        <v>7.4135450631340097E-2</v>
      </c>
      <c r="L775" s="77">
        <v>-8.2578547750975702</v>
      </c>
      <c r="M775" s="77">
        <v>9.8878639955572592E-4</v>
      </c>
      <c r="N775" s="77">
        <v>-63.245919242174502</v>
      </c>
      <c r="O775" s="77">
        <v>7.3146664231784397E-2</v>
      </c>
      <c r="P775" s="77">
        <v>-63.583287082670203</v>
      </c>
      <c r="Q775" s="77">
        <v>-63.583287082670203</v>
      </c>
      <c r="R775" s="77">
        <v>0</v>
      </c>
      <c r="S775" s="77">
        <v>5.8621098745440199E-2</v>
      </c>
      <c r="T775" s="77" t="s">
        <v>151</v>
      </c>
      <c r="U775" s="105">
        <v>-34.357444467640001</v>
      </c>
      <c r="V775" s="105">
        <v>-35.020459258396698</v>
      </c>
      <c r="W775" s="101">
        <v>0.662938507167803</v>
      </c>
    </row>
    <row r="776" spans="2:23" x14ac:dyDescent="0.35">
      <c r="B776" s="55" t="s">
        <v>112</v>
      </c>
      <c r="C776" s="76" t="s">
        <v>135</v>
      </c>
      <c r="D776" s="55" t="s">
        <v>64</v>
      </c>
      <c r="E776" s="55" t="s">
        <v>182</v>
      </c>
      <c r="F776" s="70">
        <v>222.41</v>
      </c>
      <c r="G776" s="77">
        <v>54850</v>
      </c>
      <c r="H776" s="77">
        <v>222.64</v>
      </c>
      <c r="I776" s="77">
        <v>1</v>
      </c>
      <c r="J776" s="77">
        <v>8.8817018260862692</v>
      </c>
      <c r="K776" s="77">
        <v>2.0588887732478599E-3</v>
      </c>
      <c r="L776" s="77">
        <v>-3.5055900159455602</v>
      </c>
      <c r="M776" s="77">
        <v>3.2074711149331699E-4</v>
      </c>
      <c r="N776" s="77">
        <v>12.3872918420318</v>
      </c>
      <c r="O776" s="77">
        <v>1.73814166175454E-3</v>
      </c>
      <c r="P776" s="77">
        <v>12.541118118720499</v>
      </c>
      <c r="Q776" s="77">
        <v>12.5411181187204</v>
      </c>
      <c r="R776" s="77">
        <v>0</v>
      </c>
      <c r="S776" s="77">
        <v>4.1049986997269399E-3</v>
      </c>
      <c r="T776" s="77" t="s">
        <v>152</v>
      </c>
      <c r="U776" s="105">
        <v>-2.4622971503852602</v>
      </c>
      <c r="V776" s="105">
        <v>-2.50981347341915</v>
      </c>
      <c r="W776" s="101">
        <v>4.7510856013094599E-2</v>
      </c>
    </row>
    <row r="777" spans="2:23" x14ac:dyDescent="0.35">
      <c r="B777" s="55" t="s">
        <v>112</v>
      </c>
      <c r="C777" s="76" t="s">
        <v>135</v>
      </c>
      <c r="D777" s="55" t="s">
        <v>64</v>
      </c>
      <c r="E777" s="55" t="s">
        <v>183</v>
      </c>
      <c r="F777" s="70">
        <v>224.27</v>
      </c>
      <c r="G777" s="77">
        <v>53654</v>
      </c>
      <c r="H777" s="77">
        <v>223.53</v>
      </c>
      <c r="I777" s="77">
        <v>1</v>
      </c>
      <c r="J777" s="77">
        <v>-46.9840138446854</v>
      </c>
      <c r="K777" s="77">
        <v>8.6754653988433295E-2</v>
      </c>
      <c r="L777" s="77">
        <v>-42.746002162292299</v>
      </c>
      <c r="M777" s="77">
        <v>7.1809773543746805E-2</v>
      </c>
      <c r="N777" s="77">
        <v>-4.23801168239312</v>
      </c>
      <c r="O777" s="77">
        <v>1.49448804446865E-2</v>
      </c>
      <c r="P777" s="77">
        <v>-4.2996626029380298</v>
      </c>
      <c r="Q777" s="77">
        <v>-4.2996626029380201</v>
      </c>
      <c r="R777" s="77">
        <v>0</v>
      </c>
      <c r="S777" s="77">
        <v>7.2654297101477905E-4</v>
      </c>
      <c r="T777" s="77" t="s">
        <v>152</v>
      </c>
      <c r="U777" s="105">
        <v>0.21003008659435801</v>
      </c>
      <c r="V777" s="105">
        <v>-0.214083154454138</v>
      </c>
      <c r="W777" s="101">
        <v>0.42406444442954899</v>
      </c>
    </row>
    <row r="778" spans="2:23" x14ac:dyDescent="0.35">
      <c r="B778" s="55" t="s">
        <v>112</v>
      </c>
      <c r="C778" s="76" t="s">
        <v>135</v>
      </c>
      <c r="D778" s="55" t="s">
        <v>64</v>
      </c>
      <c r="E778" s="55" t="s">
        <v>184</v>
      </c>
      <c r="F778" s="70">
        <v>223.05</v>
      </c>
      <c r="G778" s="77">
        <v>58004</v>
      </c>
      <c r="H778" s="77">
        <v>218.46</v>
      </c>
      <c r="I778" s="77">
        <v>1</v>
      </c>
      <c r="J778" s="77">
        <v>-57.595709430523399</v>
      </c>
      <c r="K778" s="77">
        <v>0.68368847000436805</v>
      </c>
      <c r="L778" s="77">
        <v>-51.728449942031801</v>
      </c>
      <c r="M778" s="77">
        <v>0.55148908513482997</v>
      </c>
      <c r="N778" s="77">
        <v>-5.8672594884915803</v>
      </c>
      <c r="O778" s="77">
        <v>0.132199384869538</v>
      </c>
      <c r="P778" s="77">
        <v>-5.9320731551783101</v>
      </c>
      <c r="Q778" s="77">
        <v>-5.9320731551783004</v>
      </c>
      <c r="R778" s="77">
        <v>0</v>
      </c>
      <c r="S778" s="77">
        <v>7.2525542843795898E-3</v>
      </c>
      <c r="T778" s="77" t="s">
        <v>152</v>
      </c>
      <c r="U778" s="105">
        <v>2.2529541546984699</v>
      </c>
      <c r="V778" s="105">
        <v>-2.29643066904949</v>
      </c>
      <c r="W778" s="101">
        <v>4.5488613913808296</v>
      </c>
    </row>
    <row r="779" spans="2:23" x14ac:dyDescent="0.35">
      <c r="B779" s="55" t="s">
        <v>112</v>
      </c>
      <c r="C779" s="76" t="s">
        <v>135</v>
      </c>
      <c r="D779" s="55" t="s">
        <v>64</v>
      </c>
      <c r="E779" s="55" t="s">
        <v>185</v>
      </c>
      <c r="F779" s="70">
        <v>220.64</v>
      </c>
      <c r="G779" s="77">
        <v>53854</v>
      </c>
      <c r="H779" s="77">
        <v>219.43</v>
      </c>
      <c r="I779" s="77">
        <v>1</v>
      </c>
      <c r="J779" s="77">
        <v>-60.861545863522998</v>
      </c>
      <c r="K779" s="77">
        <v>0.18335432436243701</v>
      </c>
      <c r="L779" s="77">
        <v>-51.153955296801001</v>
      </c>
      <c r="M779" s="77">
        <v>0.12952799355410199</v>
      </c>
      <c r="N779" s="77">
        <v>-9.7075905667219899</v>
      </c>
      <c r="O779" s="77">
        <v>5.3826330808334599E-2</v>
      </c>
      <c r="P779" s="77">
        <v>-9.7216782058031495</v>
      </c>
      <c r="Q779" s="77">
        <v>-9.7216782058031406</v>
      </c>
      <c r="R779" s="77">
        <v>0</v>
      </c>
      <c r="S779" s="77">
        <v>4.6782958432907999E-3</v>
      </c>
      <c r="T779" s="77" t="s">
        <v>151</v>
      </c>
      <c r="U779" s="105">
        <v>9.7492113678496195E-2</v>
      </c>
      <c r="V779" s="105">
        <v>-9.9373473434803197E-2</v>
      </c>
      <c r="W779" s="101">
        <v>0.19684293661784499</v>
      </c>
    </row>
    <row r="780" spans="2:23" x14ac:dyDescent="0.35">
      <c r="B780" s="55" t="s">
        <v>112</v>
      </c>
      <c r="C780" s="76" t="s">
        <v>135</v>
      </c>
      <c r="D780" s="55" t="s">
        <v>64</v>
      </c>
      <c r="E780" s="55" t="s">
        <v>185</v>
      </c>
      <c r="F780" s="70">
        <v>220.64</v>
      </c>
      <c r="G780" s="77">
        <v>58104</v>
      </c>
      <c r="H780" s="77">
        <v>217.56</v>
      </c>
      <c r="I780" s="77">
        <v>1</v>
      </c>
      <c r="J780" s="77">
        <v>-44.387543676880703</v>
      </c>
      <c r="K780" s="77">
        <v>0.25298061792284199</v>
      </c>
      <c r="L780" s="77">
        <v>-45.5600904991257</v>
      </c>
      <c r="M780" s="77">
        <v>0.26652268506344701</v>
      </c>
      <c r="N780" s="77">
        <v>1.1725468222450399</v>
      </c>
      <c r="O780" s="77">
        <v>-1.35420671406051E-2</v>
      </c>
      <c r="P780" s="77">
        <v>1.17863737982203</v>
      </c>
      <c r="Q780" s="77">
        <v>1.17863737982203</v>
      </c>
      <c r="R780" s="77">
        <v>0</v>
      </c>
      <c r="S780" s="77">
        <v>1.7837149178780501E-4</v>
      </c>
      <c r="T780" s="77" t="s">
        <v>152</v>
      </c>
      <c r="U780" s="105">
        <v>0.64437730200810694</v>
      </c>
      <c r="V780" s="105">
        <v>-0.65681221061900796</v>
      </c>
      <c r="W780" s="101">
        <v>1.30103980343937</v>
      </c>
    </row>
    <row r="781" spans="2:23" x14ac:dyDescent="0.35">
      <c r="B781" s="55" t="s">
        <v>112</v>
      </c>
      <c r="C781" s="76" t="s">
        <v>135</v>
      </c>
      <c r="D781" s="55" t="s">
        <v>64</v>
      </c>
      <c r="E781" s="55" t="s">
        <v>186</v>
      </c>
      <c r="F781" s="70">
        <v>220.34</v>
      </c>
      <c r="G781" s="77">
        <v>54050</v>
      </c>
      <c r="H781" s="77">
        <v>221.61</v>
      </c>
      <c r="I781" s="77">
        <v>1</v>
      </c>
      <c r="J781" s="77">
        <v>117.783245395168</v>
      </c>
      <c r="K781" s="77">
        <v>0.24555020425598301</v>
      </c>
      <c r="L781" s="77">
        <v>48.289216865898297</v>
      </c>
      <c r="M781" s="77">
        <v>4.1273717839735199E-2</v>
      </c>
      <c r="N781" s="77">
        <v>69.494028529269201</v>
      </c>
      <c r="O781" s="77">
        <v>0.20427648641624799</v>
      </c>
      <c r="P781" s="77">
        <v>69.897931319054805</v>
      </c>
      <c r="Q781" s="77">
        <v>69.897931319054805</v>
      </c>
      <c r="R781" s="77">
        <v>0</v>
      </c>
      <c r="S781" s="77">
        <v>8.6477258207494495E-2</v>
      </c>
      <c r="T781" s="77" t="s">
        <v>151</v>
      </c>
      <c r="U781" s="105">
        <v>-43.117419646342199</v>
      </c>
      <c r="V781" s="105">
        <v>-43.949480569607601</v>
      </c>
      <c r="W781" s="101">
        <v>0.83196518996621405</v>
      </c>
    </row>
    <row r="782" spans="2:23" x14ac:dyDescent="0.35">
      <c r="B782" s="55" t="s">
        <v>112</v>
      </c>
      <c r="C782" s="76" t="s">
        <v>135</v>
      </c>
      <c r="D782" s="55" t="s">
        <v>64</v>
      </c>
      <c r="E782" s="55" t="s">
        <v>186</v>
      </c>
      <c r="F782" s="70">
        <v>220.34</v>
      </c>
      <c r="G782" s="77">
        <v>56000</v>
      </c>
      <c r="H782" s="77">
        <v>220.22</v>
      </c>
      <c r="I782" s="77">
        <v>1</v>
      </c>
      <c r="J782" s="77">
        <v>-0.43774405871963001</v>
      </c>
      <c r="K782" s="77">
        <v>1.8587126511601E-5</v>
      </c>
      <c r="L782" s="77">
        <v>48.512729548121698</v>
      </c>
      <c r="M782" s="77">
        <v>0.228288038036293</v>
      </c>
      <c r="N782" s="77">
        <v>-48.950473606841399</v>
      </c>
      <c r="O782" s="77">
        <v>-0.22826945090978101</v>
      </c>
      <c r="P782" s="77">
        <v>-48.455514670727801</v>
      </c>
      <c r="Q782" s="77">
        <v>-48.455514670727702</v>
      </c>
      <c r="R782" s="77">
        <v>0</v>
      </c>
      <c r="S782" s="77">
        <v>0.22774987949449599</v>
      </c>
      <c r="T782" s="77" t="s">
        <v>151</v>
      </c>
      <c r="U782" s="105">
        <v>-56.157251479227703</v>
      </c>
      <c r="V782" s="105">
        <v>-57.240949318688301</v>
      </c>
      <c r="W782" s="101">
        <v>1.08357315391575</v>
      </c>
    </row>
    <row r="783" spans="2:23" x14ac:dyDescent="0.35">
      <c r="B783" s="55" t="s">
        <v>112</v>
      </c>
      <c r="C783" s="76" t="s">
        <v>135</v>
      </c>
      <c r="D783" s="55" t="s">
        <v>64</v>
      </c>
      <c r="E783" s="55" t="s">
        <v>186</v>
      </c>
      <c r="F783" s="70">
        <v>220.34</v>
      </c>
      <c r="G783" s="77">
        <v>58450</v>
      </c>
      <c r="H783" s="77">
        <v>218.69</v>
      </c>
      <c r="I783" s="77">
        <v>1</v>
      </c>
      <c r="J783" s="77">
        <v>-142.105044024411</v>
      </c>
      <c r="K783" s="77">
        <v>0.51655851768105998</v>
      </c>
      <c r="L783" s="77">
        <v>-91.205305011944802</v>
      </c>
      <c r="M783" s="77">
        <v>0.21278486800219401</v>
      </c>
      <c r="N783" s="77">
        <v>-50.899739012466299</v>
      </c>
      <c r="O783" s="77">
        <v>0.303773649678866</v>
      </c>
      <c r="P783" s="77">
        <v>-51.659914381446001</v>
      </c>
      <c r="Q783" s="77">
        <v>-51.659914381445901</v>
      </c>
      <c r="R783" s="77">
        <v>0</v>
      </c>
      <c r="S783" s="77">
        <v>6.8266541964719304E-2</v>
      </c>
      <c r="T783" s="77" t="s">
        <v>151</v>
      </c>
      <c r="U783" s="105">
        <v>-17.3016966613134</v>
      </c>
      <c r="V783" s="105">
        <v>-17.635577162886801</v>
      </c>
      <c r="W783" s="101">
        <v>0.33384208673972798</v>
      </c>
    </row>
    <row r="784" spans="2:23" x14ac:dyDescent="0.35">
      <c r="B784" s="55" t="s">
        <v>112</v>
      </c>
      <c r="C784" s="76" t="s">
        <v>135</v>
      </c>
      <c r="D784" s="55" t="s">
        <v>64</v>
      </c>
      <c r="E784" s="55" t="s">
        <v>187</v>
      </c>
      <c r="F784" s="70">
        <v>219.43</v>
      </c>
      <c r="G784" s="77">
        <v>53850</v>
      </c>
      <c r="H784" s="77">
        <v>220.34</v>
      </c>
      <c r="I784" s="77">
        <v>1</v>
      </c>
      <c r="J784" s="77">
        <v>-7.3584809985718396</v>
      </c>
      <c r="K784" s="77">
        <v>0</v>
      </c>
      <c r="L784" s="77">
        <v>1.76210536298285</v>
      </c>
      <c r="M784" s="77">
        <v>0</v>
      </c>
      <c r="N784" s="77">
        <v>-9.1205863615546896</v>
      </c>
      <c r="O784" s="77">
        <v>0</v>
      </c>
      <c r="P784" s="77">
        <v>-9.1209497765850394</v>
      </c>
      <c r="Q784" s="77">
        <v>-9.1209497765850394</v>
      </c>
      <c r="R784" s="77">
        <v>0</v>
      </c>
      <c r="S784" s="77">
        <v>0</v>
      </c>
      <c r="T784" s="77" t="s">
        <v>151</v>
      </c>
      <c r="U784" s="105">
        <v>8.2997335890147301</v>
      </c>
      <c r="V784" s="105">
        <v>-8.4598981825728803</v>
      </c>
      <c r="W784" s="101">
        <v>16.757703481484601</v>
      </c>
    </row>
    <row r="785" spans="2:23" x14ac:dyDescent="0.35">
      <c r="B785" s="55" t="s">
        <v>112</v>
      </c>
      <c r="C785" s="76" t="s">
        <v>135</v>
      </c>
      <c r="D785" s="55" t="s">
        <v>64</v>
      </c>
      <c r="E785" s="55" t="s">
        <v>187</v>
      </c>
      <c r="F785" s="70">
        <v>219.43</v>
      </c>
      <c r="G785" s="77">
        <v>53850</v>
      </c>
      <c r="H785" s="77">
        <v>220.34</v>
      </c>
      <c r="I785" s="77">
        <v>2</v>
      </c>
      <c r="J785" s="77">
        <v>-17.019998034864699</v>
      </c>
      <c r="K785" s="77">
        <v>0</v>
      </c>
      <c r="L785" s="77">
        <v>4.0757093510214197</v>
      </c>
      <c r="M785" s="77">
        <v>0</v>
      </c>
      <c r="N785" s="77">
        <v>-21.095707385886101</v>
      </c>
      <c r="O785" s="77">
        <v>0</v>
      </c>
      <c r="P785" s="77">
        <v>-21.096547956528799</v>
      </c>
      <c r="Q785" s="77">
        <v>-21.096547956528699</v>
      </c>
      <c r="R785" s="77">
        <v>0</v>
      </c>
      <c r="S785" s="77">
        <v>0</v>
      </c>
      <c r="T785" s="77" t="s">
        <v>151</v>
      </c>
      <c r="U785" s="105">
        <v>19.1970937211562</v>
      </c>
      <c r="V785" s="105">
        <v>-19.567550758164799</v>
      </c>
      <c r="W785" s="101">
        <v>38.760184388472197</v>
      </c>
    </row>
    <row r="786" spans="2:23" x14ac:dyDescent="0.35">
      <c r="B786" s="55" t="s">
        <v>112</v>
      </c>
      <c r="C786" s="76" t="s">
        <v>135</v>
      </c>
      <c r="D786" s="55" t="s">
        <v>64</v>
      </c>
      <c r="E786" s="55" t="s">
        <v>187</v>
      </c>
      <c r="F786" s="70">
        <v>219.43</v>
      </c>
      <c r="G786" s="77">
        <v>58004</v>
      </c>
      <c r="H786" s="77">
        <v>218.46</v>
      </c>
      <c r="I786" s="77">
        <v>1</v>
      </c>
      <c r="J786" s="77">
        <v>-48.783216141938503</v>
      </c>
      <c r="K786" s="77">
        <v>8.0913274023136902E-2</v>
      </c>
      <c r="L786" s="77">
        <v>-60.446225448501501</v>
      </c>
      <c r="M786" s="77">
        <v>0.12422736981301601</v>
      </c>
      <c r="N786" s="77">
        <v>11.663009306563</v>
      </c>
      <c r="O786" s="77">
        <v>-4.3314095789879499E-2</v>
      </c>
      <c r="P786" s="77">
        <v>11.6931796105779</v>
      </c>
      <c r="Q786" s="77">
        <v>11.6931796105779</v>
      </c>
      <c r="R786" s="77">
        <v>0</v>
      </c>
      <c r="S786" s="77">
        <v>4.6488352797780103E-3</v>
      </c>
      <c r="T786" s="77" t="s">
        <v>151</v>
      </c>
      <c r="U786" s="105">
        <v>1.8297143246509699</v>
      </c>
      <c r="V786" s="105">
        <v>-1.86502334366853</v>
      </c>
      <c r="W786" s="101">
        <v>3.6943125679249298</v>
      </c>
    </row>
    <row r="787" spans="2:23" x14ac:dyDescent="0.35">
      <c r="B787" s="55" t="s">
        <v>112</v>
      </c>
      <c r="C787" s="76" t="s">
        <v>135</v>
      </c>
      <c r="D787" s="55" t="s">
        <v>64</v>
      </c>
      <c r="E787" s="55" t="s">
        <v>188</v>
      </c>
      <c r="F787" s="70">
        <v>222.67</v>
      </c>
      <c r="G787" s="77">
        <v>54000</v>
      </c>
      <c r="H787" s="77">
        <v>221.66</v>
      </c>
      <c r="I787" s="77">
        <v>1</v>
      </c>
      <c r="J787" s="77">
        <v>-29.1383725352743</v>
      </c>
      <c r="K787" s="77">
        <v>5.1452112092668402E-2</v>
      </c>
      <c r="L787" s="77">
        <v>-4.4990028105701301</v>
      </c>
      <c r="M787" s="77">
        <v>1.22660619314478E-3</v>
      </c>
      <c r="N787" s="77">
        <v>-24.639369724704199</v>
      </c>
      <c r="O787" s="77">
        <v>5.0225505899523598E-2</v>
      </c>
      <c r="P787" s="77">
        <v>-24.592135928164002</v>
      </c>
      <c r="Q787" s="77">
        <v>-24.592135928163898</v>
      </c>
      <c r="R787" s="77">
        <v>0</v>
      </c>
      <c r="S787" s="77">
        <v>3.6649252860263201E-2</v>
      </c>
      <c r="T787" s="77" t="s">
        <v>151</v>
      </c>
      <c r="U787" s="105">
        <v>-13.727413903783299</v>
      </c>
      <c r="V787" s="105">
        <v>-13.9923194751397</v>
      </c>
      <c r="W787" s="101">
        <v>0.26487509247726498</v>
      </c>
    </row>
    <row r="788" spans="2:23" x14ac:dyDescent="0.35">
      <c r="B788" s="55" t="s">
        <v>112</v>
      </c>
      <c r="C788" s="76" t="s">
        <v>135</v>
      </c>
      <c r="D788" s="55" t="s">
        <v>64</v>
      </c>
      <c r="E788" s="55" t="s">
        <v>188</v>
      </c>
      <c r="F788" s="70">
        <v>222.67</v>
      </c>
      <c r="G788" s="77">
        <v>54850</v>
      </c>
      <c r="H788" s="77">
        <v>222.64</v>
      </c>
      <c r="I788" s="77">
        <v>1</v>
      </c>
      <c r="J788" s="77">
        <v>4.1915970177744102</v>
      </c>
      <c r="K788" s="77">
        <v>1.3879893591938101E-4</v>
      </c>
      <c r="L788" s="77">
        <v>16.579036104034401</v>
      </c>
      <c r="M788" s="77">
        <v>2.1714290612971101E-3</v>
      </c>
      <c r="N788" s="77">
        <v>-12.387439086259899</v>
      </c>
      <c r="O788" s="77">
        <v>-2.03263012537773E-3</v>
      </c>
      <c r="P788" s="77">
        <v>-12.541118118716801</v>
      </c>
      <c r="Q788" s="77">
        <v>-12.5411181187167</v>
      </c>
      <c r="R788" s="77">
        <v>0</v>
      </c>
      <c r="S788" s="77">
        <v>1.24250918497408E-3</v>
      </c>
      <c r="T788" s="77" t="s">
        <v>152</v>
      </c>
      <c r="U788" s="105">
        <v>-0.82419843315379004</v>
      </c>
      <c r="V788" s="105">
        <v>-0.84010345054279001</v>
      </c>
      <c r="W788" s="101">
        <v>1.5903187427098699E-2</v>
      </c>
    </row>
    <row r="789" spans="2:23" x14ac:dyDescent="0.35">
      <c r="B789" s="55" t="s">
        <v>112</v>
      </c>
      <c r="C789" s="76" t="s">
        <v>135</v>
      </c>
      <c r="D789" s="55" t="s">
        <v>64</v>
      </c>
      <c r="E789" s="55" t="s">
        <v>133</v>
      </c>
      <c r="F789" s="70">
        <v>221.66</v>
      </c>
      <c r="G789" s="77">
        <v>54250</v>
      </c>
      <c r="H789" s="77">
        <v>221.65</v>
      </c>
      <c r="I789" s="77">
        <v>1</v>
      </c>
      <c r="J789" s="77">
        <v>-1.3571051431331</v>
      </c>
      <c r="K789" s="77">
        <v>2.5047587425449001E-5</v>
      </c>
      <c r="L789" s="77">
        <v>4.7536827167221798</v>
      </c>
      <c r="M789" s="77">
        <v>3.07325991449179E-4</v>
      </c>
      <c r="N789" s="77">
        <v>-6.1107878598552796</v>
      </c>
      <c r="O789" s="77">
        <v>-2.8227840402373001E-4</v>
      </c>
      <c r="P789" s="77">
        <v>-6.3146442363885198</v>
      </c>
      <c r="Q789" s="77">
        <v>-6.31464423638851</v>
      </c>
      <c r="R789" s="77">
        <v>0</v>
      </c>
      <c r="S789" s="77">
        <v>5.4229635291730405E-4</v>
      </c>
      <c r="T789" s="77" t="s">
        <v>151</v>
      </c>
      <c r="U789" s="105">
        <v>-0.123676298242377</v>
      </c>
      <c r="V789" s="105">
        <v>-0.12606294882920799</v>
      </c>
      <c r="W789" s="101">
        <v>2.3863759892288898E-3</v>
      </c>
    </row>
    <row r="790" spans="2:23" x14ac:dyDescent="0.35">
      <c r="B790" s="55" t="s">
        <v>112</v>
      </c>
      <c r="C790" s="76" t="s">
        <v>135</v>
      </c>
      <c r="D790" s="55" t="s">
        <v>64</v>
      </c>
      <c r="E790" s="55" t="s">
        <v>189</v>
      </c>
      <c r="F790" s="70">
        <v>221.61</v>
      </c>
      <c r="G790" s="77">
        <v>54250</v>
      </c>
      <c r="H790" s="77">
        <v>221.65</v>
      </c>
      <c r="I790" s="77">
        <v>1</v>
      </c>
      <c r="J790" s="77">
        <v>1.35717310868515</v>
      </c>
      <c r="K790" s="77">
        <v>1.10883514585674E-4</v>
      </c>
      <c r="L790" s="77">
        <v>-4.7528491075252601</v>
      </c>
      <c r="M790" s="77">
        <v>1.3598923932619999E-3</v>
      </c>
      <c r="N790" s="77">
        <v>6.1100222162104103</v>
      </c>
      <c r="O790" s="77">
        <v>-1.2490088786763301E-3</v>
      </c>
      <c r="P790" s="77">
        <v>6.3146442363850603</v>
      </c>
      <c r="Q790" s="77">
        <v>6.3146442363850497</v>
      </c>
      <c r="R790" s="77">
        <v>0</v>
      </c>
      <c r="S790" s="77">
        <v>2.4004588562930801E-3</v>
      </c>
      <c r="T790" s="77" t="s">
        <v>151</v>
      </c>
      <c r="U790" s="105">
        <v>-0.52121872642940104</v>
      </c>
      <c r="V790" s="105">
        <v>-0.53127697523680395</v>
      </c>
      <c r="W790" s="101">
        <v>1.00570915491825E-2</v>
      </c>
    </row>
    <row r="791" spans="2:23" x14ac:dyDescent="0.35">
      <c r="B791" s="55" t="s">
        <v>112</v>
      </c>
      <c r="C791" s="76" t="s">
        <v>135</v>
      </c>
      <c r="D791" s="55" t="s">
        <v>64</v>
      </c>
      <c r="E791" s="55" t="s">
        <v>190</v>
      </c>
      <c r="F791" s="70">
        <v>222.68</v>
      </c>
      <c r="G791" s="77">
        <v>53550</v>
      </c>
      <c r="H791" s="77">
        <v>222.41</v>
      </c>
      <c r="I791" s="77">
        <v>1</v>
      </c>
      <c r="J791" s="77">
        <v>-18.026321358670302</v>
      </c>
      <c r="K791" s="77">
        <v>5.7515842325511603E-3</v>
      </c>
      <c r="L791" s="77">
        <v>7.5880243975075299</v>
      </c>
      <c r="M791" s="77">
        <v>1.0191326223518999E-3</v>
      </c>
      <c r="N791" s="77">
        <v>-25.614345756177901</v>
      </c>
      <c r="O791" s="77">
        <v>4.7324516101992604E-3</v>
      </c>
      <c r="P791" s="77">
        <v>-25.7268461514007</v>
      </c>
      <c r="Q791" s="77">
        <v>-25.7268461514007</v>
      </c>
      <c r="R791" s="77">
        <v>0</v>
      </c>
      <c r="S791" s="77">
        <v>1.1715109848291799E-2</v>
      </c>
      <c r="T791" s="77" t="s">
        <v>151</v>
      </c>
      <c r="U791" s="105">
        <v>-5.8626899105764902</v>
      </c>
      <c r="V791" s="105">
        <v>-5.9758255114502097</v>
      </c>
      <c r="W791" s="101">
        <v>0.113122583985137</v>
      </c>
    </row>
    <row r="792" spans="2:23" x14ac:dyDescent="0.35">
      <c r="B792" s="55" t="s">
        <v>112</v>
      </c>
      <c r="C792" s="76" t="s">
        <v>135</v>
      </c>
      <c r="D792" s="55" t="s">
        <v>64</v>
      </c>
      <c r="E792" s="55" t="s">
        <v>191</v>
      </c>
      <c r="F792" s="70">
        <v>219.51</v>
      </c>
      <c r="G792" s="77">
        <v>58200</v>
      </c>
      <c r="H792" s="77">
        <v>218.53</v>
      </c>
      <c r="I792" s="77">
        <v>1</v>
      </c>
      <c r="J792" s="77">
        <v>-13.991726711569999</v>
      </c>
      <c r="K792" s="77">
        <v>3.44552412813421E-2</v>
      </c>
      <c r="L792" s="77">
        <v>30.218779604429798</v>
      </c>
      <c r="M792" s="77">
        <v>0.160718736777474</v>
      </c>
      <c r="N792" s="77">
        <v>-44.210506315999901</v>
      </c>
      <c r="O792" s="77">
        <v>-0.126263495496132</v>
      </c>
      <c r="P792" s="77">
        <v>-44.567034959417498</v>
      </c>
      <c r="Q792" s="77">
        <v>-44.567034959417498</v>
      </c>
      <c r="R792" s="77">
        <v>0</v>
      </c>
      <c r="S792" s="77">
        <v>0.34957482649301402</v>
      </c>
      <c r="T792" s="77" t="s">
        <v>152</v>
      </c>
      <c r="U792" s="105">
        <v>-70.980526973242206</v>
      </c>
      <c r="V792" s="105">
        <v>-72.350277837084406</v>
      </c>
      <c r="W792" s="101">
        <v>1.36959326628455</v>
      </c>
    </row>
    <row r="793" spans="2:23" x14ac:dyDescent="0.35">
      <c r="B793" s="55" t="s">
        <v>112</v>
      </c>
      <c r="C793" s="76" t="s">
        <v>135</v>
      </c>
      <c r="D793" s="55" t="s">
        <v>64</v>
      </c>
      <c r="E793" s="55" t="s">
        <v>192</v>
      </c>
      <c r="F793" s="70">
        <v>222.97</v>
      </c>
      <c r="G793" s="77">
        <v>53000</v>
      </c>
      <c r="H793" s="77">
        <v>223.46</v>
      </c>
      <c r="I793" s="77">
        <v>1</v>
      </c>
      <c r="J793" s="77">
        <v>53.009518838485903</v>
      </c>
      <c r="K793" s="77">
        <v>6.9463424642698293E-2</v>
      </c>
      <c r="L793" s="77">
        <v>83.942500686776199</v>
      </c>
      <c r="M793" s="77">
        <v>0.17418560938070199</v>
      </c>
      <c r="N793" s="77">
        <v>-30.9329818482903</v>
      </c>
      <c r="O793" s="77">
        <v>-0.104722184738003</v>
      </c>
      <c r="P793" s="77">
        <v>-31.204398614799601</v>
      </c>
      <c r="Q793" s="77">
        <v>-31.204398614799501</v>
      </c>
      <c r="R793" s="77">
        <v>0</v>
      </c>
      <c r="S793" s="77">
        <v>2.4070222264767498E-2</v>
      </c>
      <c r="T793" s="77" t="s">
        <v>152</v>
      </c>
      <c r="U793" s="105">
        <v>-8.2184013606309207</v>
      </c>
      <c r="V793" s="105">
        <v>-8.3769964407628201</v>
      </c>
      <c r="W793" s="101">
        <v>0.15857683287399399</v>
      </c>
    </row>
    <row r="794" spans="2:23" x14ac:dyDescent="0.35">
      <c r="B794" s="55" t="s">
        <v>112</v>
      </c>
      <c r="C794" s="76" t="s">
        <v>135</v>
      </c>
      <c r="D794" s="55" t="s">
        <v>64</v>
      </c>
      <c r="E794" s="55" t="s">
        <v>193</v>
      </c>
      <c r="F794" s="70">
        <v>220.22</v>
      </c>
      <c r="G794" s="77">
        <v>56100</v>
      </c>
      <c r="H794" s="77">
        <v>218.82</v>
      </c>
      <c r="I794" s="77">
        <v>1</v>
      </c>
      <c r="J794" s="77">
        <v>-38.820773461200702</v>
      </c>
      <c r="K794" s="77">
        <v>0.115440217832841</v>
      </c>
      <c r="L794" s="77">
        <v>10.0694021825551</v>
      </c>
      <c r="M794" s="77">
        <v>7.7666931000559096E-3</v>
      </c>
      <c r="N794" s="77">
        <v>-48.890175643755903</v>
      </c>
      <c r="O794" s="77">
        <v>0.10767352473278601</v>
      </c>
      <c r="P794" s="77">
        <v>-48.455514670730501</v>
      </c>
      <c r="Q794" s="77">
        <v>-48.455514670730402</v>
      </c>
      <c r="R794" s="77">
        <v>0</v>
      </c>
      <c r="S794" s="77">
        <v>0.179851966693612</v>
      </c>
      <c r="T794" s="77" t="s">
        <v>151</v>
      </c>
      <c r="U794" s="105">
        <v>-44.809753751917299</v>
      </c>
      <c r="V794" s="105">
        <v>-45.674472591401098</v>
      </c>
      <c r="W794" s="101">
        <v>0.86461934870714796</v>
      </c>
    </row>
    <row r="795" spans="2:23" x14ac:dyDescent="0.35">
      <c r="B795" s="55" t="s">
        <v>112</v>
      </c>
      <c r="C795" s="76" t="s">
        <v>135</v>
      </c>
      <c r="D795" s="55" t="s">
        <v>64</v>
      </c>
      <c r="E795" s="55" t="s">
        <v>134</v>
      </c>
      <c r="F795" s="70">
        <v>217.38</v>
      </c>
      <c r="G795" s="77">
        <v>56100</v>
      </c>
      <c r="H795" s="77">
        <v>218.82</v>
      </c>
      <c r="I795" s="77">
        <v>1</v>
      </c>
      <c r="J795" s="77">
        <v>40.379744011680899</v>
      </c>
      <c r="K795" s="77">
        <v>0.13484431217732201</v>
      </c>
      <c r="L795" s="77">
        <v>-12.011823222788401</v>
      </c>
      <c r="M795" s="77">
        <v>1.19322782931073E-2</v>
      </c>
      <c r="N795" s="77">
        <v>52.3915672344692</v>
      </c>
      <c r="O795" s="77">
        <v>0.122912033884215</v>
      </c>
      <c r="P795" s="77">
        <v>51.931282535140497</v>
      </c>
      <c r="Q795" s="77">
        <v>51.931282535140397</v>
      </c>
      <c r="R795" s="77">
        <v>0</v>
      </c>
      <c r="S795" s="77">
        <v>0.223030165345077</v>
      </c>
      <c r="T795" s="77" t="s">
        <v>151</v>
      </c>
      <c r="U795" s="105">
        <v>-48.636742227488298</v>
      </c>
      <c r="V795" s="105">
        <v>-49.575312600538403</v>
      </c>
      <c r="W795" s="101">
        <v>0.93846238523837</v>
      </c>
    </row>
    <row r="796" spans="2:23" x14ac:dyDescent="0.35">
      <c r="B796" s="55" t="s">
        <v>112</v>
      </c>
      <c r="C796" s="76" t="s">
        <v>135</v>
      </c>
      <c r="D796" s="55" t="s">
        <v>64</v>
      </c>
      <c r="E796" s="55" t="s">
        <v>194</v>
      </c>
      <c r="F796" s="70">
        <v>218.46</v>
      </c>
      <c r="G796" s="77">
        <v>58054</v>
      </c>
      <c r="H796" s="77">
        <v>217.88</v>
      </c>
      <c r="I796" s="77">
        <v>1</v>
      </c>
      <c r="J796" s="77">
        <v>-27.187649534939698</v>
      </c>
      <c r="K796" s="77">
        <v>4.1541257742590598E-2</v>
      </c>
      <c r="L796" s="77">
        <v>-26.599564116591701</v>
      </c>
      <c r="M796" s="77">
        <v>3.97635687890283E-2</v>
      </c>
      <c r="N796" s="77">
        <v>-0.588085418347983</v>
      </c>
      <c r="O796" s="77">
        <v>1.7776889535622599E-3</v>
      </c>
      <c r="P796" s="77">
        <v>-0.58963091173106197</v>
      </c>
      <c r="Q796" s="77">
        <v>-0.58963091173106197</v>
      </c>
      <c r="R796" s="77">
        <v>0</v>
      </c>
      <c r="S796" s="77">
        <v>1.9538751198267E-5</v>
      </c>
      <c r="T796" s="77" t="s">
        <v>151</v>
      </c>
      <c r="U796" s="105">
        <v>4.6748856356841097E-2</v>
      </c>
      <c r="V796" s="105">
        <v>-4.7650995142068199E-2</v>
      </c>
      <c r="W796" s="101">
        <v>9.4388990263898298E-2</v>
      </c>
    </row>
    <row r="797" spans="2:23" x14ac:dyDescent="0.35">
      <c r="B797" s="55" t="s">
        <v>112</v>
      </c>
      <c r="C797" s="76" t="s">
        <v>135</v>
      </c>
      <c r="D797" s="55" t="s">
        <v>64</v>
      </c>
      <c r="E797" s="55" t="s">
        <v>194</v>
      </c>
      <c r="F797" s="70">
        <v>218.46</v>
      </c>
      <c r="G797" s="77">
        <v>58104</v>
      </c>
      <c r="H797" s="77">
        <v>217.56</v>
      </c>
      <c r="I797" s="77">
        <v>1</v>
      </c>
      <c r="J797" s="77">
        <v>-26.543386044019702</v>
      </c>
      <c r="K797" s="77">
        <v>6.2986890035758206E-2</v>
      </c>
      <c r="L797" s="77">
        <v>-25.9554082281924</v>
      </c>
      <c r="M797" s="77">
        <v>6.0227279536515403E-2</v>
      </c>
      <c r="N797" s="77">
        <v>-0.58797781582726205</v>
      </c>
      <c r="O797" s="77">
        <v>2.75961049924277E-3</v>
      </c>
      <c r="P797" s="77">
        <v>-0.58900646808702195</v>
      </c>
      <c r="Q797" s="77">
        <v>-0.58900646808702095</v>
      </c>
      <c r="R797" s="77">
        <v>0</v>
      </c>
      <c r="S797" s="77">
        <v>3.1015418578681997E-5</v>
      </c>
      <c r="T797" s="77" t="s">
        <v>151</v>
      </c>
      <c r="U797" s="105">
        <v>7.2442650695376906E-2</v>
      </c>
      <c r="V797" s="105">
        <v>-7.3840616977120799E-2</v>
      </c>
      <c r="W797" s="101">
        <v>0.14626643695800801</v>
      </c>
    </row>
    <row r="798" spans="2:23" x14ac:dyDescent="0.35">
      <c r="B798" s="55" t="s">
        <v>112</v>
      </c>
      <c r="C798" s="76" t="s">
        <v>135</v>
      </c>
      <c r="D798" s="55" t="s">
        <v>64</v>
      </c>
      <c r="E798" s="55" t="s">
        <v>195</v>
      </c>
      <c r="F798" s="70">
        <v>217.88</v>
      </c>
      <c r="G798" s="77">
        <v>58104</v>
      </c>
      <c r="H798" s="77">
        <v>217.56</v>
      </c>
      <c r="I798" s="77">
        <v>1</v>
      </c>
      <c r="J798" s="77">
        <v>-25.533106754110602</v>
      </c>
      <c r="K798" s="77">
        <v>2.1774780653261501E-2</v>
      </c>
      <c r="L798" s="77">
        <v>-24.943636334372801</v>
      </c>
      <c r="M798" s="77">
        <v>2.0780978785620099E-2</v>
      </c>
      <c r="N798" s="77">
        <v>-0.58947041973786996</v>
      </c>
      <c r="O798" s="77">
        <v>9.9380186764132304E-4</v>
      </c>
      <c r="P798" s="77">
        <v>-0.58963091173354798</v>
      </c>
      <c r="Q798" s="77">
        <v>-0.58963091173354698</v>
      </c>
      <c r="R798" s="77">
        <v>0</v>
      </c>
      <c r="S798" s="77">
        <v>1.1611998043196E-5</v>
      </c>
      <c r="T798" s="77" t="s">
        <v>151</v>
      </c>
      <c r="U798" s="105">
        <v>2.77400083067544E-2</v>
      </c>
      <c r="V798" s="105">
        <v>-2.8275322736802101E-2</v>
      </c>
      <c r="W798" s="101">
        <v>5.6008886163982897E-2</v>
      </c>
    </row>
    <row r="799" spans="2:23" x14ac:dyDescent="0.35">
      <c r="B799" s="55" t="s">
        <v>112</v>
      </c>
      <c r="C799" s="76" t="s">
        <v>135</v>
      </c>
      <c r="D799" s="55" t="s">
        <v>64</v>
      </c>
      <c r="E799" s="55" t="s">
        <v>196</v>
      </c>
      <c r="F799" s="70">
        <v>217.97</v>
      </c>
      <c r="G799" s="77">
        <v>58200</v>
      </c>
      <c r="H799" s="77">
        <v>218.53</v>
      </c>
      <c r="I799" s="77">
        <v>1</v>
      </c>
      <c r="J799" s="77">
        <v>43.397267245050301</v>
      </c>
      <c r="K799" s="77">
        <v>7.7027902697437103E-2</v>
      </c>
      <c r="L799" s="77">
        <v>-0.78860759084151699</v>
      </c>
      <c r="M799" s="77">
        <v>2.5435789032414001E-5</v>
      </c>
      <c r="N799" s="77">
        <v>44.185874835891802</v>
      </c>
      <c r="O799" s="77">
        <v>7.7002466908404704E-2</v>
      </c>
      <c r="P799" s="77">
        <v>44.567034959415999</v>
      </c>
      <c r="Q799" s="77">
        <v>44.567034959415899</v>
      </c>
      <c r="R799" s="77">
        <v>0</v>
      </c>
      <c r="S799" s="77">
        <v>8.1236422747518702E-2</v>
      </c>
      <c r="T799" s="77" t="s">
        <v>151</v>
      </c>
      <c r="U799" s="105">
        <v>-7.9383015053401902</v>
      </c>
      <c r="V799" s="105">
        <v>-8.0914913421595003</v>
      </c>
      <c r="W799" s="101">
        <v>0.15317221146511001</v>
      </c>
    </row>
    <row r="800" spans="2:23" x14ac:dyDescent="0.35">
      <c r="B800" s="55" t="s">
        <v>112</v>
      </c>
      <c r="C800" s="76" t="s">
        <v>135</v>
      </c>
      <c r="D800" s="55" t="s">
        <v>64</v>
      </c>
      <c r="E800" s="55" t="s">
        <v>196</v>
      </c>
      <c r="F800" s="70">
        <v>217.97</v>
      </c>
      <c r="G800" s="77">
        <v>58300</v>
      </c>
      <c r="H800" s="77">
        <v>216.95</v>
      </c>
      <c r="I800" s="77">
        <v>1</v>
      </c>
      <c r="J800" s="77">
        <v>-67.931816429788995</v>
      </c>
      <c r="K800" s="77">
        <v>0.174898330802776</v>
      </c>
      <c r="L800" s="77">
        <v>-14.1633832159536</v>
      </c>
      <c r="M800" s="77">
        <v>7.6027939742221197E-3</v>
      </c>
      <c r="N800" s="77">
        <v>-53.768433213835401</v>
      </c>
      <c r="O800" s="77">
        <v>0.167295536828554</v>
      </c>
      <c r="P800" s="77">
        <v>-54.151528709002001</v>
      </c>
      <c r="Q800" s="77">
        <v>-54.151528709002001</v>
      </c>
      <c r="R800" s="77">
        <v>0</v>
      </c>
      <c r="S800" s="77">
        <v>0.111137507531679</v>
      </c>
      <c r="T800" s="77" t="s">
        <v>151</v>
      </c>
      <c r="U800" s="105">
        <v>-18.463714439375298</v>
      </c>
      <c r="V800" s="105">
        <v>-18.820019046871501</v>
      </c>
      <c r="W800" s="101">
        <v>0.35626361264269202</v>
      </c>
    </row>
    <row r="801" spans="2:23" x14ac:dyDescent="0.35">
      <c r="B801" s="55" t="s">
        <v>112</v>
      </c>
      <c r="C801" s="76" t="s">
        <v>135</v>
      </c>
      <c r="D801" s="55" t="s">
        <v>64</v>
      </c>
      <c r="E801" s="55" t="s">
        <v>196</v>
      </c>
      <c r="F801" s="70">
        <v>217.97</v>
      </c>
      <c r="G801" s="77">
        <v>58500</v>
      </c>
      <c r="H801" s="77">
        <v>217.98</v>
      </c>
      <c r="I801" s="77">
        <v>1</v>
      </c>
      <c r="J801" s="77">
        <v>-1.1416173205628299</v>
      </c>
      <c r="K801" s="77">
        <v>6.7771085543670001E-6</v>
      </c>
      <c r="L801" s="77">
        <v>-10.6023155717193</v>
      </c>
      <c r="M801" s="77">
        <v>5.8452729650807595E-4</v>
      </c>
      <c r="N801" s="77">
        <v>9.4606982511565096</v>
      </c>
      <c r="O801" s="77">
        <v>-5.7775018795370905E-4</v>
      </c>
      <c r="P801" s="77">
        <v>9.5844937495733902</v>
      </c>
      <c r="Q801" s="77">
        <v>9.5844937495733795</v>
      </c>
      <c r="R801" s="77">
        <v>0</v>
      </c>
      <c r="S801" s="77">
        <v>4.7768510626517899E-4</v>
      </c>
      <c r="T801" s="77" t="s">
        <v>151</v>
      </c>
      <c r="U801" s="105">
        <v>-0.22054207973068801</v>
      </c>
      <c r="V801" s="105">
        <v>-0.22479800339181499</v>
      </c>
      <c r="W801" s="101">
        <v>4.2554339931205002E-3</v>
      </c>
    </row>
    <row r="802" spans="2:23" x14ac:dyDescent="0.35">
      <c r="B802" s="55" t="s">
        <v>112</v>
      </c>
      <c r="C802" s="76" t="s">
        <v>135</v>
      </c>
      <c r="D802" s="55" t="s">
        <v>64</v>
      </c>
      <c r="E802" s="55" t="s">
        <v>197</v>
      </c>
      <c r="F802" s="70">
        <v>216.95</v>
      </c>
      <c r="G802" s="77">
        <v>58305</v>
      </c>
      <c r="H802" s="77">
        <v>216.95</v>
      </c>
      <c r="I802" s="77">
        <v>1</v>
      </c>
      <c r="J802" s="77">
        <v>-4.0085109203872298</v>
      </c>
      <c r="K802" s="77">
        <v>0</v>
      </c>
      <c r="L802" s="77">
        <v>-4.0085093859569696</v>
      </c>
      <c r="M802" s="77">
        <v>0</v>
      </c>
      <c r="N802" s="77">
        <v>-1.534430262712E-6</v>
      </c>
      <c r="O802" s="77">
        <v>0</v>
      </c>
      <c r="P802" s="77">
        <v>-1.2122830000000001E-12</v>
      </c>
      <c r="Q802" s="77">
        <v>-1.2122830000000001E-12</v>
      </c>
      <c r="R802" s="77">
        <v>0</v>
      </c>
      <c r="S802" s="77">
        <v>0</v>
      </c>
      <c r="T802" s="77" t="s">
        <v>151</v>
      </c>
      <c r="U802" s="105">
        <v>0</v>
      </c>
      <c r="V802" s="105">
        <v>0</v>
      </c>
      <c r="W802" s="101">
        <v>0</v>
      </c>
    </row>
    <row r="803" spans="2:23" x14ac:dyDescent="0.35">
      <c r="B803" s="55" t="s">
        <v>112</v>
      </c>
      <c r="C803" s="76" t="s">
        <v>135</v>
      </c>
      <c r="D803" s="55" t="s">
        <v>64</v>
      </c>
      <c r="E803" s="55" t="s">
        <v>197</v>
      </c>
      <c r="F803" s="70">
        <v>216.95</v>
      </c>
      <c r="G803" s="77">
        <v>58350</v>
      </c>
      <c r="H803" s="77">
        <v>214.7</v>
      </c>
      <c r="I803" s="77">
        <v>1</v>
      </c>
      <c r="J803" s="77">
        <v>-84.873816781258</v>
      </c>
      <c r="K803" s="77">
        <v>0.47759634458373001</v>
      </c>
      <c r="L803" s="77">
        <v>11.0495580962662</v>
      </c>
      <c r="M803" s="77">
        <v>8.0947482723390408E-3</v>
      </c>
      <c r="N803" s="77">
        <v>-95.923374877524196</v>
      </c>
      <c r="O803" s="77">
        <v>0.46950159631139099</v>
      </c>
      <c r="P803" s="77">
        <v>-96.226949340872594</v>
      </c>
      <c r="Q803" s="77">
        <v>-96.226949340872494</v>
      </c>
      <c r="R803" s="77">
        <v>0</v>
      </c>
      <c r="S803" s="77">
        <v>0.61391318917759197</v>
      </c>
      <c r="T803" s="77" t="s">
        <v>151</v>
      </c>
      <c r="U803" s="105">
        <v>-114.497411450523</v>
      </c>
      <c r="V803" s="105">
        <v>-116.70693193353</v>
      </c>
      <c r="W803" s="101">
        <v>2.2092662652217698</v>
      </c>
    </row>
    <row r="804" spans="2:23" x14ac:dyDescent="0.35">
      <c r="B804" s="55" t="s">
        <v>112</v>
      </c>
      <c r="C804" s="76" t="s">
        <v>135</v>
      </c>
      <c r="D804" s="55" t="s">
        <v>64</v>
      </c>
      <c r="E804" s="55" t="s">
        <v>197</v>
      </c>
      <c r="F804" s="70">
        <v>216.95</v>
      </c>
      <c r="G804" s="77">
        <v>58600</v>
      </c>
      <c r="H804" s="77">
        <v>217.04</v>
      </c>
      <c r="I804" s="77">
        <v>1</v>
      </c>
      <c r="J804" s="77">
        <v>58.088179812951097</v>
      </c>
      <c r="K804" s="77">
        <v>1.29570686744899E-2</v>
      </c>
      <c r="L804" s="77">
        <v>16.257602815488902</v>
      </c>
      <c r="M804" s="77">
        <v>1.01494905333578E-3</v>
      </c>
      <c r="N804" s="77">
        <v>41.830576997462202</v>
      </c>
      <c r="O804" s="77">
        <v>1.19421196211541E-2</v>
      </c>
      <c r="P804" s="77">
        <v>42.075420631870699</v>
      </c>
      <c r="Q804" s="77">
        <v>42.0754206318706</v>
      </c>
      <c r="R804" s="77">
        <v>0</v>
      </c>
      <c r="S804" s="77">
        <v>6.7981095219795803E-3</v>
      </c>
      <c r="T804" s="77" t="s">
        <v>152</v>
      </c>
      <c r="U804" s="105">
        <v>-1.1733716825794001</v>
      </c>
      <c r="V804" s="105">
        <v>-1.1960148911375299</v>
      </c>
      <c r="W804" s="101">
        <v>2.2640603329354501E-2</v>
      </c>
    </row>
    <row r="805" spans="2:23" x14ac:dyDescent="0.35">
      <c r="B805" s="55" t="s">
        <v>112</v>
      </c>
      <c r="C805" s="76" t="s">
        <v>135</v>
      </c>
      <c r="D805" s="55" t="s">
        <v>64</v>
      </c>
      <c r="E805" s="55" t="s">
        <v>198</v>
      </c>
      <c r="F805" s="70">
        <v>216.95</v>
      </c>
      <c r="G805" s="77">
        <v>58300</v>
      </c>
      <c r="H805" s="77">
        <v>216.95</v>
      </c>
      <c r="I805" s="77">
        <v>2</v>
      </c>
      <c r="J805" s="77">
        <v>2.4703917463755398</v>
      </c>
      <c r="K805" s="77">
        <v>0</v>
      </c>
      <c r="L805" s="77">
        <v>2.4703908007266402</v>
      </c>
      <c r="M805" s="77">
        <v>0</v>
      </c>
      <c r="N805" s="77">
        <v>9.4564889356600002E-7</v>
      </c>
      <c r="O805" s="77">
        <v>0</v>
      </c>
      <c r="P805" s="77">
        <v>7.6316699999999995E-13</v>
      </c>
      <c r="Q805" s="77">
        <v>7.6316800000000003E-13</v>
      </c>
      <c r="R805" s="77">
        <v>0</v>
      </c>
      <c r="S805" s="77">
        <v>0</v>
      </c>
      <c r="T805" s="77" t="s">
        <v>151</v>
      </c>
      <c r="U805" s="105">
        <v>0</v>
      </c>
      <c r="V805" s="105">
        <v>0</v>
      </c>
      <c r="W805" s="101">
        <v>0</v>
      </c>
    </row>
    <row r="806" spans="2:23" x14ac:dyDescent="0.35">
      <c r="B806" s="55" t="s">
        <v>112</v>
      </c>
      <c r="C806" s="76" t="s">
        <v>135</v>
      </c>
      <c r="D806" s="55" t="s">
        <v>64</v>
      </c>
      <c r="E806" s="55" t="s">
        <v>199</v>
      </c>
      <c r="F806" s="70">
        <v>218.69</v>
      </c>
      <c r="G806" s="77">
        <v>58500</v>
      </c>
      <c r="H806" s="77">
        <v>217.98</v>
      </c>
      <c r="I806" s="77">
        <v>1</v>
      </c>
      <c r="J806" s="77">
        <v>-108.405770958405</v>
      </c>
      <c r="K806" s="77">
        <v>0.165700537596915</v>
      </c>
      <c r="L806" s="77">
        <v>-57.294439966984903</v>
      </c>
      <c r="M806" s="77">
        <v>4.62854052009391E-2</v>
      </c>
      <c r="N806" s="77">
        <v>-51.111330991420097</v>
      </c>
      <c r="O806" s="77">
        <v>0.119415132395976</v>
      </c>
      <c r="P806" s="77">
        <v>-51.659914381442803</v>
      </c>
      <c r="Q806" s="77">
        <v>-51.659914381442697</v>
      </c>
      <c r="R806" s="77">
        <v>0</v>
      </c>
      <c r="S806" s="77">
        <v>3.7629329229961699E-2</v>
      </c>
      <c r="T806" s="77" t="s">
        <v>151</v>
      </c>
      <c r="U806" s="105">
        <v>-10.216542072233301</v>
      </c>
      <c r="V806" s="105">
        <v>-10.4136963894194</v>
      </c>
      <c r="W806" s="101">
        <v>0.19713163347066001</v>
      </c>
    </row>
    <row r="807" spans="2:23" x14ac:dyDescent="0.35">
      <c r="B807" s="55" t="s">
        <v>112</v>
      </c>
      <c r="C807" s="76" t="s">
        <v>135</v>
      </c>
      <c r="D807" s="55" t="s">
        <v>64</v>
      </c>
      <c r="E807" s="55" t="s">
        <v>200</v>
      </c>
      <c r="F807" s="70">
        <v>217.98</v>
      </c>
      <c r="G807" s="77">
        <v>58600</v>
      </c>
      <c r="H807" s="77">
        <v>217.04</v>
      </c>
      <c r="I807" s="77">
        <v>1</v>
      </c>
      <c r="J807" s="77">
        <v>-50.892219367502101</v>
      </c>
      <c r="K807" s="77">
        <v>0.118363822241253</v>
      </c>
      <c r="L807" s="77">
        <v>-9.1248927661614108</v>
      </c>
      <c r="M807" s="77">
        <v>3.80514962732328E-3</v>
      </c>
      <c r="N807" s="77">
        <v>-41.767326601340699</v>
      </c>
      <c r="O807" s="77">
        <v>0.11455867261393</v>
      </c>
      <c r="P807" s="77">
        <v>-42.075420631866699</v>
      </c>
      <c r="Q807" s="77">
        <v>-42.075420631866699</v>
      </c>
      <c r="R807" s="77">
        <v>0</v>
      </c>
      <c r="S807" s="77">
        <v>8.0904584675627306E-2</v>
      </c>
      <c r="T807" s="77" t="s">
        <v>152</v>
      </c>
      <c r="U807" s="105">
        <v>-14.343630125004299</v>
      </c>
      <c r="V807" s="105">
        <v>-14.6204271648707</v>
      </c>
      <c r="W807" s="101">
        <v>0.27676519280686201</v>
      </c>
    </row>
    <row r="808" spans="2:23" x14ac:dyDescent="0.35">
      <c r="B808" s="55" t="s">
        <v>112</v>
      </c>
      <c r="C808" s="76" t="s">
        <v>113</v>
      </c>
      <c r="D808" s="55" t="s">
        <v>65</v>
      </c>
      <c r="E808" s="55" t="s">
        <v>114</v>
      </c>
      <c r="F808" s="70">
        <v>224.13</v>
      </c>
      <c r="G808" s="77">
        <v>50050</v>
      </c>
      <c r="H808" s="77">
        <v>217.72</v>
      </c>
      <c r="I808" s="77">
        <v>1</v>
      </c>
      <c r="J808" s="77">
        <v>-79.108886307017897</v>
      </c>
      <c r="K808" s="77">
        <v>1.14525350837081</v>
      </c>
      <c r="L808" s="77">
        <v>6.5233387352428904</v>
      </c>
      <c r="M808" s="77">
        <v>7.7873725306138201E-3</v>
      </c>
      <c r="N808" s="77">
        <v>-85.632225042260799</v>
      </c>
      <c r="O808" s="77">
        <v>1.1374661358402001</v>
      </c>
      <c r="P808" s="77">
        <v>-84.459659682574099</v>
      </c>
      <c r="Q808" s="77">
        <v>-84.459659682574099</v>
      </c>
      <c r="R808" s="77">
        <v>0</v>
      </c>
      <c r="S808" s="77">
        <v>1.30541844280641</v>
      </c>
      <c r="T808" s="77" t="s">
        <v>129</v>
      </c>
      <c r="U808" s="105">
        <v>-297.12952969597598</v>
      </c>
      <c r="V808" s="105">
        <v>-302.90742896356102</v>
      </c>
      <c r="W808" s="101">
        <v>5.7758513859243603</v>
      </c>
    </row>
    <row r="809" spans="2:23" x14ac:dyDescent="0.35">
      <c r="B809" s="55" t="s">
        <v>112</v>
      </c>
      <c r="C809" s="76" t="s">
        <v>113</v>
      </c>
      <c r="D809" s="55" t="s">
        <v>65</v>
      </c>
      <c r="E809" s="55" t="s">
        <v>130</v>
      </c>
      <c r="F809" s="70">
        <v>109.76</v>
      </c>
      <c r="G809" s="77">
        <v>56050</v>
      </c>
      <c r="H809" s="77">
        <v>216.96</v>
      </c>
      <c r="I809" s="77">
        <v>1</v>
      </c>
      <c r="J809" s="77">
        <v>1.71043294837779</v>
      </c>
      <c r="K809" s="77">
        <v>9.3618587868682997E-5</v>
      </c>
      <c r="L809" s="77">
        <v>-35.185477214155199</v>
      </c>
      <c r="M809" s="77">
        <v>3.9616569817210699E-2</v>
      </c>
      <c r="N809" s="77">
        <v>36.895910162532999</v>
      </c>
      <c r="O809" s="77">
        <v>-3.9522951229341997E-2</v>
      </c>
      <c r="P809" s="77">
        <v>35.218110255208103</v>
      </c>
      <c r="Q809" s="77">
        <v>35.218110255208103</v>
      </c>
      <c r="R809" s="77">
        <v>0</v>
      </c>
      <c r="S809" s="77">
        <v>3.9690089278335901E-2</v>
      </c>
      <c r="T809" s="77" t="s">
        <v>129</v>
      </c>
      <c r="U809" s="105">
        <v>-2930.30557634455</v>
      </c>
      <c r="V809" s="105">
        <v>-2987.2874941656501</v>
      </c>
      <c r="W809" s="101">
        <v>56.9617215146177</v>
      </c>
    </row>
    <row r="810" spans="2:23" x14ac:dyDescent="0.35">
      <c r="B810" s="55" t="s">
        <v>112</v>
      </c>
      <c r="C810" s="76" t="s">
        <v>113</v>
      </c>
      <c r="D810" s="55" t="s">
        <v>65</v>
      </c>
      <c r="E810" s="55" t="s">
        <v>116</v>
      </c>
      <c r="F810" s="70">
        <v>217.72</v>
      </c>
      <c r="G810" s="77">
        <v>51450</v>
      </c>
      <c r="H810" s="77">
        <v>220.83</v>
      </c>
      <c r="I810" s="77">
        <v>10</v>
      </c>
      <c r="J810" s="77">
        <v>35.534916973809999</v>
      </c>
      <c r="K810" s="77">
        <v>0.22022016856412299</v>
      </c>
      <c r="L810" s="77">
        <v>71.498956910529998</v>
      </c>
      <c r="M810" s="77">
        <v>0.89155038637284301</v>
      </c>
      <c r="N810" s="77">
        <v>-35.964039936719999</v>
      </c>
      <c r="O810" s="77">
        <v>-0.67133021780872004</v>
      </c>
      <c r="P810" s="77">
        <v>-35.567044296654601</v>
      </c>
      <c r="Q810" s="77">
        <v>-35.567044296654601</v>
      </c>
      <c r="R810" s="77">
        <v>0</v>
      </c>
      <c r="S810" s="77">
        <v>0.22061855321603299</v>
      </c>
      <c r="T810" s="77" t="s">
        <v>131</v>
      </c>
      <c r="U810" s="105">
        <v>-35.357769306807199</v>
      </c>
      <c r="V810" s="105">
        <v>-36.045326782465203</v>
      </c>
      <c r="W810" s="101">
        <v>0.68731378218407302</v>
      </c>
    </row>
    <row r="811" spans="2:23" x14ac:dyDescent="0.35">
      <c r="B811" s="55" t="s">
        <v>112</v>
      </c>
      <c r="C811" s="76" t="s">
        <v>113</v>
      </c>
      <c r="D811" s="55" t="s">
        <v>65</v>
      </c>
      <c r="E811" s="55" t="s">
        <v>132</v>
      </c>
      <c r="F811" s="70">
        <v>220.83</v>
      </c>
      <c r="G811" s="77">
        <v>54000</v>
      </c>
      <c r="H811" s="77">
        <v>221.25</v>
      </c>
      <c r="I811" s="77">
        <v>10</v>
      </c>
      <c r="J811" s="77">
        <v>14.920481800537599</v>
      </c>
      <c r="K811" s="77">
        <v>1.0650177979342699E-2</v>
      </c>
      <c r="L811" s="77">
        <v>50.493196173740401</v>
      </c>
      <c r="M811" s="77">
        <v>0.121971087214737</v>
      </c>
      <c r="N811" s="77">
        <v>-35.5727143732027</v>
      </c>
      <c r="O811" s="77">
        <v>-0.111320909235395</v>
      </c>
      <c r="P811" s="77">
        <v>-35.5670442966587</v>
      </c>
      <c r="Q811" s="77">
        <v>-35.567044296658601</v>
      </c>
      <c r="R811" s="77">
        <v>0</v>
      </c>
      <c r="S811" s="77">
        <v>6.0518300377622902E-2</v>
      </c>
      <c r="T811" s="77" t="s">
        <v>131</v>
      </c>
      <c r="U811" s="105">
        <v>-9.6658337406469208</v>
      </c>
      <c r="V811" s="105">
        <v>-9.8537928901391201</v>
      </c>
      <c r="W811" s="101">
        <v>0.187892530453481</v>
      </c>
    </row>
    <row r="812" spans="2:23" x14ac:dyDescent="0.35">
      <c r="B812" s="55" t="s">
        <v>112</v>
      </c>
      <c r="C812" s="76" t="s">
        <v>113</v>
      </c>
      <c r="D812" s="55" t="s">
        <v>65</v>
      </c>
      <c r="E812" s="55" t="s">
        <v>133</v>
      </c>
      <c r="F812" s="70">
        <v>221.25</v>
      </c>
      <c r="G812" s="77">
        <v>56100</v>
      </c>
      <c r="H812" s="77">
        <v>218.41</v>
      </c>
      <c r="I812" s="77">
        <v>10</v>
      </c>
      <c r="J812" s="77">
        <v>-31.491956577328502</v>
      </c>
      <c r="K812" s="77">
        <v>0.18129068055369299</v>
      </c>
      <c r="L812" s="77">
        <v>22.665545905554399</v>
      </c>
      <c r="M812" s="77">
        <v>9.3909290334773604E-2</v>
      </c>
      <c r="N812" s="77">
        <v>-54.157502482882798</v>
      </c>
      <c r="O812" s="77">
        <v>8.7381390218919094E-2</v>
      </c>
      <c r="P812" s="77">
        <v>-53.8445359884374</v>
      </c>
      <c r="Q812" s="77">
        <v>-53.8445359884373</v>
      </c>
      <c r="R812" s="77">
        <v>0</v>
      </c>
      <c r="S812" s="77">
        <v>0.52997998540209101</v>
      </c>
      <c r="T812" s="77" t="s">
        <v>131</v>
      </c>
      <c r="U812" s="105">
        <v>-134.59825603956199</v>
      </c>
      <c r="V812" s="105">
        <v>-137.215616777099</v>
      </c>
      <c r="W812" s="101">
        <v>2.61643305693838</v>
      </c>
    </row>
    <row r="813" spans="2:23" x14ac:dyDescent="0.35">
      <c r="B813" s="55" t="s">
        <v>112</v>
      </c>
      <c r="C813" s="76" t="s">
        <v>113</v>
      </c>
      <c r="D813" s="55" t="s">
        <v>65</v>
      </c>
      <c r="E813" s="55" t="s">
        <v>134</v>
      </c>
      <c r="F813" s="70">
        <v>216.96</v>
      </c>
      <c r="G813" s="77">
        <v>56100</v>
      </c>
      <c r="H813" s="77">
        <v>218.41</v>
      </c>
      <c r="I813" s="77">
        <v>10</v>
      </c>
      <c r="J813" s="77">
        <v>39.3885462563929</v>
      </c>
      <c r="K813" s="77">
        <v>0.11123950821296601</v>
      </c>
      <c r="L813" s="77">
        <v>-11.4860916052316</v>
      </c>
      <c r="M813" s="77">
        <v>9.4594025360823803E-3</v>
      </c>
      <c r="N813" s="77">
        <v>50.8746378616244</v>
      </c>
      <c r="O813" s="77">
        <v>0.101780105676884</v>
      </c>
      <c r="P813" s="77">
        <v>50.368768124025102</v>
      </c>
      <c r="Q813" s="77">
        <v>50.368768124025003</v>
      </c>
      <c r="R813" s="77">
        <v>0</v>
      </c>
      <c r="S813" s="77">
        <v>0.18190381792718999</v>
      </c>
      <c r="T813" s="77" t="s">
        <v>131</v>
      </c>
      <c r="U813" s="105">
        <v>-51.612222595082301</v>
      </c>
      <c r="V813" s="105">
        <v>-52.615859707272499</v>
      </c>
      <c r="W813" s="101">
        <v>1.0032813894716599</v>
      </c>
    </row>
    <row r="814" spans="2:23" x14ac:dyDescent="0.35">
      <c r="B814" s="55" t="s">
        <v>112</v>
      </c>
      <c r="C814" s="76" t="s">
        <v>135</v>
      </c>
      <c r="D814" s="55" t="s">
        <v>65</v>
      </c>
      <c r="E814" s="55" t="s">
        <v>136</v>
      </c>
      <c r="F814" s="70">
        <v>223.69</v>
      </c>
      <c r="G814" s="77">
        <v>50000</v>
      </c>
      <c r="H814" s="77">
        <v>218.55</v>
      </c>
      <c r="I814" s="77">
        <v>1</v>
      </c>
      <c r="J814" s="77">
        <v>-121.99196997022101</v>
      </c>
      <c r="K814" s="77">
        <v>1.41825848225662</v>
      </c>
      <c r="L814" s="77">
        <v>-6.5307580280983597</v>
      </c>
      <c r="M814" s="77">
        <v>4.0646212801757299E-3</v>
      </c>
      <c r="N814" s="77">
        <v>-115.461211942123</v>
      </c>
      <c r="O814" s="77">
        <v>1.41419386097644</v>
      </c>
      <c r="P814" s="77">
        <v>-114.06734031747401</v>
      </c>
      <c r="Q814" s="77">
        <v>-114.067340317473</v>
      </c>
      <c r="R814" s="77">
        <v>0</v>
      </c>
      <c r="S814" s="77">
        <v>1.2399824295128601</v>
      </c>
      <c r="T814" s="77" t="s">
        <v>137</v>
      </c>
      <c r="U814" s="105">
        <v>-281.13494206035602</v>
      </c>
      <c r="V814" s="105">
        <v>-286.601814967552</v>
      </c>
      <c r="W814" s="101">
        <v>5.4649352637300703</v>
      </c>
    </row>
    <row r="815" spans="2:23" x14ac:dyDescent="0.35">
      <c r="B815" s="55" t="s">
        <v>112</v>
      </c>
      <c r="C815" s="76" t="s">
        <v>135</v>
      </c>
      <c r="D815" s="55" t="s">
        <v>65</v>
      </c>
      <c r="E815" s="55" t="s">
        <v>138</v>
      </c>
      <c r="F815" s="70">
        <v>108.21</v>
      </c>
      <c r="G815" s="77">
        <v>56050</v>
      </c>
      <c r="H815" s="77">
        <v>216.96</v>
      </c>
      <c r="I815" s="77">
        <v>1</v>
      </c>
      <c r="J815" s="77">
        <v>104.631606722789</v>
      </c>
      <c r="K815" s="77">
        <v>0.54738865626962396</v>
      </c>
      <c r="L815" s="77">
        <v>37.868666203188397</v>
      </c>
      <c r="M815" s="77">
        <v>7.1701794000425007E-2</v>
      </c>
      <c r="N815" s="77">
        <v>66.762940519601102</v>
      </c>
      <c r="O815" s="77">
        <v>0.47568686226919898</v>
      </c>
      <c r="P815" s="77">
        <v>67.0819404039554</v>
      </c>
      <c r="Q815" s="77">
        <v>67.081940403955301</v>
      </c>
      <c r="R815" s="77">
        <v>0</v>
      </c>
      <c r="S815" s="77">
        <v>0.224999336417991</v>
      </c>
      <c r="T815" s="77" t="s">
        <v>137</v>
      </c>
      <c r="U815" s="105">
        <v>-5418.3350287433996</v>
      </c>
      <c r="V815" s="105">
        <v>-5523.6984842913398</v>
      </c>
      <c r="W815" s="101">
        <v>105.32611119868</v>
      </c>
    </row>
    <row r="816" spans="2:23" x14ac:dyDescent="0.35">
      <c r="B816" s="55" t="s">
        <v>112</v>
      </c>
      <c r="C816" s="76" t="s">
        <v>135</v>
      </c>
      <c r="D816" s="55" t="s">
        <v>65</v>
      </c>
      <c r="E816" s="55" t="s">
        <v>149</v>
      </c>
      <c r="F816" s="70">
        <v>105.32</v>
      </c>
      <c r="G816" s="77">
        <v>58350</v>
      </c>
      <c r="H816" s="77">
        <v>214.34</v>
      </c>
      <c r="I816" s="77">
        <v>1</v>
      </c>
      <c r="J816" s="77">
        <v>93.657133513634093</v>
      </c>
      <c r="K816" s="77">
        <v>0.62454209644893699</v>
      </c>
      <c r="L816" s="77">
        <v>-2.6831990272978699</v>
      </c>
      <c r="M816" s="77">
        <v>5.1260845983056697E-4</v>
      </c>
      <c r="N816" s="77">
        <v>96.340332540931996</v>
      </c>
      <c r="O816" s="77">
        <v>0.62402948798910696</v>
      </c>
      <c r="P816" s="77">
        <v>96.226949340869197</v>
      </c>
      <c r="Q816" s="77">
        <v>96.226949340869098</v>
      </c>
      <c r="R816" s="77">
        <v>0</v>
      </c>
      <c r="S816" s="77">
        <v>0.65928535549685396</v>
      </c>
      <c r="T816" s="77" t="s">
        <v>137</v>
      </c>
      <c r="U816" s="105">
        <v>-8013.6001490587196</v>
      </c>
      <c r="V816" s="105">
        <v>-8169.4304176938704</v>
      </c>
      <c r="W816" s="101">
        <v>155.77503715145201</v>
      </c>
    </row>
    <row r="817" spans="2:23" x14ac:dyDescent="0.35">
      <c r="B817" s="55" t="s">
        <v>112</v>
      </c>
      <c r="C817" s="76" t="s">
        <v>135</v>
      </c>
      <c r="D817" s="55" t="s">
        <v>65</v>
      </c>
      <c r="E817" s="55" t="s">
        <v>150</v>
      </c>
      <c r="F817" s="70">
        <v>218.55</v>
      </c>
      <c r="G817" s="77">
        <v>50050</v>
      </c>
      <c r="H817" s="77">
        <v>217.72</v>
      </c>
      <c r="I817" s="77">
        <v>1</v>
      </c>
      <c r="J817" s="77">
        <v>-24.641460017307299</v>
      </c>
      <c r="K817" s="77">
        <v>3.51569698483256E-2</v>
      </c>
      <c r="L817" s="77">
        <v>45.049558965205797</v>
      </c>
      <c r="M817" s="77">
        <v>0.117505893975358</v>
      </c>
      <c r="N817" s="77">
        <v>-69.6910189825131</v>
      </c>
      <c r="O817" s="77">
        <v>-8.2348924127032597E-2</v>
      </c>
      <c r="P817" s="77">
        <v>-68.207885628953605</v>
      </c>
      <c r="Q817" s="77">
        <v>-68.207885628953605</v>
      </c>
      <c r="R817" s="77">
        <v>0</v>
      </c>
      <c r="S817" s="77">
        <v>0.26936907682820299</v>
      </c>
      <c r="T817" s="77" t="s">
        <v>151</v>
      </c>
      <c r="U817" s="105">
        <v>-75.806728319936894</v>
      </c>
      <c r="V817" s="105">
        <v>-77.280845148667694</v>
      </c>
      <c r="W817" s="101">
        <v>1.4735943521907899</v>
      </c>
    </row>
    <row r="818" spans="2:23" x14ac:dyDescent="0.35">
      <c r="B818" s="55" t="s">
        <v>112</v>
      </c>
      <c r="C818" s="76" t="s">
        <v>135</v>
      </c>
      <c r="D818" s="55" t="s">
        <v>65</v>
      </c>
      <c r="E818" s="55" t="s">
        <v>150</v>
      </c>
      <c r="F818" s="70">
        <v>218.55</v>
      </c>
      <c r="G818" s="77">
        <v>51150</v>
      </c>
      <c r="H818" s="77">
        <v>216.09</v>
      </c>
      <c r="I818" s="77">
        <v>1</v>
      </c>
      <c r="J818" s="77">
        <v>-168.587900582869</v>
      </c>
      <c r="K818" s="77">
        <v>0.99476580780287605</v>
      </c>
      <c r="L818" s="77">
        <v>-121.914507325119</v>
      </c>
      <c r="M818" s="77">
        <v>0.52021014837143098</v>
      </c>
      <c r="N818" s="77">
        <v>-46.673393257749503</v>
      </c>
      <c r="O818" s="77">
        <v>0.47455565943144401</v>
      </c>
      <c r="P818" s="77">
        <v>-45.859454688519598</v>
      </c>
      <c r="Q818" s="77">
        <v>-45.859454688519598</v>
      </c>
      <c r="R818" s="77">
        <v>0</v>
      </c>
      <c r="S818" s="77">
        <v>7.36081354514935E-2</v>
      </c>
      <c r="T818" s="77" t="s">
        <v>151</v>
      </c>
      <c r="U818" s="105">
        <v>-11.6861115064226</v>
      </c>
      <c r="V818" s="105">
        <v>-11.913356422749001</v>
      </c>
      <c r="W818" s="101">
        <v>0.22716437309176499</v>
      </c>
    </row>
    <row r="819" spans="2:23" x14ac:dyDescent="0.35">
      <c r="B819" s="55" t="s">
        <v>112</v>
      </c>
      <c r="C819" s="76" t="s">
        <v>135</v>
      </c>
      <c r="D819" s="55" t="s">
        <v>65</v>
      </c>
      <c r="E819" s="55" t="s">
        <v>150</v>
      </c>
      <c r="F819" s="70">
        <v>218.55</v>
      </c>
      <c r="G819" s="77">
        <v>51200</v>
      </c>
      <c r="H819" s="77">
        <v>218.55</v>
      </c>
      <c r="I819" s="77">
        <v>1</v>
      </c>
      <c r="J819" s="77">
        <v>-7.50577E-13</v>
      </c>
      <c r="K819" s="77">
        <v>0</v>
      </c>
      <c r="L819" s="77">
        <v>6.6574899999999999E-13</v>
      </c>
      <c r="M819" s="77">
        <v>0</v>
      </c>
      <c r="N819" s="77">
        <v>-1.416325E-12</v>
      </c>
      <c r="O819" s="77">
        <v>0</v>
      </c>
      <c r="P819" s="77">
        <v>-1.4288139999999999E-12</v>
      </c>
      <c r="Q819" s="77">
        <v>-1.428812E-12</v>
      </c>
      <c r="R819" s="77">
        <v>0</v>
      </c>
      <c r="S819" s="77">
        <v>0</v>
      </c>
      <c r="T819" s="77" t="s">
        <v>152</v>
      </c>
      <c r="U819" s="105">
        <v>0</v>
      </c>
      <c r="V819" s="105">
        <v>0</v>
      </c>
      <c r="W819" s="101">
        <v>0</v>
      </c>
    </row>
    <row r="820" spans="2:23" x14ac:dyDescent="0.35">
      <c r="B820" s="55" t="s">
        <v>112</v>
      </c>
      <c r="C820" s="76" t="s">
        <v>135</v>
      </c>
      <c r="D820" s="55" t="s">
        <v>65</v>
      </c>
      <c r="E820" s="55" t="s">
        <v>116</v>
      </c>
      <c r="F820" s="70">
        <v>217.72</v>
      </c>
      <c r="G820" s="77">
        <v>50054</v>
      </c>
      <c r="H820" s="77">
        <v>217.72</v>
      </c>
      <c r="I820" s="77">
        <v>1</v>
      </c>
      <c r="J820" s="77">
        <v>90.309899500503803</v>
      </c>
      <c r="K820" s="77">
        <v>0</v>
      </c>
      <c r="L820" s="77">
        <v>90.309900047473405</v>
      </c>
      <c r="M820" s="77">
        <v>0</v>
      </c>
      <c r="N820" s="77">
        <v>-5.4696956963699996E-7</v>
      </c>
      <c r="O820" s="77">
        <v>0</v>
      </c>
      <c r="P820" s="77">
        <v>-3.2511399999999998E-12</v>
      </c>
      <c r="Q820" s="77">
        <v>-3.2511379999999999E-12</v>
      </c>
      <c r="R820" s="77">
        <v>0</v>
      </c>
      <c r="S820" s="77">
        <v>0</v>
      </c>
      <c r="T820" s="77" t="s">
        <v>151</v>
      </c>
      <c r="U820" s="105">
        <v>0</v>
      </c>
      <c r="V820" s="105">
        <v>0</v>
      </c>
      <c r="W820" s="101">
        <v>0</v>
      </c>
    </row>
    <row r="821" spans="2:23" x14ac:dyDescent="0.35">
      <c r="B821" s="55" t="s">
        <v>112</v>
      </c>
      <c r="C821" s="76" t="s">
        <v>135</v>
      </c>
      <c r="D821" s="55" t="s">
        <v>65</v>
      </c>
      <c r="E821" s="55" t="s">
        <v>116</v>
      </c>
      <c r="F821" s="70">
        <v>217.72</v>
      </c>
      <c r="G821" s="77">
        <v>50100</v>
      </c>
      <c r="H821" s="77">
        <v>216.74</v>
      </c>
      <c r="I821" s="77">
        <v>1</v>
      </c>
      <c r="J821" s="77">
        <v>-262.87541290315198</v>
      </c>
      <c r="K821" s="77">
        <v>0.55075475719075195</v>
      </c>
      <c r="L821" s="77">
        <v>-199.46334212030601</v>
      </c>
      <c r="M821" s="77">
        <v>0.31709143005292501</v>
      </c>
      <c r="N821" s="77">
        <v>-63.412070782846001</v>
      </c>
      <c r="O821" s="77">
        <v>0.233663327137827</v>
      </c>
      <c r="P821" s="77">
        <v>-62.105527917366899</v>
      </c>
      <c r="Q821" s="77">
        <v>-62.1055279173668</v>
      </c>
      <c r="R821" s="77">
        <v>0</v>
      </c>
      <c r="S821" s="77">
        <v>3.07410598852218E-2</v>
      </c>
      <c r="T821" s="77" t="s">
        <v>151</v>
      </c>
      <c r="U821" s="105">
        <v>-11.385144813038099</v>
      </c>
      <c r="V821" s="105">
        <v>-11.606537213665201</v>
      </c>
      <c r="W821" s="101">
        <v>0.221313931720689</v>
      </c>
    </row>
    <row r="822" spans="2:23" x14ac:dyDescent="0.35">
      <c r="B822" s="55" t="s">
        <v>112</v>
      </c>
      <c r="C822" s="76" t="s">
        <v>135</v>
      </c>
      <c r="D822" s="55" t="s">
        <v>65</v>
      </c>
      <c r="E822" s="55" t="s">
        <v>116</v>
      </c>
      <c r="F822" s="70">
        <v>217.72</v>
      </c>
      <c r="G822" s="77">
        <v>50900</v>
      </c>
      <c r="H822" s="77">
        <v>218.08</v>
      </c>
      <c r="I822" s="77">
        <v>1</v>
      </c>
      <c r="J822" s="77">
        <v>9.4748934911463607</v>
      </c>
      <c r="K822" s="77">
        <v>6.32903927013402E-3</v>
      </c>
      <c r="L822" s="77">
        <v>65.582303654498702</v>
      </c>
      <c r="M822" s="77">
        <v>0.30322321796047602</v>
      </c>
      <c r="N822" s="77">
        <v>-56.107410163352299</v>
      </c>
      <c r="O822" s="77">
        <v>-0.29689417869034201</v>
      </c>
      <c r="P822" s="77">
        <v>-54.994973097503397</v>
      </c>
      <c r="Q822" s="77">
        <v>-54.994973097503298</v>
      </c>
      <c r="R822" s="77">
        <v>0</v>
      </c>
      <c r="S822" s="77">
        <v>0.213223518152656</v>
      </c>
      <c r="T822" s="77" t="s">
        <v>151</v>
      </c>
      <c r="U822" s="105">
        <v>-44.494573877817899</v>
      </c>
      <c r="V822" s="105">
        <v>-45.359803146962498</v>
      </c>
      <c r="W822" s="101">
        <v>0.86492260281657296</v>
      </c>
    </row>
    <row r="823" spans="2:23" x14ac:dyDescent="0.35">
      <c r="B823" s="55" t="s">
        <v>112</v>
      </c>
      <c r="C823" s="76" t="s">
        <v>135</v>
      </c>
      <c r="D823" s="55" t="s">
        <v>65</v>
      </c>
      <c r="E823" s="55" t="s">
        <v>153</v>
      </c>
      <c r="F823" s="70">
        <v>217.72</v>
      </c>
      <c r="G823" s="77">
        <v>50454</v>
      </c>
      <c r="H823" s="77">
        <v>217.72</v>
      </c>
      <c r="I823" s="77">
        <v>1</v>
      </c>
      <c r="J823" s="77">
        <v>-1.0581139999999999E-12</v>
      </c>
      <c r="K823" s="77">
        <v>0</v>
      </c>
      <c r="L823" s="77">
        <v>-6.6522800000000004E-13</v>
      </c>
      <c r="M823" s="77">
        <v>0</v>
      </c>
      <c r="N823" s="77">
        <v>-3.9288600000000002E-13</v>
      </c>
      <c r="O823" s="77">
        <v>0</v>
      </c>
      <c r="P823" s="77">
        <v>-3.9769899999999999E-13</v>
      </c>
      <c r="Q823" s="77">
        <v>-3.9769600000000003E-13</v>
      </c>
      <c r="R823" s="77">
        <v>0</v>
      </c>
      <c r="S823" s="77">
        <v>0</v>
      </c>
      <c r="T823" s="77" t="s">
        <v>152</v>
      </c>
      <c r="U823" s="105">
        <v>0</v>
      </c>
      <c r="V823" s="105">
        <v>0</v>
      </c>
      <c r="W823" s="101">
        <v>0</v>
      </c>
    </row>
    <row r="824" spans="2:23" x14ac:dyDescent="0.35">
      <c r="B824" s="55" t="s">
        <v>112</v>
      </c>
      <c r="C824" s="76" t="s">
        <v>135</v>
      </c>
      <c r="D824" s="55" t="s">
        <v>65</v>
      </c>
      <c r="E824" s="55" t="s">
        <v>153</v>
      </c>
      <c r="F824" s="70">
        <v>217.72</v>
      </c>
      <c r="G824" s="77">
        <v>50604</v>
      </c>
      <c r="H824" s="77">
        <v>217.72</v>
      </c>
      <c r="I824" s="77">
        <v>1</v>
      </c>
      <c r="J824" s="77">
        <v>8.3435900000000002E-13</v>
      </c>
      <c r="K824" s="77">
        <v>0</v>
      </c>
      <c r="L824" s="77">
        <v>2.6060500000000002E-12</v>
      </c>
      <c r="M824" s="77">
        <v>0</v>
      </c>
      <c r="N824" s="77">
        <v>-1.7716910000000001E-12</v>
      </c>
      <c r="O824" s="77">
        <v>0</v>
      </c>
      <c r="P824" s="77">
        <v>-1.724654E-12</v>
      </c>
      <c r="Q824" s="77">
        <v>-1.7246510000000001E-12</v>
      </c>
      <c r="R824" s="77">
        <v>0</v>
      </c>
      <c r="S824" s="77">
        <v>0</v>
      </c>
      <c r="T824" s="77" t="s">
        <v>152</v>
      </c>
      <c r="U824" s="105">
        <v>0</v>
      </c>
      <c r="V824" s="105">
        <v>0</v>
      </c>
      <c r="W824" s="101">
        <v>0</v>
      </c>
    </row>
    <row r="825" spans="2:23" x14ac:dyDescent="0.35">
      <c r="B825" s="55" t="s">
        <v>112</v>
      </c>
      <c r="C825" s="76" t="s">
        <v>135</v>
      </c>
      <c r="D825" s="55" t="s">
        <v>65</v>
      </c>
      <c r="E825" s="55" t="s">
        <v>154</v>
      </c>
      <c r="F825" s="70">
        <v>216.74</v>
      </c>
      <c r="G825" s="77">
        <v>50103</v>
      </c>
      <c r="H825" s="77">
        <v>216.68</v>
      </c>
      <c r="I825" s="77">
        <v>1</v>
      </c>
      <c r="J825" s="77">
        <v>-30.606164321586601</v>
      </c>
      <c r="K825" s="77">
        <v>4.6836864723998096E-3</v>
      </c>
      <c r="L825" s="77">
        <v>-30.606157571888399</v>
      </c>
      <c r="M825" s="77">
        <v>4.6836844065763E-3</v>
      </c>
      <c r="N825" s="77">
        <v>-6.7496982392169997E-6</v>
      </c>
      <c r="O825" s="77">
        <v>2.0658235060000002E-9</v>
      </c>
      <c r="P825" s="77">
        <v>1.2913009999999999E-12</v>
      </c>
      <c r="Q825" s="77">
        <v>1.2913009999999999E-12</v>
      </c>
      <c r="R825" s="77">
        <v>0</v>
      </c>
      <c r="S825" s="77">
        <v>0</v>
      </c>
      <c r="T825" s="77" t="s">
        <v>152</v>
      </c>
      <c r="U825" s="105">
        <v>4.2702717731000003E-8</v>
      </c>
      <c r="V825" s="105">
        <v>0</v>
      </c>
      <c r="W825" s="101">
        <v>4.2687582452860002E-8</v>
      </c>
    </row>
    <row r="826" spans="2:23" x14ac:dyDescent="0.35">
      <c r="B826" s="55" t="s">
        <v>112</v>
      </c>
      <c r="C826" s="76" t="s">
        <v>135</v>
      </c>
      <c r="D826" s="55" t="s">
        <v>65</v>
      </c>
      <c r="E826" s="55" t="s">
        <v>154</v>
      </c>
      <c r="F826" s="70">
        <v>216.74</v>
      </c>
      <c r="G826" s="77">
        <v>50200</v>
      </c>
      <c r="H826" s="77">
        <v>216.38</v>
      </c>
      <c r="I826" s="77">
        <v>1</v>
      </c>
      <c r="J826" s="77">
        <v>-41.631719683363201</v>
      </c>
      <c r="K826" s="77">
        <v>2.5980669256074E-2</v>
      </c>
      <c r="L826" s="77">
        <v>21.906527419529301</v>
      </c>
      <c r="M826" s="77">
        <v>7.1936401943029898E-3</v>
      </c>
      <c r="N826" s="77">
        <v>-63.538247102892399</v>
      </c>
      <c r="O826" s="77">
        <v>1.8787029061770998E-2</v>
      </c>
      <c r="P826" s="77">
        <v>-62.105527917369002</v>
      </c>
      <c r="Q826" s="77">
        <v>-62.105527917368903</v>
      </c>
      <c r="R826" s="77">
        <v>0</v>
      </c>
      <c r="S826" s="77">
        <v>5.7817878002447497E-2</v>
      </c>
      <c r="T826" s="77" t="s">
        <v>151</v>
      </c>
      <c r="U826" s="105">
        <v>-18.805249943425</v>
      </c>
      <c r="V826" s="105">
        <v>-19.170931671478101</v>
      </c>
      <c r="W826" s="101">
        <v>0.36555211816045902</v>
      </c>
    </row>
    <row r="827" spans="2:23" x14ac:dyDescent="0.35">
      <c r="B827" s="55" t="s">
        <v>112</v>
      </c>
      <c r="C827" s="76" t="s">
        <v>135</v>
      </c>
      <c r="D827" s="55" t="s">
        <v>65</v>
      </c>
      <c r="E827" s="55" t="s">
        <v>155</v>
      </c>
      <c r="F827" s="70">
        <v>216.5</v>
      </c>
      <c r="G827" s="77">
        <v>50800</v>
      </c>
      <c r="H827" s="77">
        <v>218.63</v>
      </c>
      <c r="I827" s="77">
        <v>1</v>
      </c>
      <c r="J827" s="77">
        <v>72.7300343264166</v>
      </c>
      <c r="K827" s="77">
        <v>0.26850303465485897</v>
      </c>
      <c r="L827" s="77">
        <v>125.001659948728</v>
      </c>
      <c r="M827" s="77">
        <v>0.79314606488922701</v>
      </c>
      <c r="N827" s="77">
        <v>-52.271625622311603</v>
      </c>
      <c r="O827" s="77">
        <v>-0.52464303023436698</v>
      </c>
      <c r="P827" s="77">
        <v>-51.774936279219901</v>
      </c>
      <c r="Q827" s="77">
        <v>-51.774936279219801</v>
      </c>
      <c r="R827" s="77">
        <v>0</v>
      </c>
      <c r="S827" s="77">
        <v>0.13606949079616901</v>
      </c>
      <c r="T827" s="77" t="s">
        <v>151</v>
      </c>
      <c r="U827" s="105">
        <v>-2.8053982974165899</v>
      </c>
      <c r="V827" s="105">
        <v>-2.8599513025807402</v>
      </c>
      <c r="W827" s="101">
        <v>5.4533669745928499E-2</v>
      </c>
    </row>
    <row r="828" spans="2:23" x14ac:dyDescent="0.35">
      <c r="B828" s="55" t="s">
        <v>112</v>
      </c>
      <c r="C828" s="76" t="s">
        <v>135</v>
      </c>
      <c r="D828" s="55" t="s">
        <v>65</v>
      </c>
      <c r="E828" s="55" t="s">
        <v>156</v>
      </c>
      <c r="F828" s="70">
        <v>216.38</v>
      </c>
      <c r="G828" s="77">
        <v>50150</v>
      </c>
      <c r="H828" s="77">
        <v>216.5</v>
      </c>
      <c r="I828" s="77">
        <v>1</v>
      </c>
      <c r="J828" s="77">
        <v>29.676575769656601</v>
      </c>
      <c r="K828" s="77">
        <v>4.5972495599315303E-3</v>
      </c>
      <c r="L828" s="77">
        <v>82.225880266853096</v>
      </c>
      <c r="M828" s="77">
        <v>3.5292917913139203E-2</v>
      </c>
      <c r="N828" s="77">
        <v>-52.549304497196403</v>
      </c>
      <c r="O828" s="77">
        <v>-3.0695668353207702E-2</v>
      </c>
      <c r="P828" s="77">
        <v>-51.774936279217201</v>
      </c>
      <c r="Q828" s="77">
        <v>-51.774936279217101</v>
      </c>
      <c r="R828" s="77">
        <v>0</v>
      </c>
      <c r="S828" s="77">
        <v>1.3992961819462701E-2</v>
      </c>
      <c r="T828" s="77" t="s">
        <v>151</v>
      </c>
      <c r="U828" s="105">
        <v>-0.33785391870446202</v>
      </c>
      <c r="V828" s="105">
        <v>-0.34442373326119902</v>
      </c>
      <c r="W828" s="101">
        <v>6.5674859936870498E-3</v>
      </c>
    </row>
    <row r="829" spans="2:23" x14ac:dyDescent="0.35">
      <c r="B829" s="55" t="s">
        <v>112</v>
      </c>
      <c r="C829" s="76" t="s">
        <v>135</v>
      </c>
      <c r="D829" s="55" t="s">
        <v>65</v>
      </c>
      <c r="E829" s="55" t="s">
        <v>156</v>
      </c>
      <c r="F829" s="70">
        <v>216.38</v>
      </c>
      <c r="G829" s="77">
        <v>50250</v>
      </c>
      <c r="H829" s="77">
        <v>215.2</v>
      </c>
      <c r="I829" s="77">
        <v>1</v>
      </c>
      <c r="J829" s="77">
        <v>-47.194349579822102</v>
      </c>
      <c r="K829" s="77">
        <v>0.109962128434797</v>
      </c>
      <c r="L829" s="77">
        <v>-94.071979752750096</v>
      </c>
      <c r="M829" s="77">
        <v>0.43690166018409199</v>
      </c>
      <c r="N829" s="77">
        <v>46.8776301729281</v>
      </c>
      <c r="O829" s="77">
        <v>-0.32693953174929502</v>
      </c>
      <c r="P829" s="77">
        <v>45.859454688527499</v>
      </c>
      <c r="Q829" s="77">
        <v>45.859454688527499</v>
      </c>
      <c r="R829" s="77">
        <v>0</v>
      </c>
      <c r="S829" s="77">
        <v>0.103829532778328</v>
      </c>
      <c r="T829" s="77" t="s">
        <v>151</v>
      </c>
      <c r="U829" s="105">
        <v>-15.234677952124899</v>
      </c>
      <c r="V829" s="105">
        <v>-15.5309273174153</v>
      </c>
      <c r="W829" s="101">
        <v>0.29614436456021997</v>
      </c>
    </row>
    <row r="830" spans="2:23" x14ac:dyDescent="0.35">
      <c r="B830" s="55" t="s">
        <v>112</v>
      </c>
      <c r="C830" s="76" t="s">
        <v>135</v>
      </c>
      <c r="D830" s="55" t="s">
        <v>65</v>
      </c>
      <c r="E830" s="55" t="s">
        <v>156</v>
      </c>
      <c r="F830" s="70">
        <v>216.38</v>
      </c>
      <c r="G830" s="77">
        <v>50900</v>
      </c>
      <c r="H830" s="77">
        <v>218.08</v>
      </c>
      <c r="I830" s="77">
        <v>1</v>
      </c>
      <c r="J830" s="77">
        <v>50.553770740361202</v>
      </c>
      <c r="K830" s="77">
        <v>0.24406779679459001</v>
      </c>
      <c r="L830" s="77">
        <v>74.881894606496203</v>
      </c>
      <c r="M830" s="77">
        <v>0.53549697235647797</v>
      </c>
      <c r="N830" s="77">
        <v>-24.328123866135002</v>
      </c>
      <c r="O830" s="77">
        <v>-0.29142917556188902</v>
      </c>
      <c r="P830" s="77">
        <v>-23.883057947700902</v>
      </c>
      <c r="Q830" s="77">
        <v>-23.883057947700902</v>
      </c>
      <c r="R830" s="77">
        <v>0</v>
      </c>
      <c r="S830" s="77">
        <v>5.4473243637124497E-2</v>
      </c>
      <c r="T830" s="77" t="s">
        <v>152</v>
      </c>
      <c r="U830" s="105">
        <v>-21.949349234879101</v>
      </c>
      <c r="V830" s="105">
        <v>-22.376170254647501</v>
      </c>
      <c r="W830" s="101">
        <v>0.42666974005623598</v>
      </c>
    </row>
    <row r="831" spans="2:23" x14ac:dyDescent="0.35">
      <c r="B831" s="55" t="s">
        <v>112</v>
      </c>
      <c r="C831" s="76" t="s">
        <v>135</v>
      </c>
      <c r="D831" s="55" t="s">
        <v>65</v>
      </c>
      <c r="E831" s="55" t="s">
        <v>156</v>
      </c>
      <c r="F831" s="70">
        <v>216.38</v>
      </c>
      <c r="G831" s="77">
        <v>53050</v>
      </c>
      <c r="H831" s="77">
        <v>222.62</v>
      </c>
      <c r="I831" s="77">
        <v>1</v>
      </c>
      <c r="J831" s="77">
        <v>81.928732284502601</v>
      </c>
      <c r="K831" s="77">
        <v>1.3471620567707601</v>
      </c>
      <c r="L831" s="77">
        <v>114.509748859347</v>
      </c>
      <c r="M831" s="77">
        <v>2.6316752545748101</v>
      </c>
      <c r="N831" s="77">
        <v>-32.581016574844099</v>
      </c>
      <c r="O831" s="77">
        <v>-1.28451319780405</v>
      </c>
      <c r="P831" s="77">
        <v>-32.306988378967901</v>
      </c>
      <c r="Q831" s="77">
        <v>-32.306988378967802</v>
      </c>
      <c r="R831" s="77">
        <v>0</v>
      </c>
      <c r="S831" s="77">
        <v>0.20947891867243601</v>
      </c>
      <c r="T831" s="77" t="s">
        <v>152</v>
      </c>
      <c r="U831" s="105">
        <v>-78.645103490961503</v>
      </c>
      <c r="V831" s="105">
        <v>-80.174414584087998</v>
      </c>
      <c r="W831" s="101">
        <v>1.5287690538843901</v>
      </c>
    </row>
    <row r="832" spans="2:23" x14ac:dyDescent="0.35">
      <c r="B832" s="55" t="s">
        <v>112</v>
      </c>
      <c r="C832" s="76" t="s">
        <v>135</v>
      </c>
      <c r="D832" s="55" t="s">
        <v>65</v>
      </c>
      <c r="E832" s="55" t="s">
        <v>157</v>
      </c>
      <c r="F832" s="70">
        <v>215.2</v>
      </c>
      <c r="G832" s="77">
        <v>50300</v>
      </c>
      <c r="H832" s="77">
        <v>215.36</v>
      </c>
      <c r="I832" s="77">
        <v>1</v>
      </c>
      <c r="J832" s="77">
        <v>34.693924096356497</v>
      </c>
      <c r="K832" s="77">
        <v>1.6730990331932101E-2</v>
      </c>
      <c r="L832" s="77">
        <v>-12.339890802714899</v>
      </c>
      <c r="M832" s="77">
        <v>2.1165933798187099E-3</v>
      </c>
      <c r="N832" s="77">
        <v>47.033814899071501</v>
      </c>
      <c r="O832" s="77">
        <v>1.46143969521134E-2</v>
      </c>
      <c r="P832" s="77">
        <v>45.859454688522902</v>
      </c>
      <c r="Q832" s="77">
        <v>45.859454688522803</v>
      </c>
      <c r="R832" s="77">
        <v>0</v>
      </c>
      <c r="S832" s="77">
        <v>2.92329452221687E-2</v>
      </c>
      <c r="T832" s="77" t="s">
        <v>151</v>
      </c>
      <c r="U832" s="105">
        <v>-4.3792230080016399</v>
      </c>
      <c r="V832" s="105">
        <v>-4.4643801764473601</v>
      </c>
      <c r="W832" s="101">
        <v>8.5126985883626896E-2</v>
      </c>
    </row>
    <row r="833" spans="2:23" x14ac:dyDescent="0.35">
      <c r="B833" s="55" t="s">
        <v>112</v>
      </c>
      <c r="C833" s="76" t="s">
        <v>135</v>
      </c>
      <c r="D833" s="55" t="s">
        <v>65</v>
      </c>
      <c r="E833" s="55" t="s">
        <v>158</v>
      </c>
      <c r="F833" s="70">
        <v>215.36</v>
      </c>
      <c r="G833" s="77">
        <v>51150</v>
      </c>
      <c r="H833" s="77">
        <v>216.09</v>
      </c>
      <c r="I833" s="77">
        <v>1</v>
      </c>
      <c r="J833" s="77">
        <v>66.612113460932306</v>
      </c>
      <c r="K833" s="77">
        <v>0.12690316666833901</v>
      </c>
      <c r="L833" s="77">
        <v>19.643532370642198</v>
      </c>
      <c r="M833" s="77">
        <v>1.1035835210298999E-2</v>
      </c>
      <c r="N833" s="77">
        <v>46.968581090290101</v>
      </c>
      <c r="O833" s="77">
        <v>0.11586733145804</v>
      </c>
      <c r="P833" s="77">
        <v>45.859454688522902</v>
      </c>
      <c r="Q833" s="77">
        <v>45.859454688522902</v>
      </c>
      <c r="R833" s="77">
        <v>0</v>
      </c>
      <c r="S833" s="77">
        <v>6.0148362111800503E-2</v>
      </c>
      <c r="T833" s="77" t="s">
        <v>151</v>
      </c>
      <c r="U833" s="105">
        <v>-9.2915841171256996</v>
      </c>
      <c r="V833" s="105">
        <v>-9.4722657111765098</v>
      </c>
      <c r="W833" s="101">
        <v>0.18061755442229199</v>
      </c>
    </row>
    <row r="834" spans="2:23" x14ac:dyDescent="0.35">
      <c r="B834" s="55" t="s">
        <v>112</v>
      </c>
      <c r="C834" s="76" t="s">
        <v>135</v>
      </c>
      <c r="D834" s="55" t="s">
        <v>65</v>
      </c>
      <c r="E834" s="55" t="s">
        <v>159</v>
      </c>
      <c r="F834" s="70">
        <v>218.67</v>
      </c>
      <c r="G834" s="77">
        <v>50354</v>
      </c>
      <c r="H834" s="77">
        <v>218.67</v>
      </c>
      <c r="I834" s="77">
        <v>1</v>
      </c>
      <c r="J834" s="77">
        <v>6.6363100000000004E-13</v>
      </c>
      <c r="K834" s="77">
        <v>0</v>
      </c>
      <c r="L834" s="77">
        <v>1.914442E-12</v>
      </c>
      <c r="M834" s="77">
        <v>0</v>
      </c>
      <c r="N834" s="77">
        <v>-1.250811E-12</v>
      </c>
      <c r="O834" s="77">
        <v>0</v>
      </c>
      <c r="P834" s="77">
        <v>-1.2182169999999999E-12</v>
      </c>
      <c r="Q834" s="77">
        <v>-1.2182190000000001E-12</v>
      </c>
      <c r="R834" s="77">
        <v>0</v>
      </c>
      <c r="S834" s="77">
        <v>0</v>
      </c>
      <c r="T834" s="77" t="s">
        <v>152</v>
      </c>
      <c r="U834" s="105">
        <v>0</v>
      </c>
      <c r="V834" s="105">
        <v>0</v>
      </c>
      <c r="W834" s="101">
        <v>0</v>
      </c>
    </row>
    <row r="835" spans="2:23" x14ac:dyDescent="0.35">
      <c r="B835" s="55" t="s">
        <v>112</v>
      </c>
      <c r="C835" s="76" t="s">
        <v>135</v>
      </c>
      <c r="D835" s="55" t="s">
        <v>65</v>
      </c>
      <c r="E835" s="55" t="s">
        <v>159</v>
      </c>
      <c r="F835" s="70">
        <v>218.67</v>
      </c>
      <c r="G835" s="77">
        <v>50900</v>
      </c>
      <c r="H835" s="77">
        <v>218.08</v>
      </c>
      <c r="I835" s="77">
        <v>1</v>
      </c>
      <c r="J835" s="77">
        <v>-168.64200419690999</v>
      </c>
      <c r="K835" s="77">
        <v>0.22467699207844999</v>
      </c>
      <c r="L835" s="77">
        <v>-216.92329620019899</v>
      </c>
      <c r="M835" s="77">
        <v>0.37174015983143699</v>
      </c>
      <c r="N835" s="77">
        <v>48.281292003288399</v>
      </c>
      <c r="O835" s="77">
        <v>-0.147063167752986</v>
      </c>
      <c r="P835" s="77">
        <v>47.673632430406101</v>
      </c>
      <c r="Q835" s="77">
        <v>47.673632430406002</v>
      </c>
      <c r="R835" s="77">
        <v>0</v>
      </c>
      <c r="S835" s="77">
        <v>1.7954924309964801E-2</v>
      </c>
      <c r="T835" s="77" t="s">
        <v>151</v>
      </c>
      <c r="U835" s="105">
        <v>-3.6289569761194702</v>
      </c>
      <c r="V835" s="105">
        <v>-3.6995246772694399</v>
      </c>
      <c r="W835" s="101">
        <v>7.0542689585333898E-2</v>
      </c>
    </row>
    <row r="836" spans="2:23" x14ac:dyDescent="0.35">
      <c r="B836" s="55" t="s">
        <v>112</v>
      </c>
      <c r="C836" s="76" t="s">
        <v>135</v>
      </c>
      <c r="D836" s="55" t="s">
        <v>65</v>
      </c>
      <c r="E836" s="55" t="s">
        <v>159</v>
      </c>
      <c r="F836" s="70">
        <v>218.67</v>
      </c>
      <c r="G836" s="77">
        <v>53200</v>
      </c>
      <c r="H836" s="77">
        <v>221.24</v>
      </c>
      <c r="I836" s="77">
        <v>1</v>
      </c>
      <c r="J836" s="77">
        <v>119.82014924204</v>
      </c>
      <c r="K836" s="77">
        <v>0.69343673233978698</v>
      </c>
      <c r="L836" s="77">
        <v>167.69548505565899</v>
      </c>
      <c r="M836" s="77">
        <v>1.35828176669895</v>
      </c>
      <c r="N836" s="77">
        <v>-47.875335813619003</v>
      </c>
      <c r="O836" s="77">
        <v>-0.66484503435916698</v>
      </c>
      <c r="P836" s="77">
        <v>-47.673632430409299</v>
      </c>
      <c r="Q836" s="77">
        <v>-47.673632430409299</v>
      </c>
      <c r="R836" s="77">
        <v>0</v>
      </c>
      <c r="S836" s="77">
        <v>0.109775043566002</v>
      </c>
      <c r="T836" s="77" t="s">
        <v>151</v>
      </c>
      <c r="U836" s="105">
        <v>-23.196376491468602</v>
      </c>
      <c r="V836" s="105">
        <v>-23.6474468609395</v>
      </c>
      <c r="W836" s="101">
        <v>0.45091049497422803</v>
      </c>
    </row>
    <row r="837" spans="2:23" x14ac:dyDescent="0.35">
      <c r="B837" s="55" t="s">
        <v>112</v>
      </c>
      <c r="C837" s="76" t="s">
        <v>135</v>
      </c>
      <c r="D837" s="55" t="s">
        <v>65</v>
      </c>
      <c r="E837" s="55" t="s">
        <v>160</v>
      </c>
      <c r="F837" s="70">
        <v>218.67</v>
      </c>
      <c r="G837" s="77">
        <v>50404</v>
      </c>
      <c r="H837" s="77">
        <v>218.67</v>
      </c>
      <c r="I837" s="77">
        <v>1</v>
      </c>
      <c r="J837" s="77">
        <v>-1.4323000000000001E-13</v>
      </c>
      <c r="K837" s="77">
        <v>0</v>
      </c>
      <c r="L837" s="77">
        <v>-1.554764E-12</v>
      </c>
      <c r="M837" s="77">
        <v>0</v>
      </c>
      <c r="N837" s="77">
        <v>1.411535E-12</v>
      </c>
      <c r="O837" s="77">
        <v>0</v>
      </c>
      <c r="P837" s="77">
        <v>1.437022E-12</v>
      </c>
      <c r="Q837" s="77">
        <v>1.437022E-12</v>
      </c>
      <c r="R837" s="77">
        <v>0</v>
      </c>
      <c r="S837" s="77">
        <v>0</v>
      </c>
      <c r="T837" s="77" t="s">
        <v>152</v>
      </c>
      <c r="U837" s="105">
        <v>0</v>
      </c>
      <c r="V837" s="105">
        <v>0</v>
      </c>
      <c r="W837" s="101">
        <v>0</v>
      </c>
    </row>
    <row r="838" spans="2:23" x14ac:dyDescent="0.35">
      <c r="B838" s="55" t="s">
        <v>112</v>
      </c>
      <c r="C838" s="76" t="s">
        <v>135</v>
      </c>
      <c r="D838" s="55" t="s">
        <v>65</v>
      </c>
      <c r="E838" s="55" t="s">
        <v>161</v>
      </c>
      <c r="F838" s="70">
        <v>217.72</v>
      </c>
      <c r="G838" s="77">
        <v>50499</v>
      </c>
      <c r="H838" s="77">
        <v>217.72</v>
      </c>
      <c r="I838" s="77">
        <v>1</v>
      </c>
      <c r="J838" s="77">
        <v>-4.2293770000000002E-12</v>
      </c>
      <c r="K838" s="77">
        <v>0</v>
      </c>
      <c r="L838" s="77">
        <v>7.4311999999999994E-14</v>
      </c>
      <c r="M838" s="77">
        <v>0</v>
      </c>
      <c r="N838" s="77">
        <v>-4.3036880000000003E-12</v>
      </c>
      <c r="O838" s="77">
        <v>0</v>
      </c>
      <c r="P838" s="77">
        <v>-4.1960439999999998E-12</v>
      </c>
      <c r="Q838" s="77">
        <v>-4.1960449999999996E-12</v>
      </c>
      <c r="R838" s="77">
        <v>0</v>
      </c>
      <c r="S838" s="77">
        <v>0</v>
      </c>
      <c r="T838" s="77" t="s">
        <v>152</v>
      </c>
      <c r="U838" s="105">
        <v>0</v>
      </c>
      <c r="V838" s="105">
        <v>0</v>
      </c>
      <c r="W838" s="101">
        <v>0</v>
      </c>
    </row>
    <row r="839" spans="2:23" x14ac:dyDescent="0.35">
      <c r="B839" s="55" t="s">
        <v>112</v>
      </c>
      <c r="C839" s="76" t="s">
        <v>135</v>
      </c>
      <c r="D839" s="55" t="s">
        <v>65</v>
      </c>
      <c r="E839" s="55" t="s">
        <v>161</v>
      </c>
      <c r="F839" s="70">
        <v>217.72</v>
      </c>
      <c r="G839" s="77">
        <v>50554</v>
      </c>
      <c r="H839" s="77">
        <v>217.72</v>
      </c>
      <c r="I839" s="77">
        <v>1</v>
      </c>
      <c r="J839" s="77">
        <v>-4.8414799999999997E-13</v>
      </c>
      <c r="K839" s="77">
        <v>0</v>
      </c>
      <c r="L839" s="77">
        <v>-6.4512000000000001E-14</v>
      </c>
      <c r="M839" s="77">
        <v>0</v>
      </c>
      <c r="N839" s="77">
        <v>-4.1963599999999998E-13</v>
      </c>
      <c r="O839" s="77">
        <v>0</v>
      </c>
      <c r="P839" s="77">
        <v>-4.1878300000000002E-13</v>
      </c>
      <c r="Q839" s="77">
        <v>-4.1878500000000002E-13</v>
      </c>
      <c r="R839" s="77">
        <v>0</v>
      </c>
      <c r="S839" s="77">
        <v>0</v>
      </c>
      <c r="T839" s="77" t="s">
        <v>152</v>
      </c>
      <c r="U839" s="105">
        <v>0</v>
      </c>
      <c r="V839" s="105">
        <v>0</v>
      </c>
      <c r="W839" s="101">
        <v>0</v>
      </c>
    </row>
    <row r="840" spans="2:23" x14ac:dyDescent="0.35">
      <c r="B840" s="55" t="s">
        <v>112</v>
      </c>
      <c r="C840" s="76" t="s">
        <v>135</v>
      </c>
      <c r="D840" s="55" t="s">
        <v>65</v>
      </c>
      <c r="E840" s="55" t="s">
        <v>162</v>
      </c>
      <c r="F840" s="70">
        <v>217.72</v>
      </c>
      <c r="G840" s="77">
        <v>50604</v>
      </c>
      <c r="H840" s="77">
        <v>217.72</v>
      </c>
      <c r="I840" s="77">
        <v>1</v>
      </c>
      <c r="J840" s="77">
        <v>-1.1184019999999999E-12</v>
      </c>
      <c r="K840" s="77">
        <v>0</v>
      </c>
      <c r="L840" s="77">
        <v>-4.99325E-13</v>
      </c>
      <c r="M840" s="77">
        <v>0</v>
      </c>
      <c r="N840" s="77">
        <v>-6.1907600000000004E-13</v>
      </c>
      <c r="O840" s="77">
        <v>0</v>
      </c>
      <c r="P840" s="77">
        <v>-6.3219299999999997E-13</v>
      </c>
      <c r="Q840" s="77">
        <v>-6.3219299999999997E-13</v>
      </c>
      <c r="R840" s="77">
        <v>0</v>
      </c>
      <c r="S840" s="77">
        <v>0</v>
      </c>
      <c r="T840" s="77" t="s">
        <v>152</v>
      </c>
      <c r="U840" s="105">
        <v>0</v>
      </c>
      <c r="V840" s="105">
        <v>0</v>
      </c>
      <c r="W840" s="101">
        <v>0</v>
      </c>
    </row>
    <row r="841" spans="2:23" x14ac:dyDescent="0.35">
      <c r="B841" s="55" t="s">
        <v>112</v>
      </c>
      <c r="C841" s="76" t="s">
        <v>135</v>
      </c>
      <c r="D841" s="55" t="s">
        <v>65</v>
      </c>
      <c r="E841" s="55" t="s">
        <v>163</v>
      </c>
      <c r="F841" s="70">
        <v>218.86</v>
      </c>
      <c r="G841" s="77">
        <v>50750</v>
      </c>
      <c r="H841" s="77">
        <v>219.23</v>
      </c>
      <c r="I841" s="77">
        <v>1</v>
      </c>
      <c r="J841" s="77">
        <v>26.944574244526098</v>
      </c>
      <c r="K841" s="77">
        <v>1.7351640941128801E-2</v>
      </c>
      <c r="L841" s="77">
        <v>69.660326733991695</v>
      </c>
      <c r="M841" s="77">
        <v>0.11597621078440699</v>
      </c>
      <c r="N841" s="77">
        <v>-42.715752489465601</v>
      </c>
      <c r="O841" s="77">
        <v>-9.8624569843277901E-2</v>
      </c>
      <c r="P841" s="77">
        <v>-42.814874024767398</v>
      </c>
      <c r="Q841" s="77">
        <v>-42.814874024767398</v>
      </c>
      <c r="R841" s="77">
        <v>0</v>
      </c>
      <c r="S841" s="77">
        <v>4.3811411162385197E-2</v>
      </c>
      <c r="T841" s="77" t="s">
        <v>151</v>
      </c>
      <c r="U841" s="105">
        <v>-5.7983904802195703</v>
      </c>
      <c r="V841" s="105">
        <v>-5.9111443897455196</v>
      </c>
      <c r="W841" s="101">
        <v>0.11271394575145199</v>
      </c>
    </row>
    <row r="842" spans="2:23" x14ac:dyDescent="0.35">
      <c r="B842" s="55" t="s">
        <v>112</v>
      </c>
      <c r="C842" s="76" t="s">
        <v>135</v>
      </c>
      <c r="D842" s="55" t="s">
        <v>65</v>
      </c>
      <c r="E842" s="55" t="s">
        <v>163</v>
      </c>
      <c r="F842" s="70">
        <v>218.86</v>
      </c>
      <c r="G842" s="77">
        <v>50800</v>
      </c>
      <c r="H842" s="77">
        <v>218.63</v>
      </c>
      <c r="I842" s="77">
        <v>1</v>
      </c>
      <c r="J842" s="77">
        <v>-20.376228598490901</v>
      </c>
      <c r="K842" s="77">
        <v>7.7640659384918204E-3</v>
      </c>
      <c r="L842" s="77">
        <v>-63.174731458578599</v>
      </c>
      <c r="M842" s="77">
        <v>7.4632573193947796E-2</v>
      </c>
      <c r="N842" s="77">
        <v>42.798502860087702</v>
      </c>
      <c r="O842" s="77">
        <v>-6.6868507255455997E-2</v>
      </c>
      <c r="P842" s="77">
        <v>42.8148740247684</v>
      </c>
      <c r="Q842" s="77">
        <v>42.814874024768301</v>
      </c>
      <c r="R842" s="77">
        <v>0</v>
      </c>
      <c r="S842" s="77">
        <v>3.4279221286051903E-2</v>
      </c>
      <c r="T842" s="77" t="s">
        <v>151</v>
      </c>
      <c r="U842" s="105">
        <v>-4.7834959617737702</v>
      </c>
      <c r="V842" s="105">
        <v>-4.8765145110990602</v>
      </c>
      <c r="W842" s="101">
        <v>9.2985580425629197E-2</v>
      </c>
    </row>
    <row r="843" spans="2:23" x14ac:dyDescent="0.35">
      <c r="B843" s="55" t="s">
        <v>112</v>
      </c>
      <c r="C843" s="76" t="s">
        <v>135</v>
      </c>
      <c r="D843" s="55" t="s">
        <v>65</v>
      </c>
      <c r="E843" s="55" t="s">
        <v>164</v>
      </c>
      <c r="F843" s="70">
        <v>219.4</v>
      </c>
      <c r="G843" s="77">
        <v>50750</v>
      </c>
      <c r="H843" s="77">
        <v>219.23</v>
      </c>
      <c r="I843" s="77">
        <v>1</v>
      </c>
      <c r="J843" s="77">
        <v>-42.871221266406202</v>
      </c>
      <c r="K843" s="77">
        <v>1.3968356257836E-2</v>
      </c>
      <c r="L843" s="77">
        <v>-85.516848062432302</v>
      </c>
      <c r="M843" s="77">
        <v>5.5579797899251701E-2</v>
      </c>
      <c r="N843" s="77">
        <v>42.6456267960261</v>
      </c>
      <c r="O843" s="77">
        <v>-4.1611441641415697E-2</v>
      </c>
      <c r="P843" s="77">
        <v>42.814874024769303</v>
      </c>
      <c r="Q843" s="77">
        <v>42.814874024769203</v>
      </c>
      <c r="R843" s="77">
        <v>0</v>
      </c>
      <c r="S843" s="77">
        <v>1.39316621269522E-2</v>
      </c>
      <c r="T843" s="77" t="s">
        <v>152</v>
      </c>
      <c r="U843" s="105">
        <v>-1.87625676826198</v>
      </c>
      <c r="V843" s="105">
        <v>-1.9127419423146299</v>
      </c>
      <c r="W843" s="101">
        <v>3.6472242480928597E-2</v>
      </c>
    </row>
    <row r="844" spans="2:23" x14ac:dyDescent="0.35">
      <c r="B844" s="55" t="s">
        <v>112</v>
      </c>
      <c r="C844" s="76" t="s">
        <v>135</v>
      </c>
      <c r="D844" s="55" t="s">
        <v>65</v>
      </c>
      <c r="E844" s="55" t="s">
        <v>164</v>
      </c>
      <c r="F844" s="70">
        <v>219.4</v>
      </c>
      <c r="G844" s="77">
        <v>50950</v>
      </c>
      <c r="H844" s="77">
        <v>219.71</v>
      </c>
      <c r="I844" s="77">
        <v>1</v>
      </c>
      <c r="J844" s="77">
        <v>71.769380477595405</v>
      </c>
      <c r="K844" s="77">
        <v>4.5327426972413203E-2</v>
      </c>
      <c r="L844" s="77">
        <v>114.359314056502</v>
      </c>
      <c r="M844" s="77">
        <v>0.115086863860967</v>
      </c>
      <c r="N844" s="77">
        <v>-42.589933578906098</v>
      </c>
      <c r="O844" s="77">
        <v>-6.9759436888554099E-2</v>
      </c>
      <c r="P844" s="77">
        <v>-42.814874024774198</v>
      </c>
      <c r="Q844" s="77">
        <v>-42.814874024774198</v>
      </c>
      <c r="R844" s="77">
        <v>0</v>
      </c>
      <c r="S844" s="77">
        <v>1.61313982522641E-2</v>
      </c>
      <c r="T844" s="77" t="s">
        <v>151</v>
      </c>
      <c r="U844" s="105">
        <v>-2.1131537566055001</v>
      </c>
      <c r="V844" s="105">
        <v>-2.15424556446141</v>
      </c>
      <c r="W844" s="101">
        <v>4.1077243538363901E-2</v>
      </c>
    </row>
    <row r="845" spans="2:23" x14ac:dyDescent="0.35">
      <c r="B845" s="55" t="s">
        <v>112</v>
      </c>
      <c r="C845" s="76" t="s">
        <v>135</v>
      </c>
      <c r="D845" s="55" t="s">
        <v>65</v>
      </c>
      <c r="E845" s="55" t="s">
        <v>165</v>
      </c>
      <c r="F845" s="70">
        <v>218.63</v>
      </c>
      <c r="G845" s="77">
        <v>51300</v>
      </c>
      <c r="H845" s="77">
        <v>219.21</v>
      </c>
      <c r="I845" s="77">
        <v>1</v>
      </c>
      <c r="J845" s="77">
        <v>74.066985990408597</v>
      </c>
      <c r="K845" s="77">
        <v>8.3989410913798704E-2</v>
      </c>
      <c r="L845" s="77">
        <v>83.233306180703394</v>
      </c>
      <c r="M845" s="77">
        <v>0.10606436167647</v>
      </c>
      <c r="N845" s="77">
        <v>-9.1663201902948401</v>
      </c>
      <c r="O845" s="77">
        <v>-2.2074950762670999E-2</v>
      </c>
      <c r="P845" s="77">
        <v>-8.9600622544519304</v>
      </c>
      <c r="Q845" s="77">
        <v>-8.9600622544519304</v>
      </c>
      <c r="R845" s="77">
        <v>0</v>
      </c>
      <c r="S845" s="77">
        <v>1.2291283758919501E-3</v>
      </c>
      <c r="T845" s="77" t="s">
        <v>151</v>
      </c>
      <c r="U845" s="105">
        <v>0.483817489407184</v>
      </c>
      <c r="V845" s="105">
        <v>-0.493225671490434</v>
      </c>
      <c r="W845" s="101">
        <v>0.97669686396903899</v>
      </c>
    </row>
    <row r="846" spans="2:23" x14ac:dyDescent="0.35">
      <c r="B846" s="55" t="s">
        <v>112</v>
      </c>
      <c r="C846" s="76" t="s">
        <v>135</v>
      </c>
      <c r="D846" s="55" t="s">
        <v>65</v>
      </c>
      <c r="E846" s="55" t="s">
        <v>166</v>
      </c>
      <c r="F846" s="70">
        <v>218.08</v>
      </c>
      <c r="G846" s="77">
        <v>54750</v>
      </c>
      <c r="H846" s="77">
        <v>222.56</v>
      </c>
      <c r="I846" s="77">
        <v>1</v>
      </c>
      <c r="J846" s="77">
        <v>104.912914871552</v>
      </c>
      <c r="K846" s="77">
        <v>1.1699042376406099</v>
      </c>
      <c r="L846" s="77">
        <v>136.29709841702299</v>
      </c>
      <c r="M846" s="77">
        <v>1.97453859863206</v>
      </c>
      <c r="N846" s="77">
        <v>-31.3841835454711</v>
      </c>
      <c r="O846" s="77">
        <v>-0.80463436099145602</v>
      </c>
      <c r="P846" s="77">
        <v>-31.2043986147977</v>
      </c>
      <c r="Q846" s="77">
        <v>-31.204398614797601</v>
      </c>
      <c r="R846" s="77">
        <v>0</v>
      </c>
      <c r="S846" s="77">
        <v>0.10349611345152999</v>
      </c>
      <c r="T846" s="77" t="s">
        <v>152</v>
      </c>
      <c r="U846" s="105">
        <v>-36.6759001299273</v>
      </c>
      <c r="V846" s="105">
        <v>-37.3890896157234</v>
      </c>
      <c r="W846" s="101">
        <v>0.71293670747641202</v>
      </c>
    </row>
    <row r="847" spans="2:23" x14ac:dyDescent="0.35">
      <c r="B847" s="55" t="s">
        <v>112</v>
      </c>
      <c r="C847" s="76" t="s">
        <v>135</v>
      </c>
      <c r="D847" s="55" t="s">
        <v>65</v>
      </c>
      <c r="E847" s="55" t="s">
        <v>167</v>
      </c>
      <c r="F847" s="70">
        <v>219.71</v>
      </c>
      <c r="G847" s="77">
        <v>53150</v>
      </c>
      <c r="H847" s="77">
        <v>222.32</v>
      </c>
      <c r="I847" s="77">
        <v>1</v>
      </c>
      <c r="J847" s="77">
        <v>137.43010383018901</v>
      </c>
      <c r="K847" s="77">
        <v>0.831029471306173</v>
      </c>
      <c r="L847" s="77">
        <v>135.83344961769899</v>
      </c>
      <c r="M847" s="77">
        <v>0.81183194554193905</v>
      </c>
      <c r="N847" s="77">
        <v>1.59665421249013</v>
      </c>
      <c r="O847" s="77">
        <v>1.91975257642342E-2</v>
      </c>
      <c r="P847" s="77">
        <v>1.7521609346482201</v>
      </c>
      <c r="Q847" s="77">
        <v>1.7521609346482101</v>
      </c>
      <c r="R847" s="77">
        <v>0</v>
      </c>
      <c r="S847" s="77">
        <v>1.3508298939992201E-4</v>
      </c>
      <c r="T847" s="77" t="s">
        <v>151</v>
      </c>
      <c r="U847" s="105">
        <v>7.5673662182994206E-2</v>
      </c>
      <c r="V847" s="105">
        <v>-7.7145191444154895E-2</v>
      </c>
      <c r="W847" s="101">
        <v>0.15276468949013</v>
      </c>
    </row>
    <row r="848" spans="2:23" x14ac:dyDescent="0.35">
      <c r="B848" s="55" t="s">
        <v>112</v>
      </c>
      <c r="C848" s="76" t="s">
        <v>135</v>
      </c>
      <c r="D848" s="55" t="s">
        <v>65</v>
      </c>
      <c r="E848" s="55" t="s">
        <v>167</v>
      </c>
      <c r="F848" s="70">
        <v>219.71</v>
      </c>
      <c r="G848" s="77">
        <v>54500</v>
      </c>
      <c r="H848" s="77">
        <v>219.25</v>
      </c>
      <c r="I848" s="77">
        <v>1</v>
      </c>
      <c r="J848" s="77">
        <v>-34.853825323689598</v>
      </c>
      <c r="K848" s="77">
        <v>6.7262874664871505E-2</v>
      </c>
      <c r="L848" s="77">
        <v>9.3386898417397202</v>
      </c>
      <c r="M848" s="77">
        <v>4.82888015515698E-3</v>
      </c>
      <c r="N848" s="77">
        <v>-44.192515165429299</v>
      </c>
      <c r="O848" s="77">
        <v>6.2433994509714499E-2</v>
      </c>
      <c r="P848" s="77">
        <v>-44.567034959413697</v>
      </c>
      <c r="Q848" s="77">
        <v>-44.567034959413597</v>
      </c>
      <c r="R848" s="77">
        <v>0</v>
      </c>
      <c r="S848" s="77">
        <v>0.109977034902925</v>
      </c>
      <c r="T848" s="77" t="s">
        <v>151</v>
      </c>
      <c r="U848" s="105">
        <v>-6.6255438611056903</v>
      </c>
      <c r="V848" s="105">
        <v>-6.7543823682093</v>
      </c>
      <c r="W848" s="101">
        <v>0.12879284240723499</v>
      </c>
    </row>
    <row r="849" spans="2:23" x14ac:dyDescent="0.35">
      <c r="B849" s="55" t="s">
        <v>112</v>
      </c>
      <c r="C849" s="76" t="s">
        <v>135</v>
      </c>
      <c r="D849" s="55" t="s">
        <v>65</v>
      </c>
      <c r="E849" s="55" t="s">
        <v>168</v>
      </c>
      <c r="F849" s="70">
        <v>218.55</v>
      </c>
      <c r="G849" s="77">
        <v>51250</v>
      </c>
      <c r="H849" s="77">
        <v>218.55</v>
      </c>
      <c r="I849" s="77">
        <v>1</v>
      </c>
      <c r="J849" s="77">
        <v>1.161114E-12</v>
      </c>
      <c r="K849" s="77">
        <v>0</v>
      </c>
      <c r="L849" s="77">
        <v>1.5086400000000001E-13</v>
      </c>
      <c r="M849" s="77">
        <v>0</v>
      </c>
      <c r="N849" s="77">
        <v>1.0102500000000001E-12</v>
      </c>
      <c r="O849" s="77">
        <v>0</v>
      </c>
      <c r="P849" s="77">
        <v>9.68958E-13</v>
      </c>
      <c r="Q849" s="77">
        <v>9.6895600000000006E-13</v>
      </c>
      <c r="R849" s="77">
        <v>0</v>
      </c>
      <c r="S849" s="77">
        <v>0</v>
      </c>
      <c r="T849" s="77" t="s">
        <v>152</v>
      </c>
      <c r="U849" s="105">
        <v>0</v>
      </c>
      <c r="V849" s="105">
        <v>0</v>
      </c>
      <c r="W849" s="101">
        <v>0</v>
      </c>
    </row>
    <row r="850" spans="2:23" x14ac:dyDescent="0.35">
      <c r="B850" s="55" t="s">
        <v>112</v>
      </c>
      <c r="C850" s="76" t="s">
        <v>135</v>
      </c>
      <c r="D850" s="55" t="s">
        <v>65</v>
      </c>
      <c r="E850" s="55" t="s">
        <v>169</v>
      </c>
      <c r="F850" s="70">
        <v>219.21</v>
      </c>
      <c r="G850" s="77">
        <v>53200</v>
      </c>
      <c r="H850" s="77">
        <v>221.24</v>
      </c>
      <c r="I850" s="77">
        <v>1</v>
      </c>
      <c r="J850" s="77">
        <v>78.894714616188395</v>
      </c>
      <c r="K850" s="77">
        <v>0.320555363710045</v>
      </c>
      <c r="L850" s="77">
        <v>88.0108168784772</v>
      </c>
      <c r="M850" s="77">
        <v>0.398914050212268</v>
      </c>
      <c r="N850" s="77">
        <v>-9.1161022622888304</v>
      </c>
      <c r="O850" s="77">
        <v>-7.8358686502222594E-2</v>
      </c>
      <c r="P850" s="77">
        <v>-8.9600622544494009</v>
      </c>
      <c r="Q850" s="77">
        <v>-8.9600622544493902</v>
      </c>
      <c r="R850" s="77">
        <v>0</v>
      </c>
      <c r="S850" s="77">
        <v>4.1345598535858499E-3</v>
      </c>
      <c r="T850" s="77" t="s">
        <v>152</v>
      </c>
      <c r="U850" s="105">
        <v>1.2491458574943499</v>
      </c>
      <c r="V850" s="105">
        <v>-1.27343640492835</v>
      </c>
      <c r="W850" s="101">
        <v>2.5216881745005701</v>
      </c>
    </row>
    <row r="851" spans="2:23" x14ac:dyDescent="0.35">
      <c r="B851" s="55" t="s">
        <v>112</v>
      </c>
      <c r="C851" s="76" t="s">
        <v>135</v>
      </c>
      <c r="D851" s="55" t="s">
        <v>65</v>
      </c>
      <c r="E851" s="55" t="s">
        <v>170</v>
      </c>
      <c r="F851" s="70">
        <v>223.08</v>
      </c>
      <c r="G851" s="77">
        <v>53100</v>
      </c>
      <c r="H851" s="77">
        <v>223.08</v>
      </c>
      <c r="I851" s="77">
        <v>1</v>
      </c>
      <c r="J851" s="77">
        <v>1.6657340000000001E-12</v>
      </c>
      <c r="K851" s="77">
        <v>0</v>
      </c>
      <c r="L851" s="77">
        <v>-2.9534730999999998E-11</v>
      </c>
      <c r="M851" s="77">
        <v>0</v>
      </c>
      <c r="N851" s="77">
        <v>3.1200464000000002E-11</v>
      </c>
      <c r="O851" s="77">
        <v>0</v>
      </c>
      <c r="P851" s="77">
        <v>3.1093746999999998E-11</v>
      </c>
      <c r="Q851" s="77">
        <v>3.1093745000000003E-11</v>
      </c>
      <c r="R851" s="77">
        <v>0</v>
      </c>
      <c r="S851" s="77">
        <v>0</v>
      </c>
      <c r="T851" s="77" t="s">
        <v>152</v>
      </c>
      <c r="U851" s="105">
        <v>0</v>
      </c>
      <c r="V851" s="105">
        <v>0</v>
      </c>
      <c r="W851" s="101">
        <v>0</v>
      </c>
    </row>
    <row r="852" spans="2:23" x14ac:dyDescent="0.35">
      <c r="B852" s="55" t="s">
        <v>112</v>
      </c>
      <c r="C852" s="76" t="s">
        <v>135</v>
      </c>
      <c r="D852" s="55" t="s">
        <v>65</v>
      </c>
      <c r="E852" s="55" t="s">
        <v>171</v>
      </c>
      <c r="F852" s="70">
        <v>223.08</v>
      </c>
      <c r="G852" s="77">
        <v>52000</v>
      </c>
      <c r="H852" s="77">
        <v>223.08</v>
      </c>
      <c r="I852" s="77">
        <v>1</v>
      </c>
      <c r="J852" s="77">
        <v>-7.7632650000000002E-12</v>
      </c>
      <c r="K852" s="77">
        <v>0</v>
      </c>
      <c r="L852" s="77">
        <v>-1.1002328E-11</v>
      </c>
      <c r="M852" s="77">
        <v>0</v>
      </c>
      <c r="N852" s="77">
        <v>3.2390629999999998E-12</v>
      </c>
      <c r="O852" s="77">
        <v>0</v>
      </c>
      <c r="P852" s="77">
        <v>3.288917E-12</v>
      </c>
      <c r="Q852" s="77">
        <v>3.2889200000000001E-12</v>
      </c>
      <c r="R852" s="77">
        <v>0</v>
      </c>
      <c r="S852" s="77">
        <v>0</v>
      </c>
      <c r="T852" s="77" t="s">
        <v>152</v>
      </c>
      <c r="U852" s="105">
        <v>0</v>
      </c>
      <c r="V852" s="105">
        <v>0</v>
      </c>
      <c r="W852" s="101">
        <v>0</v>
      </c>
    </row>
    <row r="853" spans="2:23" x14ac:dyDescent="0.35">
      <c r="B853" s="55" t="s">
        <v>112</v>
      </c>
      <c r="C853" s="76" t="s">
        <v>135</v>
      </c>
      <c r="D853" s="55" t="s">
        <v>65</v>
      </c>
      <c r="E853" s="55" t="s">
        <v>171</v>
      </c>
      <c r="F853" s="70">
        <v>223.08</v>
      </c>
      <c r="G853" s="77">
        <v>53050</v>
      </c>
      <c r="H853" s="77">
        <v>222.62</v>
      </c>
      <c r="I853" s="77">
        <v>1</v>
      </c>
      <c r="J853" s="77">
        <v>-112.732426704594</v>
      </c>
      <c r="K853" s="77">
        <v>0.119460840288642</v>
      </c>
      <c r="L853" s="77">
        <v>-106.55092863387</v>
      </c>
      <c r="M853" s="77">
        <v>0.106719143691757</v>
      </c>
      <c r="N853" s="77">
        <v>-6.1814980707234604</v>
      </c>
      <c r="O853" s="77">
        <v>1.2741696596884899E-2</v>
      </c>
      <c r="P853" s="77">
        <v>-6.1710560135432502</v>
      </c>
      <c r="Q853" s="77">
        <v>-6.1710560135432502</v>
      </c>
      <c r="R853" s="77">
        <v>0</v>
      </c>
      <c r="S853" s="77">
        <v>3.5797016382951001E-4</v>
      </c>
      <c r="T853" s="77" t="s">
        <v>151</v>
      </c>
      <c r="U853" s="105">
        <v>-4.0020259170305003E-3</v>
      </c>
      <c r="V853" s="105">
        <v>-4.0798482143919301E-3</v>
      </c>
      <c r="W853" s="101">
        <v>7.7794714524124595E-5</v>
      </c>
    </row>
    <row r="854" spans="2:23" x14ac:dyDescent="0.35">
      <c r="B854" s="55" t="s">
        <v>112</v>
      </c>
      <c r="C854" s="76" t="s">
        <v>135</v>
      </c>
      <c r="D854" s="55" t="s">
        <v>65</v>
      </c>
      <c r="E854" s="55" t="s">
        <v>171</v>
      </c>
      <c r="F854" s="70">
        <v>223.08</v>
      </c>
      <c r="G854" s="77">
        <v>53050</v>
      </c>
      <c r="H854" s="77">
        <v>222.62</v>
      </c>
      <c r="I854" s="77">
        <v>2</v>
      </c>
      <c r="J854" s="77">
        <v>-99.702058644167906</v>
      </c>
      <c r="K854" s="77">
        <v>8.4494254232023294E-2</v>
      </c>
      <c r="L854" s="77">
        <v>-94.235059474789097</v>
      </c>
      <c r="M854" s="77">
        <v>7.5482094690844798E-2</v>
      </c>
      <c r="N854" s="77">
        <v>-5.46699916937881</v>
      </c>
      <c r="O854" s="77">
        <v>9.0121595411784897E-3</v>
      </c>
      <c r="P854" s="77">
        <v>-5.4577640750250902</v>
      </c>
      <c r="Q854" s="77">
        <v>-5.4577640750250804</v>
      </c>
      <c r="R854" s="77">
        <v>0</v>
      </c>
      <c r="S854" s="77">
        <v>2.5319110393839299E-4</v>
      </c>
      <c r="T854" s="77" t="s">
        <v>151</v>
      </c>
      <c r="U854" s="105">
        <v>-0.50645986416266797</v>
      </c>
      <c r="V854" s="105">
        <v>-0.51630834364971301</v>
      </c>
      <c r="W854" s="101">
        <v>9.8449888549687892E-3</v>
      </c>
    </row>
    <row r="855" spans="2:23" x14ac:dyDescent="0.35">
      <c r="B855" s="55" t="s">
        <v>112</v>
      </c>
      <c r="C855" s="76" t="s">
        <v>135</v>
      </c>
      <c r="D855" s="55" t="s">
        <v>65</v>
      </c>
      <c r="E855" s="55" t="s">
        <v>171</v>
      </c>
      <c r="F855" s="70">
        <v>223.08</v>
      </c>
      <c r="G855" s="77">
        <v>53100</v>
      </c>
      <c r="H855" s="77">
        <v>223.08</v>
      </c>
      <c r="I855" s="77">
        <v>2</v>
      </c>
      <c r="J855" s="77">
        <v>-6.9429759999999997E-12</v>
      </c>
      <c r="K855" s="77">
        <v>0</v>
      </c>
      <c r="L855" s="77">
        <v>-1.5440008999999999E-11</v>
      </c>
      <c r="M855" s="77">
        <v>0</v>
      </c>
      <c r="N855" s="77">
        <v>8.4970320000000005E-12</v>
      </c>
      <c r="O855" s="77">
        <v>0</v>
      </c>
      <c r="P855" s="77">
        <v>8.4801089999999993E-12</v>
      </c>
      <c r="Q855" s="77">
        <v>8.4801099999999999E-12</v>
      </c>
      <c r="R855" s="77">
        <v>0</v>
      </c>
      <c r="S855" s="77">
        <v>0</v>
      </c>
      <c r="T855" s="77" t="s">
        <v>152</v>
      </c>
      <c r="U855" s="105">
        <v>0</v>
      </c>
      <c r="V855" s="105">
        <v>0</v>
      </c>
      <c r="W855" s="101">
        <v>0</v>
      </c>
    </row>
    <row r="856" spans="2:23" x14ac:dyDescent="0.35">
      <c r="B856" s="55" t="s">
        <v>112</v>
      </c>
      <c r="C856" s="76" t="s">
        <v>135</v>
      </c>
      <c r="D856" s="55" t="s">
        <v>65</v>
      </c>
      <c r="E856" s="55" t="s">
        <v>172</v>
      </c>
      <c r="F856" s="70">
        <v>223.15</v>
      </c>
      <c r="G856" s="77">
        <v>53000</v>
      </c>
      <c r="H856" s="77">
        <v>223.08</v>
      </c>
      <c r="I856" s="77">
        <v>1</v>
      </c>
      <c r="J856" s="77">
        <v>-32.522860577556401</v>
      </c>
      <c r="K856" s="77">
        <v>0</v>
      </c>
      <c r="L856" s="77">
        <v>-37.671217389661798</v>
      </c>
      <c r="M856" s="77">
        <v>0</v>
      </c>
      <c r="N856" s="77">
        <v>5.1483568121053898</v>
      </c>
      <c r="O856" s="77">
        <v>0</v>
      </c>
      <c r="P856" s="77">
        <v>5.2394650391118196</v>
      </c>
      <c r="Q856" s="77">
        <v>5.2394650391118196</v>
      </c>
      <c r="R856" s="77">
        <v>0</v>
      </c>
      <c r="S856" s="77">
        <v>0</v>
      </c>
      <c r="T856" s="77" t="s">
        <v>151</v>
      </c>
      <c r="U856" s="105">
        <v>0.360384976847341</v>
      </c>
      <c r="V856" s="105">
        <v>-0.367392924175583</v>
      </c>
      <c r="W856" s="101">
        <v>0.72751995207870401</v>
      </c>
    </row>
    <row r="857" spans="2:23" x14ac:dyDescent="0.35">
      <c r="B857" s="55" t="s">
        <v>112</v>
      </c>
      <c r="C857" s="76" t="s">
        <v>135</v>
      </c>
      <c r="D857" s="55" t="s">
        <v>65</v>
      </c>
      <c r="E857" s="55" t="s">
        <v>172</v>
      </c>
      <c r="F857" s="70">
        <v>223.15</v>
      </c>
      <c r="G857" s="77">
        <v>53000</v>
      </c>
      <c r="H857" s="77">
        <v>223.08</v>
      </c>
      <c r="I857" s="77">
        <v>2</v>
      </c>
      <c r="J857" s="77">
        <v>-28.728526843507499</v>
      </c>
      <c r="K857" s="77">
        <v>0</v>
      </c>
      <c r="L857" s="77">
        <v>-33.276242027533897</v>
      </c>
      <c r="M857" s="77">
        <v>0</v>
      </c>
      <c r="N857" s="77">
        <v>4.5477151840263499</v>
      </c>
      <c r="O857" s="77">
        <v>0</v>
      </c>
      <c r="P857" s="77">
        <v>4.62819411788207</v>
      </c>
      <c r="Q857" s="77">
        <v>4.6281941178820603</v>
      </c>
      <c r="R857" s="77">
        <v>0</v>
      </c>
      <c r="S857" s="77">
        <v>0</v>
      </c>
      <c r="T857" s="77" t="s">
        <v>151</v>
      </c>
      <c r="U857" s="105">
        <v>0.31834006288181299</v>
      </c>
      <c r="V857" s="105">
        <v>-0.324530416355093</v>
      </c>
      <c r="W857" s="101">
        <v>0.64264262433617703</v>
      </c>
    </row>
    <row r="858" spans="2:23" x14ac:dyDescent="0.35">
      <c r="B858" s="55" t="s">
        <v>112</v>
      </c>
      <c r="C858" s="76" t="s">
        <v>135</v>
      </c>
      <c r="D858" s="55" t="s">
        <v>65</v>
      </c>
      <c r="E858" s="55" t="s">
        <v>172</v>
      </c>
      <c r="F858" s="70">
        <v>223.15</v>
      </c>
      <c r="G858" s="77">
        <v>53000</v>
      </c>
      <c r="H858" s="77">
        <v>223.08</v>
      </c>
      <c r="I858" s="77">
        <v>3</v>
      </c>
      <c r="J858" s="77">
        <v>-28.728526843507499</v>
      </c>
      <c r="K858" s="77">
        <v>0</v>
      </c>
      <c r="L858" s="77">
        <v>-33.276242027533897</v>
      </c>
      <c r="M858" s="77">
        <v>0</v>
      </c>
      <c r="N858" s="77">
        <v>4.5477151840263499</v>
      </c>
      <c r="O858" s="77">
        <v>0</v>
      </c>
      <c r="P858" s="77">
        <v>4.62819411788207</v>
      </c>
      <c r="Q858" s="77">
        <v>4.6281941178820603</v>
      </c>
      <c r="R858" s="77">
        <v>0</v>
      </c>
      <c r="S858" s="77">
        <v>0</v>
      </c>
      <c r="T858" s="77" t="s">
        <v>151</v>
      </c>
      <c r="U858" s="105">
        <v>0.31834006288181299</v>
      </c>
      <c r="V858" s="105">
        <v>-0.324530416355093</v>
      </c>
      <c r="W858" s="101">
        <v>0.64264262433617703</v>
      </c>
    </row>
    <row r="859" spans="2:23" x14ac:dyDescent="0.35">
      <c r="B859" s="55" t="s">
        <v>112</v>
      </c>
      <c r="C859" s="76" t="s">
        <v>135</v>
      </c>
      <c r="D859" s="55" t="s">
        <v>65</v>
      </c>
      <c r="E859" s="55" t="s">
        <v>172</v>
      </c>
      <c r="F859" s="70">
        <v>223.15</v>
      </c>
      <c r="G859" s="77">
        <v>53000</v>
      </c>
      <c r="H859" s="77">
        <v>223.08</v>
      </c>
      <c r="I859" s="77">
        <v>4</v>
      </c>
      <c r="J859" s="77">
        <v>-31.5313099501914</v>
      </c>
      <c r="K859" s="77">
        <v>0</v>
      </c>
      <c r="L859" s="77">
        <v>-36.522704664366699</v>
      </c>
      <c r="M859" s="77">
        <v>0</v>
      </c>
      <c r="N859" s="77">
        <v>4.9913947141752901</v>
      </c>
      <c r="O859" s="77">
        <v>0</v>
      </c>
      <c r="P859" s="77">
        <v>5.0797252513340103</v>
      </c>
      <c r="Q859" s="77">
        <v>5.0797252513340103</v>
      </c>
      <c r="R859" s="77">
        <v>0</v>
      </c>
      <c r="S859" s="77">
        <v>0</v>
      </c>
      <c r="T859" s="77" t="s">
        <v>151</v>
      </c>
      <c r="U859" s="105">
        <v>0.349397629992236</v>
      </c>
      <c r="V859" s="105">
        <v>-0.35619192038973801</v>
      </c>
      <c r="W859" s="101">
        <v>0.70533946573483297</v>
      </c>
    </row>
    <row r="860" spans="2:23" x14ac:dyDescent="0.35">
      <c r="B860" s="55" t="s">
        <v>112</v>
      </c>
      <c r="C860" s="76" t="s">
        <v>135</v>
      </c>
      <c r="D860" s="55" t="s">
        <v>65</v>
      </c>
      <c r="E860" s="55" t="s">
        <v>172</v>
      </c>
      <c r="F860" s="70">
        <v>223.15</v>
      </c>
      <c r="G860" s="77">
        <v>53204</v>
      </c>
      <c r="H860" s="77">
        <v>222.59</v>
      </c>
      <c r="I860" s="77">
        <v>1</v>
      </c>
      <c r="J860" s="77">
        <v>-0.27381403123055098</v>
      </c>
      <c r="K860" s="77">
        <v>9.5816930086969998E-6</v>
      </c>
      <c r="L860" s="77">
        <v>-5.6002859397004698</v>
      </c>
      <c r="M860" s="77">
        <v>4.0082172930987897E-3</v>
      </c>
      <c r="N860" s="77">
        <v>5.3264719084699204</v>
      </c>
      <c r="O860" s="77">
        <v>-3.99863560009009E-3</v>
      </c>
      <c r="P860" s="77">
        <v>5.3743472751700399</v>
      </c>
      <c r="Q860" s="77">
        <v>5.3743472751700399</v>
      </c>
      <c r="R860" s="77">
        <v>0</v>
      </c>
      <c r="S860" s="77">
        <v>3.6913251834415199E-3</v>
      </c>
      <c r="T860" s="77" t="s">
        <v>151</v>
      </c>
      <c r="U860" s="105">
        <v>2.0916483525510801</v>
      </c>
      <c r="V860" s="105">
        <v>-2.13232197222333</v>
      </c>
      <c r="W860" s="101">
        <v>4.2224732077498999</v>
      </c>
    </row>
    <row r="861" spans="2:23" x14ac:dyDescent="0.35">
      <c r="B861" s="55" t="s">
        <v>112</v>
      </c>
      <c r="C861" s="76" t="s">
        <v>135</v>
      </c>
      <c r="D861" s="55" t="s">
        <v>65</v>
      </c>
      <c r="E861" s="55" t="s">
        <v>172</v>
      </c>
      <c r="F861" s="70">
        <v>223.15</v>
      </c>
      <c r="G861" s="77">
        <v>53304</v>
      </c>
      <c r="H861" s="77">
        <v>224.28</v>
      </c>
      <c r="I861" s="77">
        <v>1</v>
      </c>
      <c r="J861" s="77">
        <v>33.281465178229404</v>
      </c>
      <c r="K861" s="77">
        <v>0.102679704192779</v>
      </c>
      <c r="L861" s="77">
        <v>29.879323041318699</v>
      </c>
      <c r="M861" s="77">
        <v>8.2760144739273206E-2</v>
      </c>
      <c r="N861" s="77">
        <v>3.4021421369107099</v>
      </c>
      <c r="O861" s="77">
        <v>1.9919559453505601E-2</v>
      </c>
      <c r="P861" s="77">
        <v>3.4334169480122698</v>
      </c>
      <c r="Q861" s="77">
        <v>3.4334169480122698</v>
      </c>
      <c r="R861" s="77">
        <v>0</v>
      </c>
      <c r="S861" s="77">
        <v>1.09278022473584E-3</v>
      </c>
      <c r="T861" s="77" t="s">
        <v>151</v>
      </c>
      <c r="U861" s="105">
        <v>0.61188362843192301</v>
      </c>
      <c r="V861" s="105">
        <v>-0.62378214949841204</v>
      </c>
      <c r="W861" s="101">
        <v>1.2352278164555699</v>
      </c>
    </row>
    <row r="862" spans="2:23" x14ac:dyDescent="0.35">
      <c r="B862" s="55" t="s">
        <v>112</v>
      </c>
      <c r="C862" s="76" t="s">
        <v>135</v>
      </c>
      <c r="D862" s="55" t="s">
        <v>65</v>
      </c>
      <c r="E862" s="55" t="s">
        <v>172</v>
      </c>
      <c r="F862" s="70">
        <v>223.15</v>
      </c>
      <c r="G862" s="77">
        <v>53354</v>
      </c>
      <c r="H862" s="77">
        <v>223.53</v>
      </c>
      <c r="I862" s="77">
        <v>1</v>
      </c>
      <c r="J862" s="77">
        <v>35.244093190550601</v>
      </c>
      <c r="K862" s="77">
        <v>2.6085068201308501E-2</v>
      </c>
      <c r="L862" s="77">
        <v>43.9074096845751</v>
      </c>
      <c r="M862" s="77">
        <v>4.0485073129391397E-2</v>
      </c>
      <c r="N862" s="77">
        <v>-8.6633164940244693</v>
      </c>
      <c r="O862" s="77">
        <v>-1.44000049280829E-2</v>
      </c>
      <c r="P862" s="77">
        <v>-8.8026399167319305</v>
      </c>
      <c r="Q862" s="77">
        <v>-8.8026399167319305</v>
      </c>
      <c r="R862" s="77">
        <v>0</v>
      </c>
      <c r="S862" s="77">
        <v>1.6272158595764901E-3</v>
      </c>
      <c r="T862" s="77" t="s">
        <v>152</v>
      </c>
      <c r="U862" s="105">
        <v>7.5963167091219003E-2</v>
      </c>
      <c r="V862" s="105">
        <v>-7.7440325985351194E-2</v>
      </c>
      <c r="W862" s="101">
        <v>0.15334912172368401</v>
      </c>
    </row>
    <row r="863" spans="2:23" x14ac:dyDescent="0.35">
      <c r="B863" s="55" t="s">
        <v>112</v>
      </c>
      <c r="C863" s="76" t="s">
        <v>135</v>
      </c>
      <c r="D863" s="55" t="s">
        <v>65</v>
      </c>
      <c r="E863" s="55" t="s">
        <v>172</v>
      </c>
      <c r="F863" s="70">
        <v>223.15</v>
      </c>
      <c r="G863" s="77">
        <v>53454</v>
      </c>
      <c r="H863" s="77">
        <v>224</v>
      </c>
      <c r="I863" s="77">
        <v>1</v>
      </c>
      <c r="J863" s="77">
        <v>29.5109731742658</v>
      </c>
      <c r="K863" s="77">
        <v>5.9395212070610298E-2</v>
      </c>
      <c r="L863" s="77">
        <v>37.915545543678</v>
      </c>
      <c r="M863" s="77">
        <v>9.8043542102255701E-2</v>
      </c>
      <c r="N863" s="77">
        <v>-8.4045723694121897</v>
      </c>
      <c r="O863" s="77">
        <v>-3.8648330031645403E-2</v>
      </c>
      <c r="P863" s="77">
        <v>-8.54304082597994</v>
      </c>
      <c r="Q863" s="77">
        <v>-8.54304082597994</v>
      </c>
      <c r="R863" s="77">
        <v>0</v>
      </c>
      <c r="S863" s="77">
        <v>4.9774778750073497E-3</v>
      </c>
      <c r="T863" s="77" t="s">
        <v>152</v>
      </c>
      <c r="U863" s="105">
        <v>-1.4969138728247999</v>
      </c>
      <c r="V863" s="105">
        <v>-1.5260224490685701</v>
      </c>
      <c r="W863" s="101">
        <v>2.9098259186190901E-2</v>
      </c>
    </row>
    <row r="864" spans="2:23" x14ac:dyDescent="0.35">
      <c r="B864" s="55" t="s">
        <v>112</v>
      </c>
      <c r="C864" s="76" t="s">
        <v>135</v>
      </c>
      <c r="D864" s="55" t="s">
        <v>65</v>
      </c>
      <c r="E864" s="55" t="s">
        <v>172</v>
      </c>
      <c r="F864" s="70">
        <v>223.15</v>
      </c>
      <c r="G864" s="77">
        <v>53604</v>
      </c>
      <c r="H864" s="77">
        <v>223.92</v>
      </c>
      <c r="I864" s="77">
        <v>1</v>
      </c>
      <c r="J864" s="77">
        <v>34.138467472798098</v>
      </c>
      <c r="K864" s="77">
        <v>5.0696420820521303E-2</v>
      </c>
      <c r="L864" s="77">
        <v>38.373640892101001</v>
      </c>
      <c r="M864" s="77">
        <v>6.4055329716242795E-2</v>
      </c>
      <c r="N864" s="77">
        <v>-4.2351734193028996</v>
      </c>
      <c r="O864" s="77">
        <v>-1.33589088957215E-2</v>
      </c>
      <c r="P864" s="77">
        <v>-4.2996626029384899</v>
      </c>
      <c r="Q864" s="77">
        <v>-4.2996626029384801</v>
      </c>
      <c r="R864" s="77">
        <v>0</v>
      </c>
      <c r="S864" s="77">
        <v>8.0418878471118802E-4</v>
      </c>
      <c r="T864" s="77" t="s">
        <v>152</v>
      </c>
      <c r="U864" s="105">
        <v>0.27489983285804898</v>
      </c>
      <c r="V864" s="105">
        <v>-0.28024545954333502</v>
      </c>
      <c r="W864" s="101">
        <v>0.55494853025476998</v>
      </c>
    </row>
    <row r="865" spans="2:23" x14ac:dyDescent="0.35">
      <c r="B865" s="55" t="s">
        <v>112</v>
      </c>
      <c r="C865" s="76" t="s">
        <v>135</v>
      </c>
      <c r="D865" s="55" t="s">
        <v>65</v>
      </c>
      <c r="E865" s="55" t="s">
        <v>172</v>
      </c>
      <c r="F865" s="70">
        <v>223.15</v>
      </c>
      <c r="G865" s="77">
        <v>53654</v>
      </c>
      <c r="H865" s="77">
        <v>223.16</v>
      </c>
      <c r="I865" s="77">
        <v>1</v>
      </c>
      <c r="J865" s="77">
        <v>-10.5120884034458</v>
      </c>
      <c r="K865" s="77">
        <v>5.3892802068926503E-3</v>
      </c>
      <c r="L865" s="77">
        <v>-3.8742692843073101</v>
      </c>
      <c r="M865" s="77">
        <v>7.3203587050694097E-4</v>
      </c>
      <c r="N865" s="77">
        <v>-6.6378191191384497</v>
      </c>
      <c r="O865" s="77">
        <v>4.6572443363857097E-3</v>
      </c>
      <c r="P865" s="77">
        <v>-6.7379994037386401</v>
      </c>
      <c r="Q865" s="77">
        <v>-6.7379994037386304</v>
      </c>
      <c r="R865" s="77">
        <v>0</v>
      </c>
      <c r="S865" s="77">
        <v>2.2141890160024299E-3</v>
      </c>
      <c r="T865" s="77" t="s">
        <v>152</v>
      </c>
      <c r="U865" s="105">
        <v>1.10566555107747</v>
      </c>
      <c r="V865" s="105">
        <v>-1.12716601986057</v>
      </c>
      <c r="W865" s="101">
        <v>2.2320401803976901</v>
      </c>
    </row>
    <row r="866" spans="2:23" x14ac:dyDescent="0.35">
      <c r="B866" s="55" t="s">
        <v>112</v>
      </c>
      <c r="C866" s="76" t="s">
        <v>135</v>
      </c>
      <c r="D866" s="55" t="s">
        <v>65</v>
      </c>
      <c r="E866" s="55" t="s">
        <v>173</v>
      </c>
      <c r="F866" s="70">
        <v>222.62</v>
      </c>
      <c r="G866" s="77">
        <v>53150</v>
      </c>
      <c r="H866" s="77">
        <v>222.32</v>
      </c>
      <c r="I866" s="77">
        <v>1</v>
      </c>
      <c r="J866" s="77">
        <v>-12.482368253973201</v>
      </c>
      <c r="K866" s="77">
        <v>4.2629483913525701E-3</v>
      </c>
      <c r="L866" s="77">
        <v>14.5927747298588</v>
      </c>
      <c r="M866" s="77">
        <v>5.8262866732968497E-3</v>
      </c>
      <c r="N866" s="77">
        <v>-27.075142983831999</v>
      </c>
      <c r="O866" s="77">
        <v>-1.56333828194429E-3</v>
      </c>
      <c r="P866" s="77">
        <v>-27.354400416397901</v>
      </c>
      <c r="Q866" s="77">
        <v>-27.354400416397901</v>
      </c>
      <c r="R866" s="77">
        <v>0</v>
      </c>
      <c r="S866" s="77">
        <v>2.04724817577677E-2</v>
      </c>
      <c r="T866" s="77" t="s">
        <v>152</v>
      </c>
      <c r="U866" s="105">
        <v>-8.4703387627340501</v>
      </c>
      <c r="V866" s="105">
        <v>-8.63505064506856</v>
      </c>
      <c r="W866" s="101">
        <v>0.16465350290846101</v>
      </c>
    </row>
    <row r="867" spans="2:23" x14ac:dyDescent="0.35">
      <c r="B867" s="55" t="s">
        <v>112</v>
      </c>
      <c r="C867" s="76" t="s">
        <v>135</v>
      </c>
      <c r="D867" s="55" t="s">
        <v>65</v>
      </c>
      <c r="E867" s="55" t="s">
        <v>173</v>
      </c>
      <c r="F867" s="70">
        <v>222.62</v>
      </c>
      <c r="G867" s="77">
        <v>53150</v>
      </c>
      <c r="H867" s="77">
        <v>222.32</v>
      </c>
      <c r="I867" s="77">
        <v>2</v>
      </c>
      <c r="J867" s="77">
        <v>-12.4457184552129</v>
      </c>
      <c r="K867" s="77">
        <v>4.2425989164614E-3</v>
      </c>
      <c r="L867" s="77">
        <v>14.549928512989201</v>
      </c>
      <c r="M867" s="77">
        <v>5.7984744964895297E-3</v>
      </c>
      <c r="N867" s="77">
        <v>-26.995646968202099</v>
      </c>
      <c r="O867" s="77">
        <v>-1.5558755800281301E-3</v>
      </c>
      <c r="P867" s="77">
        <v>-27.2740844659209</v>
      </c>
      <c r="Q867" s="77">
        <v>-27.274084465920801</v>
      </c>
      <c r="R867" s="77">
        <v>0</v>
      </c>
      <c r="S867" s="77">
        <v>2.0374754969810199E-2</v>
      </c>
      <c r="T867" s="77" t="s">
        <v>152</v>
      </c>
      <c r="U867" s="105">
        <v>-8.4448297307497899</v>
      </c>
      <c r="V867" s="105">
        <v>-8.6090455714509702</v>
      </c>
      <c r="W867" s="101">
        <v>0.164157637088963</v>
      </c>
    </row>
    <row r="868" spans="2:23" x14ac:dyDescent="0.35">
      <c r="B868" s="55" t="s">
        <v>112</v>
      </c>
      <c r="C868" s="76" t="s">
        <v>135</v>
      </c>
      <c r="D868" s="55" t="s">
        <v>65</v>
      </c>
      <c r="E868" s="55" t="s">
        <v>173</v>
      </c>
      <c r="F868" s="70">
        <v>222.62</v>
      </c>
      <c r="G868" s="77">
        <v>53900</v>
      </c>
      <c r="H868" s="77">
        <v>222.27</v>
      </c>
      <c r="I868" s="77">
        <v>1</v>
      </c>
      <c r="J868" s="77">
        <v>-8.1180690079455609</v>
      </c>
      <c r="K868" s="77">
        <v>3.09744308763501E-3</v>
      </c>
      <c r="L868" s="77">
        <v>10.404451296140801</v>
      </c>
      <c r="M868" s="77">
        <v>5.0878725183670197E-3</v>
      </c>
      <c r="N868" s="77">
        <v>-18.522520304086399</v>
      </c>
      <c r="O868" s="77">
        <v>-1.9904294307320101E-3</v>
      </c>
      <c r="P868" s="77">
        <v>-18.5778745503303</v>
      </c>
      <c r="Q868" s="77">
        <v>-18.577874550330201</v>
      </c>
      <c r="R868" s="77">
        <v>0</v>
      </c>
      <c r="S868" s="77">
        <v>1.6221458871967E-2</v>
      </c>
      <c r="T868" s="77" t="s">
        <v>151</v>
      </c>
      <c r="U868" s="105">
        <v>-6.9256431811493</v>
      </c>
      <c r="V868" s="105">
        <v>-7.0603173372483496</v>
      </c>
      <c r="W868" s="101">
        <v>0.13462642305256001</v>
      </c>
    </row>
    <row r="869" spans="2:23" x14ac:dyDescent="0.35">
      <c r="B869" s="55" t="s">
        <v>112</v>
      </c>
      <c r="C869" s="76" t="s">
        <v>135</v>
      </c>
      <c r="D869" s="55" t="s">
        <v>65</v>
      </c>
      <c r="E869" s="55" t="s">
        <v>173</v>
      </c>
      <c r="F869" s="70">
        <v>222.62</v>
      </c>
      <c r="G869" s="77">
        <v>53900</v>
      </c>
      <c r="H869" s="77">
        <v>222.27</v>
      </c>
      <c r="I869" s="77">
        <v>2</v>
      </c>
      <c r="J869" s="77">
        <v>-8.1082392290640009</v>
      </c>
      <c r="K869" s="77">
        <v>3.0807424435240201E-3</v>
      </c>
      <c r="L869" s="77">
        <v>10.391853047033701</v>
      </c>
      <c r="M869" s="77">
        <v>5.0604399729385803E-3</v>
      </c>
      <c r="N869" s="77">
        <v>-18.5000922760977</v>
      </c>
      <c r="O869" s="77">
        <v>-1.9796975294145598E-3</v>
      </c>
      <c r="P869" s="77">
        <v>-18.555379496550099</v>
      </c>
      <c r="Q869" s="77">
        <v>-18.555379496550099</v>
      </c>
      <c r="R869" s="77">
        <v>0</v>
      </c>
      <c r="S869" s="77">
        <v>1.61339967931101E-2</v>
      </c>
      <c r="T869" s="77" t="s">
        <v>151</v>
      </c>
      <c r="U869" s="105">
        <v>-6.9154061135647096</v>
      </c>
      <c r="V869" s="105">
        <v>-7.0498812024577404</v>
      </c>
      <c r="W869" s="101">
        <v>0.13442742640265801</v>
      </c>
    </row>
    <row r="870" spans="2:23" x14ac:dyDescent="0.35">
      <c r="B870" s="55" t="s">
        <v>112</v>
      </c>
      <c r="C870" s="76" t="s">
        <v>135</v>
      </c>
      <c r="D870" s="55" t="s">
        <v>65</v>
      </c>
      <c r="E870" s="55" t="s">
        <v>174</v>
      </c>
      <c r="F870" s="70">
        <v>222.32</v>
      </c>
      <c r="G870" s="77">
        <v>53550</v>
      </c>
      <c r="H870" s="77">
        <v>221.99</v>
      </c>
      <c r="I870" s="77">
        <v>1</v>
      </c>
      <c r="J870" s="77">
        <v>-11.4857433397594</v>
      </c>
      <c r="K870" s="77">
        <v>3.2452885816439598E-3</v>
      </c>
      <c r="L870" s="77">
        <v>13.7267456187917</v>
      </c>
      <c r="M870" s="77">
        <v>4.6352192139622102E-3</v>
      </c>
      <c r="N870" s="77">
        <v>-25.212488958551099</v>
      </c>
      <c r="O870" s="77">
        <v>-1.38993063231825E-3</v>
      </c>
      <c r="P870" s="77">
        <v>-25.3153228125495</v>
      </c>
      <c r="Q870" s="77">
        <v>-25.3153228125495</v>
      </c>
      <c r="R870" s="77">
        <v>0</v>
      </c>
      <c r="S870" s="77">
        <v>1.5765292999948301E-2</v>
      </c>
      <c r="T870" s="77" t="s">
        <v>151</v>
      </c>
      <c r="U870" s="105">
        <v>-8.6289013959441192</v>
      </c>
      <c r="V870" s="105">
        <v>-8.7966966437160092</v>
      </c>
      <c r="W870" s="101">
        <v>0.167735775497521</v>
      </c>
    </row>
    <row r="871" spans="2:23" x14ac:dyDescent="0.35">
      <c r="B871" s="55" t="s">
        <v>112</v>
      </c>
      <c r="C871" s="76" t="s">
        <v>135</v>
      </c>
      <c r="D871" s="55" t="s">
        <v>65</v>
      </c>
      <c r="E871" s="55" t="s">
        <v>174</v>
      </c>
      <c r="F871" s="70">
        <v>222.32</v>
      </c>
      <c r="G871" s="77">
        <v>54200</v>
      </c>
      <c r="H871" s="77">
        <v>222.27</v>
      </c>
      <c r="I871" s="77">
        <v>1</v>
      </c>
      <c r="J871" s="77">
        <v>3.8485627696372</v>
      </c>
      <c r="K871" s="77">
        <v>9.7755473586127998E-5</v>
      </c>
      <c r="L871" s="77">
        <v>29.471425059664298</v>
      </c>
      <c r="M871" s="77">
        <v>5.7325283073129101E-3</v>
      </c>
      <c r="N871" s="77">
        <v>-25.622862290027101</v>
      </c>
      <c r="O871" s="77">
        <v>-5.6347728337267904E-3</v>
      </c>
      <c r="P871" s="77">
        <v>-25.726846151400299</v>
      </c>
      <c r="Q871" s="77">
        <v>-25.726846151400299</v>
      </c>
      <c r="R871" s="77">
        <v>0</v>
      </c>
      <c r="S871" s="77">
        <v>4.3683460451256198E-3</v>
      </c>
      <c r="T871" s="77" t="s">
        <v>151</v>
      </c>
      <c r="U871" s="105">
        <v>-2.53372494157421</v>
      </c>
      <c r="V871" s="105">
        <v>-2.5829950612394001</v>
      </c>
      <c r="W871" s="101">
        <v>4.9252656679113903E-2</v>
      </c>
    </row>
    <row r="872" spans="2:23" x14ac:dyDescent="0.35">
      <c r="B872" s="55" t="s">
        <v>112</v>
      </c>
      <c r="C872" s="76" t="s">
        <v>135</v>
      </c>
      <c r="D872" s="55" t="s">
        <v>65</v>
      </c>
      <c r="E872" s="55" t="s">
        <v>175</v>
      </c>
      <c r="F872" s="70">
        <v>222.34</v>
      </c>
      <c r="G872" s="77">
        <v>53150</v>
      </c>
      <c r="H872" s="77">
        <v>222.32</v>
      </c>
      <c r="I872" s="77">
        <v>1</v>
      </c>
      <c r="J872" s="77">
        <v>-28.9433449025877</v>
      </c>
      <c r="K872" s="77">
        <v>0</v>
      </c>
      <c r="L872" s="77">
        <v>-29.516543726070001</v>
      </c>
      <c r="M872" s="77">
        <v>0</v>
      </c>
      <c r="N872" s="77">
        <v>0.57319882348234596</v>
      </c>
      <c r="O872" s="77">
        <v>0</v>
      </c>
      <c r="P872" s="77">
        <v>0.63976647749855897</v>
      </c>
      <c r="Q872" s="77">
        <v>0.63976647749855797</v>
      </c>
      <c r="R872" s="77">
        <v>0</v>
      </c>
      <c r="S872" s="77">
        <v>0</v>
      </c>
      <c r="T872" s="77" t="s">
        <v>152</v>
      </c>
      <c r="U872" s="105">
        <v>1.1463976469652699E-2</v>
      </c>
      <c r="V872" s="105">
        <v>-1.16869018090338E-2</v>
      </c>
      <c r="W872" s="101">
        <v>2.31426728294673E-2</v>
      </c>
    </row>
    <row r="873" spans="2:23" x14ac:dyDescent="0.35">
      <c r="B873" s="55" t="s">
        <v>112</v>
      </c>
      <c r="C873" s="76" t="s">
        <v>135</v>
      </c>
      <c r="D873" s="55" t="s">
        <v>65</v>
      </c>
      <c r="E873" s="55" t="s">
        <v>175</v>
      </c>
      <c r="F873" s="70">
        <v>222.34</v>
      </c>
      <c r="G873" s="77">
        <v>53150</v>
      </c>
      <c r="H873" s="77">
        <v>222.32</v>
      </c>
      <c r="I873" s="77">
        <v>2</v>
      </c>
      <c r="J873" s="77">
        <v>-24.301106877765299</v>
      </c>
      <c r="K873" s="77">
        <v>0</v>
      </c>
      <c r="L873" s="77">
        <v>-24.782370046156299</v>
      </c>
      <c r="M873" s="77">
        <v>0</v>
      </c>
      <c r="N873" s="77">
        <v>0.48126316839108302</v>
      </c>
      <c r="O873" s="77">
        <v>0</v>
      </c>
      <c r="P873" s="77">
        <v>0.53715400202815</v>
      </c>
      <c r="Q873" s="77">
        <v>0.53715400202815</v>
      </c>
      <c r="R873" s="77">
        <v>0</v>
      </c>
      <c r="S873" s="77">
        <v>0</v>
      </c>
      <c r="T873" s="77" t="s">
        <v>152</v>
      </c>
      <c r="U873" s="105">
        <v>9.6252633678265802E-3</v>
      </c>
      <c r="V873" s="105">
        <v>-9.81243359698614E-3</v>
      </c>
      <c r="W873" s="101">
        <v>1.9430807591828001E-2</v>
      </c>
    </row>
    <row r="874" spans="2:23" x14ac:dyDescent="0.35">
      <c r="B874" s="55" t="s">
        <v>112</v>
      </c>
      <c r="C874" s="76" t="s">
        <v>135</v>
      </c>
      <c r="D874" s="55" t="s">
        <v>65</v>
      </c>
      <c r="E874" s="55" t="s">
        <v>175</v>
      </c>
      <c r="F874" s="70">
        <v>222.34</v>
      </c>
      <c r="G874" s="77">
        <v>53150</v>
      </c>
      <c r="H874" s="77">
        <v>222.32</v>
      </c>
      <c r="I874" s="77">
        <v>3</v>
      </c>
      <c r="J874" s="77">
        <v>-29.7336068794501</v>
      </c>
      <c r="K874" s="77">
        <v>0</v>
      </c>
      <c r="L874" s="77">
        <v>-30.3224561827545</v>
      </c>
      <c r="M874" s="77">
        <v>0</v>
      </c>
      <c r="N874" s="77">
        <v>0.58884930330444496</v>
      </c>
      <c r="O874" s="77">
        <v>0</v>
      </c>
      <c r="P874" s="77">
        <v>0.65723450418802898</v>
      </c>
      <c r="Q874" s="77">
        <v>0.65723450418802898</v>
      </c>
      <c r="R874" s="77">
        <v>0</v>
      </c>
      <c r="S874" s="77">
        <v>0</v>
      </c>
      <c r="T874" s="77" t="s">
        <v>152</v>
      </c>
      <c r="U874" s="105">
        <v>1.17769860660949E-2</v>
      </c>
      <c r="V874" s="105">
        <v>-1.2005998104162099E-2</v>
      </c>
      <c r="W874" s="101">
        <v>2.37745546814686E-2</v>
      </c>
    </row>
    <row r="875" spans="2:23" x14ac:dyDescent="0.35">
      <c r="B875" s="55" t="s">
        <v>112</v>
      </c>
      <c r="C875" s="76" t="s">
        <v>135</v>
      </c>
      <c r="D875" s="55" t="s">
        <v>65</v>
      </c>
      <c r="E875" s="55" t="s">
        <v>175</v>
      </c>
      <c r="F875" s="70">
        <v>222.34</v>
      </c>
      <c r="G875" s="77">
        <v>53654</v>
      </c>
      <c r="H875" s="77">
        <v>223.16</v>
      </c>
      <c r="I875" s="77">
        <v>1</v>
      </c>
      <c r="J875" s="77">
        <v>66.203150654368699</v>
      </c>
      <c r="K875" s="77">
        <v>0.13762171471614201</v>
      </c>
      <c r="L875" s="77">
        <v>60.7501360919684</v>
      </c>
      <c r="M875" s="77">
        <v>0.11588418170504999</v>
      </c>
      <c r="N875" s="77">
        <v>5.4530145624003703</v>
      </c>
      <c r="O875" s="77">
        <v>2.1737533011092301E-2</v>
      </c>
      <c r="P875" s="77">
        <v>5.518831003341</v>
      </c>
      <c r="Q875" s="77">
        <v>5.518831003341</v>
      </c>
      <c r="R875" s="77">
        <v>0</v>
      </c>
      <c r="S875" s="77">
        <v>9.5636536320394905E-4</v>
      </c>
      <c r="T875" s="77" t="s">
        <v>152</v>
      </c>
      <c r="U875" s="105">
        <v>0.37056353705254402</v>
      </c>
      <c r="V875" s="105">
        <v>-0.377769413868355</v>
      </c>
      <c r="W875" s="101">
        <v>0.74806771657626703</v>
      </c>
    </row>
    <row r="876" spans="2:23" x14ac:dyDescent="0.35">
      <c r="B876" s="55" t="s">
        <v>112</v>
      </c>
      <c r="C876" s="76" t="s">
        <v>135</v>
      </c>
      <c r="D876" s="55" t="s">
        <v>65</v>
      </c>
      <c r="E876" s="55" t="s">
        <v>175</v>
      </c>
      <c r="F876" s="70">
        <v>222.34</v>
      </c>
      <c r="G876" s="77">
        <v>53654</v>
      </c>
      <c r="H876" s="77">
        <v>223.16</v>
      </c>
      <c r="I876" s="77">
        <v>2</v>
      </c>
      <c r="J876" s="77">
        <v>66.203150654368699</v>
      </c>
      <c r="K876" s="77">
        <v>0.13762171471614201</v>
      </c>
      <c r="L876" s="77">
        <v>60.7501360919684</v>
      </c>
      <c r="M876" s="77">
        <v>0.11588418170504999</v>
      </c>
      <c r="N876" s="77">
        <v>5.4530145624003703</v>
      </c>
      <c r="O876" s="77">
        <v>2.1737533011092301E-2</v>
      </c>
      <c r="P876" s="77">
        <v>5.518831003341</v>
      </c>
      <c r="Q876" s="77">
        <v>5.518831003341</v>
      </c>
      <c r="R876" s="77">
        <v>0</v>
      </c>
      <c r="S876" s="77">
        <v>9.5636536320394905E-4</v>
      </c>
      <c r="T876" s="77" t="s">
        <v>152</v>
      </c>
      <c r="U876" s="105">
        <v>0.37056353705254402</v>
      </c>
      <c r="V876" s="105">
        <v>-0.377769413868355</v>
      </c>
      <c r="W876" s="101">
        <v>0.74806771657626703</v>
      </c>
    </row>
    <row r="877" spans="2:23" x14ac:dyDescent="0.35">
      <c r="B877" s="55" t="s">
        <v>112</v>
      </c>
      <c r="C877" s="76" t="s">
        <v>135</v>
      </c>
      <c r="D877" s="55" t="s">
        <v>65</v>
      </c>
      <c r="E877" s="55" t="s">
        <v>175</v>
      </c>
      <c r="F877" s="70">
        <v>222.34</v>
      </c>
      <c r="G877" s="77">
        <v>53704</v>
      </c>
      <c r="H877" s="77">
        <v>222.64</v>
      </c>
      <c r="I877" s="77">
        <v>1</v>
      </c>
      <c r="J877" s="77">
        <v>8.1022965510877007</v>
      </c>
      <c r="K877" s="77">
        <v>2.74405335299388E-3</v>
      </c>
      <c r="L877" s="77">
        <v>13.900609293442299</v>
      </c>
      <c r="M877" s="77">
        <v>8.0768860388694096E-3</v>
      </c>
      <c r="N877" s="77">
        <v>-5.7983127423545602</v>
      </c>
      <c r="O877" s="77">
        <v>-5.3328326858755196E-3</v>
      </c>
      <c r="P877" s="77">
        <v>-5.9320731551777701</v>
      </c>
      <c r="Q877" s="77">
        <v>-5.9320731551777603</v>
      </c>
      <c r="R877" s="77">
        <v>0</v>
      </c>
      <c r="S877" s="77">
        <v>1.47092076218831E-3</v>
      </c>
      <c r="T877" s="77" t="s">
        <v>152</v>
      </c>
      <c r="U877" s="105">
        <v>0.55299187842582298</v>
      </c>
      <c r="V877" s="105">
        <v>-0.56374520668843597</v>
      </c>
      <c r="W877" s="101">
        <v>1.11634127596469</v>
      </c>
    </row>
    <row r="878" spans="2:23" x14ac:dyDescent="0.35">
      <c r="B878" s="55" t="s">
        <v>112</v>
      </c>
      <c r="C878" s="76" t="s">
        <v>135</v>
      </c>
      <c r="D878" s="55" t="s">
        <v>65</v>
      </c>
      <c r="E878" s="55" t="s">
        <v>175</v>
      </c>
      <c r="F878" s="70">
        <v>222.34</v>
      </c>
      <c r="G878" s="77">
        <v>58004</v>
      </c>
      <c r="H878" s="77">
        <v>217.79</v>
      </c>
      <c r="I878" s="77">
        <v>1</v>
      </c>
      <c r="J878" s="77">
        <v>-58.026101251764402</v>
      </c>
      <c r="K878" s="77">
        <v>0.71313662072846595</v>
      </c>
      <c r="L878" s="77">
        <v>-51.176793040162501</v>
      </c>
      <c r="M878" s="77">
        <v>0.55471778609645805</v>
      </c>
      <c r="N878" s="77">
        <v>-6.8493082116018602</v>
      </c>
      <c r="O878" s="77">
        <v>0.15841883463200901</v>
      </c>
      <c r="P878" s="77">
        <v>-6.9397438352124201</v>
      </c>
      <c r="Q878" s="77">
        <v>-6.9397438352124103</v>
      </c>
      <c r="R878" s="77">
        <v>0</v>
      </c>
      <c r="S878" s="77">
        <v>1.0200297424754499E-2</v>
      </c>
      <c r="T878" s="77" t="s">
        <v>152</v>
      </c>
      <c r="U878" s="105">
        <v>3.6980884805044498</v>
      </c>
      <c r="V878" s="105">
        <v>-3.7700004939109699</v>
      </c>
      <c r="W878" s="101">
        <v>7.4654420327267701</v>
      </c>
    </row>
    <row r="879" spans="2:23" x14ac:dyDescent="0.35">
      <c r="B879" s="55" t="s">
        <v>112</v>
      </c>
      <c r="C879" s="76" t="s">
        <v>135</v>
      </c>
      <c r="D879" s="55" t="s">
        <v>65</v>
      </c>
      <c r="E879" s="55" t="s">
        <v>176</v>
      </c>
      <c r="F879" s="70">
        <v>221.24</v>
      </c>
      <c r="G879" s="77">
        <v>53050</v>
      </c>
      <c r="H879" s="77">
        <v>222.62</v>
      </c>
      <c r="I879" s="77">
        <v>1</v>
      </c>
      <c r="J879" s="77">
        <v>140.57136929502599</v>
      </c>
      <c r="K879" s="77">
        <v>0.47622346775803498</v>
      </c>
      <c r="L879" s="77">
        <v>188.25914184268001</v>
      </c>
      <c r="M879" s="77">
        <v>0.85414025814495098</v>
      </c>
      <c r="N879" s="77">
        <v>-47.687772547654099</v>
      </c>
      <c r="O879" s="77">
        <v>-0.377916790386917</v>
      </c>
      <c r="P879" s="77">
        <v>-47.8259304616763</v>
      </c>
      <c r="Q879" s="77">
        <v>-47.825930461676201</v>
      </c>
      <c r="R879" s="77">
        <v>0</v>
      </c>
      <c r="S879" s="77">
        <v>5.5124402951054703E-2</v>
      </c>
      <c r="T879" s="77" t="s">
        <v>151</v>
      </c>
      <c r="U879" s="105">
        <v>-18.061947174806001</v>
      </c>
      <c r="V879" s="105">
        <v>-18.413174841269299</v>
      </c>
      <c r="W879" s="101">
        <v>0.35110317957572001</v>
      </c>
    </row>
    <row r="880" spans="2:23" x14ac:dyDescent="0.35">
      <c r="B880" s="55" t="s">
        <v>112</v>
      </c>
      <c r="C880" s="76" t="s">
        <v>135</v>
      </c>
      <c r="D880" s="55" t="s">
        <v>65</v>
      </c>
      <c r="E880" s="55" t="s">
        <v>176</v>
      </c>
      <c r="F880" s="70">
        <v>221.24</v>
      </c>
      <c r="G880" s="77">
        <v>53204</v>
      </c>
      <c r="H880" s="77">
        <v>222.59</v>
      </c>
      <c r="I880" s="77">
        <v>1</v>
      </c>
      <c r="J880" s="77">
        <v>28.699193390648301</v>
      </c>
      <c r="K880" s="77">
        <v>0</v>
      </c>
      <c r="L880" s="77">
        <v>33.070746026962503</v>
      </c>
      <c r="M880" s="77">
        <v>0</v>
      </c>
      <c r="N880" s="77">
        <v>-4.3715526363142203</v>
      </c>
      <c r="O880" s="77">
        <v>0</v>
      </c>
      <c r="P880" s="77">
        <v>-4.4038821115903399</v>
      </c>
      <c r="Q880" s="77">
        <v>-4.4038821115903302</v>
      </c>
      <c r="R880" s="77">
        <v>0</v>
      </c>
      <c r="S880" s="77">
        <v>0</v>
      </c>
      <c r="T880" s="77" t="s">
        <v>152</v>
      </c>
      <c r="U880" s="105">
        <v>5.9015960590241701</v>
      </c>
      <c r="V880" s="105">
        <v>-6.0163568759039503</v>
      </c>
      <c r="W880" s="101">
        <v>11.9137288119195</v>
      </c>
    </row>
    <row r="881" spans="2:23" x14ac:dyDescent="0.35">
      <c r="B881" s="55" t="s">
        <v>112</v>
      </c>
      <c r="C881" s="76" t="s">
        <v>135</v>
      </c>
      <c r="D881" s="55" t="s">
        <v>65</v>
      </c>
      <c r="E881" s="55" t="s">
        <v>176</v>
      </c>
      <c r="F881" s="70">
        <v>221.24</v>
      </c>
      <c r="G881" s="77">
        <v>53204</v>
      </c>
      <c r="H881" s="77">
        <v>222.59</v>
      </c>
      <c r="I881" s="77">
        <v>2</v>
      </c>
      <c r="J881" s="77">
        <v>28.699193390648301</v>
      </c>
      <c r="K881" s="77">
        <v>0</v>
      </c>
      <c r="L881" s="77">
        <v>33.070746026962503</v>
      </c>
      <c r="M881" s="77">
        <v>0</v>
      </c>
      <c r="N881" s="77">
        <v>-4.3715526363142203</v>
      </c>
      <c r="O881" s="77">
        <v>0</v>
      </c>
      <c r="P881" s="77">
        <v>-4.4038821115903399</v>
      </c>
      <c r="Q881" s="77">
        <v>-4.4038821115903302</v>
      </c>
      <c r="R881" s="77">
        <v>0</v>
      </c>
      <c r="S881" s="77">
        <v>0</v>
      </c>
      <c r="T881" s="77" t="s">
        <v>152</v>
      </c>
      <c r="U881" s="105">
        <v>5.9015960590241701</v>
      </c>
      <c r="V881" s="105">
        <v>-6.0163568759039503</v>
      </c>
      <c r="W881" s="101">
        <v>11.9137288119195</v>
      </c>
    </row>
    <row r="882" spans="2:23" x14ac:dyDescent="0.35">
      <c r="B882" s="55" t="s">
        <v>112</v>
      </c>
      <c r="C882" s="76" t="s">
        <v>135</v>
      </c>
      <c r="D882" s="55" t="s">
        <v>65</v>
      </c>
      <c r="E882" s="55" t="s">
        <v>177</v>
      </c>
      <c r="F882" s="70">
        <v>222.59</v>
      </c>
      <c r="G882" s="77">
        <v>53254</v>
      </c>
      <c r="H882" s="77">
        <v>223.83</v>
      </c>
      <c r="I882" s="77">
        <v>1</v>
      </c>
      <c r="J882" s="77">
        <v>26.176498315764601</v>
      </c>
      <c r="K882" s="77">
        <v>7.2221035353529001E-2</v>
      </c>
      <c r="L882" s="77">
        <v>26.176498911160301</v>
      </c>
      <c r="M882" s="77">
        <v>7.2221038638925705E-2</v>
      </c>
      <c r="N882" s="77">
        <v>-5.9539564389900003E-7</v>
      </c>
      <c r="O882" s="77">
        <v>-3.285396683E-9</v>
      </c>
      <c r="P882" s="77">
        <v>-6.4568899999999998E-13</v>
      </c>
      <c r="Q882" s="77">
        <v>-6.4568899999999998E-13</v>
      </c>
      <c r="R882" s="77">
        <v>0</v>
      </c>
      <c r="S882" s="77">
        <v>0</v>
      </c>
      <c r="T882" s="77" t="s">
        <v>152</v>
      </c>
      <c r="U882" s="105">
        <v>4.9572047240000003E-9</v>
      </c>
      <c r="V882" s="105">
        <v>0</v>
      </c>
      <c r="W882" s="101">
        <v>4.9554477240599998E-9</v>
      </c>
    </row>
    <row r="883" spans="2:23" x14ac:dyDescent="0.35">
      <c r="B883" s="55" t="s">
        <v>112</v>
      </c>
      <c r="C883" s="76" t="s">
        <v>135</v>
      </c>
      <c r="D883" s="55" t="s">
        <v>65</v>
      </c>
      <c r="E883" s="55" t="s">
        <v>177</v>
      </c>
      <c r="F883" s="70">
        <v>222.59</v>
      </c>
      <c r="G883" s="77">
        <v>53304</v>
      </c>
      <c r="H883" s="77">
        <v>224.28</v>
      </c>
      <c r="I883" s="77">
        <v>1</v>
      </c>
      <c r="J883" s="77">
        <v>27.891605561130401</v>
      </c>
      <c r="K883" s="77">
        <v>8.6662701010633503E-2</v>
      </c>
      <c r="L883" s="77">
        <v>31.295008404666699</v>
      </c>
      <c r="M883" s="77">
        <v>0.109102659186765</v>
      </c>
      <c r="N883" s="77">
        <v>-3.40340284353627</v>
      </c>
      <c r="O883" s="77">
        <v>-2.2439958176131099E-2</v>
      </c>
      <c r="P883" s="77">
        <v>-3.4334169480094499</v>
      </c>
      <c r="Q883" s="77">
        <v>-3.4334169480094499</v>
      </c>
      <c r="R883" s="77">
        <v>0</v>
      </c>
      <c r="S883" s="77">
        <v>1.3132224059910699E-3</v>
      </c>
      <c r="T883" s="77" t="s">
        <v>152</v>
      </c>
      <c r="U883" s="105">
        <v>0.73787875049242602</v>
      </c>
      <c r="V883" s="105">
        <v>-0.75222733811479503</v>
      </c>
      <c r="W883" s="101">
        <v>1.4895779449362001</v>
      </c>
    </row>
    <row r="884" spans="2:23" x14ac:dyDescent="0.35">
      <c r="B884" s="55" t="s">
        <v>112</v>
      </c>
      <c r="C884" s="76" t="s">
        <v>135</v>
      </c>
      <c r="D884" s="55" t="s">
        <v>65</v>
      </c>
      <c r="E884" s="55" t="s">
        <v>177</v>
      </c>
      <c r="F884" s="70">
        <v>222.59</v>
      </c>
      <c r="G884" s="77">
        <v>54104</v>
      </c>
      <c r="H884" s="77">
        <v>223.66</v>
      </c>
      <c r="I884" s="77">
        <v>1</v>
      </c>
      <c r="J884" s="77">
        <v>24.407103352621899</v>
      </c>
      <c r="K884" s="77">
        <v>5.8855821373678098E-2</v>
      </c>
      <c r="L884" s="77">
        <v>24.407104068393899</v>
      </c>
      <c r="M884" s="77">
        <v>5.88558248257346E-2</v>
      </c>
      <c r="N884" s="77">
        <v>-7.1577201388199996E-7</v>
      </c>
      <c r="O884" s="77">
        <v>-3.4520565439999998E-9</v>
      </c>
      <c r="P884" s="77">
        <v>-8.4104099999999999E-13</v>
      </c>
      <c r="Q884" s="77">
        <v>-8.4103900000000005E-13</v>
      </c>
      <c r="R884" s="77">
        <v>0</v>
      </c>
      <c r="S884" s="77">
        <v>0</v>
      </c>
      <c r="T884" s="77" t="s">
        <v>152</v>
      </c>
      <c r="U884" s="105">
        <v>-4.3640615850000003E-9</v>
      </c>
      <c r="V884" s="105">
        <v>0</v>
      </c>
      <c r="W884" s="101">
        <v>-4.3656083550700002E-9</v>
      </c>
    </row>
    <row r="885" spans="2:23" x14ac:dyDescent="0.35">
      <c r="B885" s="55" t="s">
        <v>112</v>
      </c>
      <c r="C885" s="76" t="s">
        <v>135</v>
      </c>
      <c r="D885" s="55" t="s">
        <v>65</v>
      </c>
      <c r="E885" s="55" t="s">
        <v>178</v>
      </c>
      <c r="F885" s="70">
        <v>223.83</v>
      </c>
      <c r="G885" s="77">
        <v>54104</v>
      </c>
      <c r="H885" s="77">
        <v>223.66</v>
      </c>
      <c r="I885" s="77">
        <v>1</v>
      </c>
      <c r="J885" s="77">
        <v>-4.3589439598908699</v>
      </c>
      <c r="K885" s="77">
        <v>1.66443437822309E-3</v>
      </c>
      <c r="L885" s="77">
        <v>-4.35894386895969</v>
      </c>
      <c r="M885" s="77">
        <v>1.6644343087801399E-3</v>
      </c>
      <c r="N885" s="77">
        <v>-9.0931176476999999E-8</v>
      </c>
      <c r="O885" s="77">
        <v>6.9442955000000001E-11</v>
      </c>
      <c r="P885" s="77">
        <v>-1.95545E-13</v>
      </c>
      <c r="Q885" s="77">
        <v>-1.9554300000000001E-13</v>
      </c>
      <c r="R885" s="77">
        <v>0</v>
      </c>
      <c r="S885" s="77">
        <v>0</v>
      </c>
      <c r="T885" s="77" t="s">
        <v>152</v>
      </c>
      <c r="U885" s="105">
        <v>7.9214043000000005E-11</v>
      </c>
      <c r="V885" s="105">
        <v>0</v>
      </c>
      <c r="W885" s="101">
        <v>7.9185966879999996E-11</v>
      </c>
    </row>
    <row r="886" spans="2:23" x14ac:dyDescent="0.35">
      <c r="B886" s="55" t="s">
        <v>112</v>
      </c>
      <c r="C886" s="76" t="s">
        <v>135</v>
      </c>
      <c r="D886" s="55" t="s">
        <v>65</v>
      </c>
      <c r="E886" s="55" t="s">
        <v>179</v>
      </c>
      <c r="F886" s="70">
        <v>223.53</v>
      </c>
      <c r="G886" s="77">
        <v>53404</v>
      </c>
      <c r="H886" s="77">
        <v>223.76</v>
      </c>
      <c r="I886" s="77">
        <v>1</v>
      </c>
      <c r="J886" s="77">
        <v>4.4250933893670602E-2</v>
      </c>
      <c r="K886" s="77">
        <v>1.90331708625E-7</v>
      </c>
      <c r="L886" s="77">
        <v>8.6966913759735398</v>
      </c>
      <c r="M886" s="77">
        <v>7.3514732544042397E-3</v>
      </c>
      <c r="N886" s="77">
        <v>-8.65244044207987</v>
      </c>
      <c r="O886" s="77">
        <v>-7.3512829226956098E-3</v>
      </c>
      <c r="P886" s="77">
        <v>-8.8026399167319997</v>
      </c>
      <c r="Q886" s="77">
        <v>-8.8026399167319909</v>
      </c>
      <c r="R886" s="77">
        <v>0</v>
      </c>
      <c r="S886" s="77">
        <v>7.5316848357541502E-3</v>
      </c>
      <c r="T886" s="77" t="s">
        <v>152</v>
      </c>
      <c r="U886" s="105">
        <v>0.34598363243202002</v>
      </c>
      <c r="V886" s="105">
        <v>-0.35271153517016401</v>
      </c>
      <c r="W886" s="101">
        <v>0.69844752655597797</v>
      </c>
    </row>
    <row r="887" spans="2:23" x14ac:dyDescent="0.35">
      <c r="B887" s="55" t="s">
        <v>112</v>
      </c>
      <c r="C887" s="76" t="s">
        <v>135</v>
      </c>
      <c r="D887" s="55" t="s">
        <v>65</v>
      </c>
      <c r="E887" s="55" t="s">
        <v>180</v>
      </c>
      <c r="F887" s="70">
        <v>223.76</v>
      </c>
      <c r="G887" s="77">
        <v>53854</v>
      </c>
      <c r="H887" s="77">
        <v>218.87</v>
      </c>
      <c r="I887" s="77">
        <v>1</v>
      </c>
      <c r="J887" s="77">
        <v>-61.428951805045301</v>
      </c>
      <c r="K887" s="77">
        <v>0.74500528754525697</v>
      </c>
      <c r="L887" s="77">
        <v>-52.681653690935498</v>
      </c>
      <c r="M887" s="77">
        <v>0.54793866056880902</v>
      </c>
      <c r="N887" s="77">
        <v>-8.7472981141097605</v>
      </c>
      <c r="O887" s="77">
        <v>0.197066626976448</v>
      </c>
      <c r="P887" s="77">
        <v>-8.8026399167349894</v>
      </c>
      <c r="Q887" s="77">
        <v>-8.8026399167349805</v>
      </c>
      <c r="R887" s="77">
        <v>0</v>
      </c>
      <c r="S887" s="77">
        <v>1.52981536741147E-2</v>
      </c>
      <c r="T887" s="77" t="s">
        <v>152</v>
      </c>
      <c r="U887" s="105">
        <v>0.83951277129596902</v>
      </c>
      <c r="V887" s="105">
        <v>-0.85583770618669397</v>
      </c>
      <c r="W887" s="101">
        <v>1.69474958830323</v>
      </c>
    </row>
    <row r="888" spans="2:23" x14ac:dyDescent="0.35">
      <c r="B888" s="55" t="s">
        <v>112</v>
      </c>
      <c r="C888" s="76" t="s">
        <v>135</v>
      </c>
      <c r="D888" s="55" t="s">
        <v>65</v>
      </c>
      <c r="E888" s="55" t="s">
        <v>181</v>
      </c>
      <c r="F888" s="70">
        <v>224</v>
      </c>
      <c r="G888" s="77">
        <v>53754</v>
      </c>
      <c r="H888" s="77">
        <v>220.06</v>
      </c>
      <c r="I888" s="77">
        <v>1</v>
      </c>
      <c r="J888" s="77">
        <v>-52.640252219838999</v>
      </c>
      <c r="K888" s="77">
        <v>0.44945557614121201</v>
      </c>
      <c r="L888" s="77">
        <v>-44.188634963170401</v>
      </c>
      <c r="M888" s="77">
        <v>0.31671747159713098</v>
      </c>
      <c r="N888" s="77">
        <v>-8.4516172566685608</v>
      </c>
      <c r="O888" s="77">
        <v>0.132738104544082</v>
      </c>
      <c r="P888" s="77">
        <v>-8.5430408259800892</v>
      </c>
      <c r="Q888" s="77">
        <v>-8.5430408259800892</v>
      </c>
      <c r="R888" s="77">
        <v>0</v>
      </c>
      <c r="S888" s="77">
        <v>1.18379312511176E-2</v>
      </c>
      <c r="T888" s="77" t="s">
        <v>152</v>
      </c>
      <c r="U888" s="105">
        <v>-3.8275306393516799</v>
      </c>
      <c r="V888" s="105">
        <v>-3.9019597494451599</v>
      </c>
      <c r="W888" s="101">
        <v>7.44027299157628E-2</v>
      </c>
    </row>
    <row r="889" spans="2:23" x14ac:dyDescent="0.35">
      <c r="B889" s="55" t="s">
        <v>112</v>
      </c>
      <c r="C889" s="76" t="s">
        <v>135</v>
      </c>
      <c r="D889" s="55" t="s">
        <v>65</v>
      </c>
      <c r="E889" s="55" t="s">
        <v>182</v>
      </c>
      <c r="F889" s="70">
        <v>221.99</v>
      </c>
      <c r="G889" s="77">
        <v>54050</v>
      </c>
      <c r="H889" s="77">
        <v>221.17</v>
      </c>
      <c r="I889" s="77">
        <v>1</v>
      </c>
      <c r="J889" s="77">
        <v>-71.467319826743605</v>
      </c>
      <c r="K889" s="77">
        <v>7.40598781466619E-2</v>
      </c>
      <c r="L889" s="77">
        <v>-8.2134275893063595</v>
      </c>
      <c r="M889" s="77">
        <v>9.7817569508929403E-4</v>
      </c>
      <c r="N889" s="77">
        <v>-63.253892237437199</v>
      </c>
      <c r="O889" s="77">
        <v>7.3081702451572597E-2</v>
      </c>
      <c r="P889" s="77">
        <v>-63.583287082670203</v>
      </c>
      <c r="Q889" s="77">
        <v>-63.583287082670203</v>
      </c>
      <c r="R889" s="77">
        <v>0</v>
      </c>
      <c r="S889" s="77">
        <v>5.8621098745440199E-2</v>
      </c>
      <c r="T889" s="77" t="s">
        <v>151</v>
      </c>
      <c r="U889" s="105">
        <v>-35.674748005480403</v>
      </c>
      <c r="V889" s="105">
        <v>-36.368469361896999</v>
      </c>
      <c r="W889" s="101">
        <v>0.69347547825619704</v>
      </c>
    </row>
    <row r="890" spans="2:23" x14ac:dyDescent="0.35">
      <c r="B890" s="55" t="s">
        <v>112</v>
      </c>
      <c r="C890" s="76" t="s">
        <v>135</v>
      </c>
      <c r="D890" s="55" t="s">
        <v>65</v>
      </c>
      <c r="E890" s="55" t="s">
        <v>182</v>
      </c>
      <c r="F890" s="70">
        <v>221.99</v>
      </c>
      <c r="G890" s="77">
        <v>54850</v>
      </c>
      <c r="H890" s="77">
        <v>222.24</v>
      </c>
      <c r="I890" s="77">
        <v>1</v>
      </c>
      <c r="J890" s="77">
        <v>9.0220887100918894</v>
      </c>
      <c r="K890" s="77">
        <v>2.1244900104812302E-3</v>
      </c>
      <c r="L890" s="77">
        <v>-3.3583052880478999</v>
      </c>
      <c r="M890" s="77">
        <v>2.9436139604176599E-4</v>
      </c>
      <c r="N890" s="77">
        <v>12.3803939981398</v>
      </c>
      <c r="O890" s="77">
        <v>1.8301286144394701E-3</v>
      </c>
      <c r="P890" s="77">
        <v>12.541118118720499</v>
      </c>
      <c r="Q890" s="77">
        <v>12.5411181187204</v>
      </c>
      <c r="R890" s="77">
        <v>0</v>
      </c>
      <c r="S890" s="77">
        <v>4.1049986997269399E-3</v>
      </c>
      <c r="T890" s="77" t="s">
        <v>152</v>
      </c>
      <c r="U890" s="105">
        <v>-2.68859948233872</v>
      </c>
      <c r="V890" s="105">
        <v>-2.7408812498080302</v>
      </c>
      <c r="W890" s="101">
        <v>5.2263237054058102E-2</v>
      </c>
    </row>
    <row r="891" spans="2:23" x14ac:dyDescent="0.35">
      <c r="B891" s="55" t="s">
        <v>112</v>
      </c>
      <c r="C891" s="76" t="s">
        <v>135</v>
      </c>
      <c r="D891" s="55" t="s">
        <v>65</v>
      </c>
      <c r="E891" s="55" t="s">
        <v>183</v>
      </c>
      <c r="F891" s="70">
        <v>223.92</v>
      </c>
      <c r="G891" s="77">
        <v>53654</v>
      </c>
      <c r="H891" s="77">
        <v>223.16</v>
      </c>
      <c r="I891" s="77">
        <v>1</v>
      </c>
      <c r="J891" s="77">
        <v>-49.118388644032201</v>
      </c>
      <c r="K891" s="77">
        <v>9.4815812847357503E-2</v>
      </c>
      <c r="L891" s="77">
        <v>-44.882069736365899</v>
      </c>
      <c r="M891" s="77">
        <v>7.9165927224126506E-2</v>
      </c>
      <c r="N891" s="77">
        <v>-4.2363189076663401</v>
      </c>
      <c r="O891" s="77">
        <v>1.5649885623231E-2</v>
      </c>
      <c r="P891" s="77">
        <v>-4.2996626029380298</v>
      </c>
      <c r="Q891" s="77">
        <v>-4.2996626029380201</v>
      </c>
      <c r="R891" s="77">
        <v>0</v>
      </c>
      <c r="S891" s="77">
        <v>7.2654297101477905E-4</v>
      </c>
      <c r="T891" s="77" t="s">
        <v>152</v>
      </c>
      <c r="U891" s="105">
        <v>0.278773062390681</v>
      </c>
      <c r="V891" s="105">
        <v>-0.28419400683419399</v>
      </c>
      <c r="W891" s="101">
        <v>0.56276753477771302</v>
      </c>
    </row>
    <row r="892" spans="2:23" x14ac:dyDescent="0.35">
      <c r="B892" s="55" t="s">
        <v>112</v>
      </c>
      <c r="C892" s="76" t="s">
        <v>135</v>
      </c>
      <c r="D892" s="55" t="s">
        <v>65</v>
      </c>
      <c r="E892" s="55" t="s">
        <v>184</v>
      </c>
      <c r="F892" s="70">
        <v>222.64</v>
      </c>
      <c r="G892" s="77">
        <v>58004</v>
      </c>
      <c r="H892" s="77">
        <v>217.79</v>
      </c>
      <c r="I892" s="77">
        <v>1</v>
      </c>
      <c r="J892" s="77">
        <v>-61.309424507817198</v>
      </c>
      <c r="K892" s="77">
        <v>0.77469806445017497</v>
      </c>
      <c r="L892" s="77">
        <v>-55.443199529528002</v>
      </c>
      <c r="M892" s="77">
        <v>0.63354075989604497</v>
      </c>
      <c r="N892" s="77">
        <v>-5.8662249782892104</v>
      </c>
      <c r="O892" s="77">
        <v>0.14115730455413</v>
      </c>
      <c r="P892" s="77">
        <v>-5.9320731551783101</v>
      </c>
      <c r="Q892" s="77">
        <v>-5.9320731551783004</v>
      </c>
      <c r="R892" s="77">
        <v>0</v>
      </c>
      <c r="S892" s="77">
        <v>7.2525542843795898E-3</v>
      </c>
      <c r="T892" s="77" t="s">
        <v>152</v>
      </c>
      <c r="U892" s="105">
        <v>2.6337646776850399</v>
      </c>
      <c r="V892" s="105">
        <v>-2.68498014259611</v>
      </c>
      <c r="W892" s="101">
        <v>5.31685967838684</v>
      </c>
    </row>
    <row r="893" spans="2:23" x14ac:dyDescent="0.35">
      <c r="B893" s="55" t="s">
        <v>112</v>
      </c>
      <c r="C893" s="76" t="s">
        <v>135</v>
      </c>
      <c r="D893" s="55" t="s">
        <v>65</v>
      </c>
      <c r="E893" s="55" t="s">
        <v>185</v>
      </c>
      <c r="F893" s="70">
        <v>220.06</v>
      </c>
      <c r="G893" s="77">
        <v>53854</v>
      </c>
      <c r="H893" s="77">
        <v>218.87</v>
      </c>
      <c r="I893" s="77">
        <v>1</v>
      </c>
      <c r="J893" s="77">
        <v>-60.648021404841202</v>
      </c>
      <c r="K893" s="77">
        <v>0.182070033765943</v>
      </c>
      <c r="L893" s="77">
        <v>-50.937624322032001</v>
      </c>
      <c r="M893" s="77">
        <v>0.128434757792837</v>
      </c>
      <c r="N893" s="77">
        <v>-9.7103970828091999</v>
      </c>
      <c r="O893" s="77">
        <v>5.3635275973105703E-2</v>
      </c>
      <c r="P893" s="77">
        <v>-9.7216782058031495</v>
      </c>
      <c r="Q893" s="77">
        <v>-9.7216782058031406</v>
      </c>
      <c r="R893" s="77">
        <v>0</v>
      </c>
      <c r="S893" s="77">
        <v>4.6782958432907999E-3</v>
      </c>
      <c r="T893" s="77" t="s">
        <v>151</v>
      </c>
      <c r="U893" s="105">
        <v>0.21569331289472601</v>
      </c>
      <c r="V893" s="105">
        <v>-0.219887625845958</v>
      </c>
      <c r="W893" s="101">
        <v>0.43542655421882298</v>
      </c>
    </row>
    <row r="894" spans="2:23" x14ac:dyDescent="0.35">
      <c r="B894" s="55" t="s">
        <v>112</v>
      </c>
      <c r="C894" s="76" t="s">
        <v>135</v>
      </c>
      <c r="D894" s="55" t="s">
        <v>65</v>
      </c>
      <c r="E894" s="55" t="s">
        <v>185</v>
      </c>
      <c r="F894" s="70">
        <v>220.06</v>
      </c>
      <c r="G894" s="77">
        <v>58104</v>
      </c>
      <c r="H894" s="77">
        <v>216.63</v>
      </c>
      <c r="I894" s="77">
        <v>1</v>
      </c>
      <c r="J894" s="77">
        <v>-49.688800778280402</v>
      </c>
      <c r="K894" s="77">
        <v>0.31701663688541898</v>
      </c>
      <c r="L894" s="77">
        <v>-50.861968403167999</v>
      </c>
      <c r="M894" s="77">
        <v>0.33216307415208002</v>
      </c>
      <c r="N894" s="77">
        <v>1.1731676248876499</v>
      </c>
      <c r="O894" s="77">
        <v>-1.51464372666614E-2</v>
      </c>
      <c r="P894" s="77">
        <v>1.17863737982203</v>
      </c>
      <c r="Q894" s="77">
        <v>1.17863737982203</v>
      </c>
      <c r="R894" s="77">
        <v>0</v>
      </c>
      <c r="S894" s="77">
        <v>1.7837149178780501E-4</v>
      </c>
      <c r="T894" s="77" t="s">
        <v>152</v>
      </c>
      <c r="U894" s="105">
        <v>0.71681610837545995</v>
      </c>
      <c r="V894" s="105">
        <v>-0.73075511764126</v>
      </c>
      <c r="W894" s="101">
        <v>1.4470581581303299</v>
      </c>
    </row>
    <row r="895" spans="2:23" x14ac:dyDescent="0.35">
      <c r="B895" s="55" t="s">
        <v>112</v>
      </c>
      <c r="C895" s="76" t="s">
        <v>135</v>
      </c>
      <c r="D895" s="55" t="s">
        <v>65</v>
      </c>
      <c r="E895" s="55" t="s">
        <v>186</v>
      </c>
      <c r="F895" s="70">
        <v>219.86</v>
      </c>
      <c r="G895" s="77">
        <v>54050</v>
      </c>
      <c r="H895" s="77">
        <v>221.17</v>
      </c>
      <c r="I895" s="77">
        <v>1</v>
      </c>
      <c r="J895" s="77">
        <v>119.521231508228</v>
      </c>
      <c r="K895" s="77">
        <v>0.25285024862801098</v>
      </c>
      <c r="L895" s="77">
        <v>50.035791729288398</v>
      </c>
      <c r="M895" s="77">
        <v>4.4313374035388001E-2</v>
      </c>
      <c r="N895" s="77">
        <v>69.485439778940105</v>
      </c>
      <c r="O895" s="77">
        <v>0.20853687459262299</v>
      </c>
      <c r="P895" s="77">
        <v>69.897931319054805</v>
      </c>
      <c r="Q895" s="77">
        <v>69.897931319054805</v>
      </c>
      <c r="R895" s="77">
        <v>0</v>
      </c>
      <c r="S895" s="77">
        <v>8.6477258207494495E-2</v>
      </c>
      <c r="T895" s="77" t="s">
        <v>151</v>
      </c>
      <c r="U895" s="105">
        <v>-45.040417209617402</v>
      </c>
      <c r="V895" s="105">
        <v>-45.916260798349299</v>
      </c>
      <c r="W895" s="101">
        <v>0.87553316033233997</v>
      </c>
    </row>
    <row r="896" spans="2:23" x14ac:dyDescent="0.35">
      <c r="B896" s="55" t="s">
        <v>112</v>
      </c>
      <c r="C896" s="76" t="s">
        <v>135</v>
      </c>
      <c r="D896" s="55" t="s">
        <v>65</v>
      </c>
      <c r="E896" s="55" t="s">
        <v>186</v>
      </c>
      <c r="F896" s="70">
        <v>219.86</v>
      </c>
      <c r="G896" s="77">
        <v>56000</v>
      </c>
      <c r="H896" s="77">
        <v>219.81</v>
      </c>
      <c r="I896" s="77">
        <v>1</v>
      </c>
      <c r="J896" s="77">
        <v>0.74490599999410001</v>
      </c>
      <c r="K896" s="77">
        <v>5.3823840036238997E-5</v>
      </c>
      <c r="L896" s="77">
        <v>49.768173562287302</v>
      </c>
      <c r="M896" s="77">
        <v>0.240256496673417</v>
      </c>
      <c r="N896" s="77">
        <v>-49.023267562293199</v>
      </c>
      <c r="O896" s="77">
        <v>-0.24020267283338101</v>
      </c>
      <c r="P896" s="77">
        <v>-48.455514670727801</v>
      </c>
      <c r="Q896" s="77">
        <v>-48.455514670727702</v>
      </c>
      <c r="R896" s="77">
        <v>0</v>
      </c>
      <c r="S896" s="77">
        <v>0.22774987949449599</v>
      </c>
      <c r="T896" s="77" t="s">
        <v>151</v>
      </c>
      <c r="U896" s="105">
        <v>-55.2561179604415</v>
      </c>
      <c r="V896" s="105">
        <v>-56.330613261598003</v>
      </c>
      <c r="W896" s="101">
        <v>1.07411446391468</v>
      </c>
    </row>
    <row r="897" spans="2:23" x14ac:dyDescent="0.35">
      <c r="B897" s="55" t="s">
        <v>112</v>
      </c>
      <c r="C897" s="76" t="s">
        <v>135</v>
      </c>
      <c r="D897" s="55" t="s">
        <v>65</v>
      </c>
      <c r="E897" s="55" t="s">
        <v>186</v>
      </c>
      <c r="F897" s="70">
        <v>219.86</v>
      </c>
      <c r="G897" s="77">
        <v>58450</v>
      </c>
      <c r="H897" s="77">
        <v>218.2</v>
      </c>
      <c r="I897" s="77">
        <v>1</v>
      </c>
      <c r="J897" s="77">
        <v>-141.703056308545</v>
      </c>
      <c r="K897" s="77">
        <v>0.51364016275653102</v>
      </c>
      <c r="L897" s="77">
        <v>-90.879140088380197</v>
      </c>
      <c r="M897" s="77">
        <v>0.21126568307994401</v>
      </c>
      <c r="N897" s="77">
        <v>-50.823916220164598</v>
      </c>
      <c r="O897" s="77">
        <v>0.30237447967658698</v>
      </c>
      <c r="P897" s="77">
        <v>-51.659914381446001</v>
      </c>
      <c r="Q897" s="77">
        <v>-51.659914381445901</v>
      </c>
      <c r="R897" s="77">
        <v>0</v>
      </c>
      <c r="S897" s="77">
        <v>6.8266541964719304E-2</v>
      </c>
      <c r="T897" s="77" t="s">
        <v>151</v>
      </c>
      <c r="U897" s="105">
        <v>-18.138618641911499</v>
      </c>
      <c r="V897" s="105">
        <v>-18.4913372406766</v>
      </c>
      <c r="W897" s="101">
        <v>0.35259358344098202</v>
      </c>
    </row>
    <row r="898" spans="2:23" x14ac:dyDescent="0.35">
      <c r="B898" s="55" t="s">
        <v>112</v>
      </c>
      <c r="C898" s="76" t="s">
        <v>135</v>
      </c>
      <c r="D898" s="55" t="s">
        <v>65</v>
      </c>
      <c r="E898" s="55" t="s">
        <v>187</v>
      </c>
      <c r="F898" s="70">
        <v>218.87</v>
      </c>
      <c r="G898" s="77">
        <v>53850</v>
      </c>
      <c r="H898" s="77">
        <v>219.86</v>
      </c>
      <c r="I898" s="77">
        <v>1</v>
      </c>
      <c r="J898" s="77">
        <v>-6.3549025701283401</v>
      </c>
      <c r="K898" s="77">
        <v>0</v>
      </c>
      <c r="L898" s="77">
        <v>2.76873117601472</v>
      </c>
      <c r="M898" s="77">
        <v>0</v>
      </c>
      <c r="N898" s="77">
        <v>-9.1236337461430494</v>
      </c>
      <c r="O898" s="77">
        <v>0</v>
      </c>
      <c r="P898" s="77">
        <v>-9.1209497765850394</v>
      </c>
      <c r="Q898" s="77">
        <v>-9.1209497765850394</v>
      </c>
      <c r="R898" s="77">
        <v>0</v>
      </c>
      <c r="S898" s="77">
        <v>0</v>
      </c>
      <c r="T898" s="77" t="s">
        <v>151</v>
      </c>
      <c r="U898" s="105">
        <v>9.0323974086816996</v>
      </c>
      <c r="V898" s="105">
        <v>-9.2080389291510691</v>
      </c>
      <c r="W898" s="101">
        <v>18.233971314246698</v>
      </c>
    </row>
    <row r="899" spans="2:23" x14ac:dyDescent="0.35">
      <c r="B899" s="55" t="s">
        <v>112</v>
      </c>
      <c r="C899" s="76" t="s">
        <v>135</v>
      </c>
      <c r="D899" s="55" t="s">
        <v>65</v>
      </c>
      <c r="E899" s="55" t="s">
        <v>187</v>
      </c>
      <c r="F899" s="70">
        <v>218.87</v>
      </c>
      <c r="G899" s="77">
        <v>53850</v>
      </c>
      <c r="H899" s="77">
        <v>219.86</v>
      </c>
      <c r="I899" s="77">
        <v>2</v>
      </c>
      <c r="J899" s="77">
        <v>-14.698744112587001</v>
      </c>
      <c r="K899" s="77">
        <v>0</v>
      </c>
      <c r="L899" s="77">
        <v>6.4040118040645302</v>
      </c>
      <c r="M899" s="77">
        <v>0</v>
      </c>
      <c r="N899" s="77">
        <v>-21.1027559166515</v>
      </c>
      <c r="O899" s="77">
        <v>0</v>
      </c>
      <c r="P899" s="77">
        <v>-21.096547956528799</v>
      </c>
      <c r="Q899" s="77">
        <v>-21.096547956528699</v>
      </c>
      <c r="R899" s="77">
        <v>0</v>
      </c>
      <c r="S899" s="77">
        <v>0</v>
      </c>
      <c r="T899" s="77" t="s">
        <v>151</v>
      </c>
      <c r="U899" s="105">
        <v>20.8917283574851</v>
      </c>
      <c r="V899" s="105">
        <v>-21.2979831720059</v>
      </c>
      <c r="W899" s="101">
        <v>42.174758077990703</v>
      </c>
    </row>
    <row r="900" spans="2:23" x14ac:dyDescent="0.35">
      <c r="B900" s="55" t="s">
        <v>112</v>
      </c>
      <c r="C900" s="76" t="s">
        <v>135</v>
      </c>
      <c r="D900" s="55" t="s">
        <v>65</v>
      </c>
      <c r="E900" s="55" t="s">
        <v>187</v>
      </c>
      <c r="F900" s="70">
        <v>218.87</v>
      </c>
      <c r="G900" s="77">
        <v>58004</v>
      </c>
      <c r="H900" s="77">
        <v>217.79</v>
      </c>
      <c r="I900" s="77">
        <v>1</v>
      </c>
      <c r="J900" s="77">
        <v>-54.918626265978901</v>
      </c>
      <c r="K900" s="77">
        <v>0.102545887372037</v>
      </c>
      <c r="L900" s="77">
        <v>-66.586081741677503</v>
      </c>
      <c r="M900" s="77">
        <v>0.15074601357811801</v>
      </c>
      <c r="N900" s="77">
        <v>11.6674554756985</v>
      </c>
      <c r="O900" s="77">
        <v>-4.8200126206080801E-2</v>
      </c>
      <c r="P900" s="77">
        <v>11.6931796105779</v>
      </c>
      <c r="Q900" s="77">
        <v>11.6931796105779</v>
      </c>
      <c r="R900" s="77">
        <v>0</v>
      </c>
      <c r="S900" s="77">
        <v>4.6488352797780103E-3</v>
      </c>
      <c r="T900" s="77" t="s">
        <v>151</v>
      </c>
      <c r="U900" s="105">
        <v>2.0773183591809401</v>
      </c>
      <c r="V900" s="105">
        <v>-2.1177133217359301</v>
      </c>
      <c r="W900" s="101">
        <v>4.1935448207201702</v>
      </c>
    </row>
    <row r="901" spans="2:23" x14ac:dyDescent="0.35">
      <c r="B901" s="55" t="s">
        <v>112</v>
      </c>
      <c r="C901" s="76" t="s">
        <v>135</v>
      </c>
      <c r="D901" s="55" t="s">
        <v>65</v>
      </c>
      <c r="E901" s="55" t="s">
        <v>188</v>
      </c>
      <c r="F901" s="70">
        <v>222.27</v>
      </c>
      <c r="G901" s="77">
        <v>54000</v>
      </c>
      <c r="H901" s="77">
        <v>221.25</v>
      </c>
      <c r="I901" s="77">
        <v>1</v>
      </c>
      <c r="J901" s="77">
        <v>-29.0203522032972</v>
      </c>
      <c r="K901" s="77">
        <v>5.1036159025407001E-2</v>
      </c>
      <c r="L901" s="77">
        <v>-4.3563607078783102</v>
      </c>
      <c r="M901" s="77">
        <v>1.1500594441990501E-3</v>
      </c>
      <c r="N901" s="77">
        <v>-24.663991495418902</v>
      </c>
      <c r="O901" s="77">
        <v>4.9886099581208002E-2</v>
      </c>
      <c r="P901" s="77">
        <v>-24.592135928164002</v>
      </c>
      <c r="Q901" s="77">
        <v>-24.592135928163898</v>
      </c>
      <c r="R901" s="77">
        <v>0</v>
      </c>
      <c r="S901" s="77">
        <v>3.6649252860263201E-2</v>
      </c>
      <c r="T901" s="77" t="s">
        <v>151</v>
      </c>
      <c r="U901" s="105">
        <v>-14.094529882198801</v>
      </c>
      <c r="V901" s="105">
        <v>-14.3686082411106</v>
      </c>
      <c r="W901" s="101">
        <v>0.27398121633129802</v>
      </c>
    </row>
    <row r="902" spans="2:23" x14ac:dyDescent="0.35">
      <c r="B902" s="55" t="s">
        <v>112</v>
      </c>
      <c r="C902" s="76" t="s">
        <v>135</v>
      </c>
      <c r="D902" s="55" t="s">
        <v>65</v>
      </c>
      <c r="E902" s="55" t="s">
        <v>188</v>
      </c>
      <c r="F902" s="70">
        <v>222.27</v>
      </c>
      <c r="G902" s="77">
        <v>54850</v>
      </c>
      <c r="H902" s="77">
        <v>222.24</v>
      </c>
      <c r="I902" s="77">
        <v>1</v>
      </c>
      <c r="J902" s="77">
        <v>4.5459551644675704</v>
      </c>
      <c r="K902" s="77">
        <v>1.6325909602305999E-4</v>
      </c>
      <c r="L902" s="77">
        <v>16.926484166920101</v>
      </c>
      <c r="M902" s="77">
        <v>2.2633963433986801E-3</v>
      </c>
      <c r="N902" s="77">
        <v>-12.380529002452599</v>
      </c>
      <c r="O902" s="77">
        <v>-2.1001372473756202E-3</v>
      </c>
      <c r="P902" s="77">
        <v>-12.541118118716801</v>
      </c>
      <c r="Q902" s="77">
        <v>-12.5411181187167</v>
      </c>
      <c r="R902" s="77">
        <v>0</v>
      </c>
      <c r="S902" s="77">
        <v>1.24250918497408E-3</v>
      </c>
      <c r="T902" s="77" t="s">
        <v>152</v>
      </c>
      <c r="U902" s="105">
        <v>-0.83818187398905997</v>
      </c>
      <c r="V902" s="105">
        <v>-0.85448092861610703</v>
      </c>
      <c r="W902" s="101">
        <v>1.6293277694377599E-2</v>
      </c>
    </row>
    <row r="903" spans="2:23" x14ac:dyDescent="0.35">
      <c r="B903" s="55" t="s">
        <v>112</v>
      </c>
      <c r="C903" s="76" t="s">
        <v>135</v>
      </c>
      <c r="D903" s="55" t="s">
        <v>65</v>
      </c>
      <c r="E903" s="55" t="s">
        <v>133</v>
      </c>
      <c r="F903" s="70">
        <v>221.25</v>
      </c>
      <c r="G903" s="77">
        <v>54250</v>
      </c>
      <c r="H903" s="77">
        <v>221.24</v>
      </c>
      <c r="I903" s="77">
        <v>1</v>
      </c>
      <c r="J903" s="77">
        <v>-1.4458165488298</v>
      </c>
      <c r="K903" s="77">
        <v>2.8429242703033E-5</v>
      </c>
      <c r="L903" s="77">
        <v>4.6462275472893904</v>
      </c>
      <c r="M903" s="77">
        <v>2.9358905372819499E-4</v>
      </c>
      <c r="N903" s="77">
        <v>-6.0920440961191904</v>
      </c>
      <c r="O903" s="77">
        <v>-2.6515981102516201E-4</v>
      </c>
      <c r="P903" s="77">
        <v>-6.3146442363885198</v>
      </c>
      <c r="Q903" s="77">
        <v>-6.31464423638851</v>
      </c>
      <c r="R903" s="77">
        <v>0</v>
      </c>
      <c r="S903" s="77">
        <v>5.4229635291730405E-4</v>
      </c>
      <c r="T903" s="77" t="s">
        <v>151</v>
      </c>
      <c r="U903" s="105">
        <v>-0.119585723351398</v>
      </c>
      <c r="V903" s="105">
        <v>-0.121911154499465</v>
      </c>
      <c r="W903" s="101">
        <v>2.32460693712495E-3</v>
      </c>
    </row>
    <row r="904" spans="2:23" x14ac:dyDescent="0.35">
      <c r="B904" s="55" t="s">
        <v>112</v>
      </c>
      <c r="C904" s="76" t="s">
        <v>135</v>
      </c>
      <c r="D904" s="55" t="s">
        <v>65</v>
      </c>
      <c r="E904" s="55" t="s">
        <v>189</v>
      </c>
      <c r="F904" s="70">
        <v>221.17</v>
      </c>
      <c r="G904" s="77">
        <v>54250</v>
      </c>
      <c r="H904" s="77">
        <v>221.24</v>
      </c>
      <c r="I904" s="77">
        <v>1</v>
      </c>
      <c r="J904" s="77">
        <v>1.4458936907703299</v>
      </c>
      <c r="K904" s="77">
        <v>1.25854635613568E-4</v>
      </c>
      <c r="L904" s="77">
        <v>-4.6454311938252797</v>
      </c>
      <c r="M904" s="77">
        <v>1.2991178647892101E-3</v>
      </c>
      <c r="N904" s="77">
        <v>6.0913248845955996</v>
      </c>
      <c r="O904" s="77">
        <v>-1.17326322917564E-3</v>
      </c>
      <c r="P904" s="77">
        <v>6.3146442363850603</v>
      </c>
      <c r="Q904" s="77">
        <v>6.3146442363850497</v>
      </c>
      <c r="R904" s="77">
        <v>0</v>
      </c>
      <c r="S904" s="77">
        <v>2.4004588562930801E-3</v>
      </c>
      <c r="T904" s="77" t="s">
        <v>151</v>
      </c>
      <c r="U904" s="105">
        <v>-0.685924434531621</v>
      </c>
      <c r="V904" s="105">
        <v>-0.69926273278812001</v>
      </c>
      <c r="W904" s="101">
        <v>1.3333570715379699E-2</v>
      </c>
    </row>
    <row r="905" spans="2:23" x14ac:dyDescent="0.35">
      <c r="B905" s="55" t="s">
        <v>112</v>
      </c>
      <c r="C905" s="76" t="s">
        <v>135</v>
      </c>
      <c r="D905" s="55" t="s">
        <v>65</v>
      </c>
      <c r="E905" s="55" t="s">
        <v>190</v>
      </c>
      <c r="F905" s="70">
        <v>222.27</v>
      </c>
      <c r="G905" s="77">
        <v>53550</v>
      </c>
      <c r="H905" s="77">
        <v>221.99</v>
      </c>
      <c r="I905" s="77">
        <v>1</v>
      </c>
      <c r="J905" s="77">
        <v>-17.445379528313001</v>
      </c>
      <c r="K905" s="77">
        <v>5.3868404238978001E-3</v>
      </c>
      <c r="L905" s="77">
        <v>8.1767670887575399</v>
      </c>
      <c r="M905" s="77">
        <v>1.18341350442106E-3</v>
      </c>
      <c r="N905" s="77">
        <v>-25.622146617070499</v>
      </c>
      <c r="O905" s="77">
        <v>4.2034269194767401E-3</v>
      </c>
      <c r="P905" s="77">
        <v>-25.7268461514007</v>
      </c>
      <c r="Q905" s="77">
        <v>-25.7268461514007</v>
      </c>
      <c r="R905" s="77">
        <v>0</v>
      </c>
      <c r="S905" s="77">
        <v>1.1715109848291799E-2</v>
      </c>
      <c r="T905" s="77" t="s">
        <v>151</v>
      </c>
      <c r="U905" s="105">
        <v>-6.2404938311564004</v>
      </c>
      <c r="V905" s="105">
        <v>-6.3618447610801097</v>
      </c>
      <c r="W905" s="101">
        <v>0.121307919076294</v>
      </c>
    </row>
    <row r="906" spans="2:23" x14ac:dyDescent="0.35">
      <c r="B906" s="55" t="s">
        <v>112</v>
      </c>
      <c r="C906" s="76" t="s">
        <v>135</v>
      </c>
      <c r="D906" s="55" t="s">
        <v>65</v>
      </c>
      <c r="E906" s="55" t="s">
        <v>191</v>
      </c>
      <c r="F906" s="70">
        <v>219.25</v>
      </c>
      <c r="G906" s="77">
        <v>58200</v>
      </c>
      <c r="H906" s="77">
        <v>218.14</v>
      </c>
      <c r="I906" s="77">
        <v>1</v>
      </c>
      <c r="J906" s="77">
        <v>-15.9097274438582</v>
      </c>
      <c r="K906" s="77">
        <v>4.4549019211462301E-2</v>
      </c>
      <c r="L906" s="77">
        <v>28.265966131927701</v>
      </c>
      <c r="M906" s="77">
        <v>0.14061781208134599</v>
      </c>
      <c r="N906" s="77">
        <v>-44.1756935757858</v>
      </c>
      <c r="O906" s="77">
        <v>-9.6068792869883499E-2</v>
      </c>
      <c r="P906" s="77">
        <v>-44.567034959417498</v>
      </c>
      <c r="Q906" s="77">
        <v>-44.567034959417498</v>
      </c>
      <c r="R906" s="77">
        <v>0</v>
      </c>
      <c r="S906" s="77">
        <v>0.34957482649301402</v>
      </c>
      <c r="T906" s="77" t="s">
        <v>152</v>
      </c>
      <c r="U906" s="105">
        <v>-70.044784525802001</v>
      </c>
      <c r="V906" s="105">
        <v>-71.4068561772593</v>
      </c>
      <c r="W906" s="101">
        <v>1.3615888874932101</v>
      </c>
    </row>
    <row r="907" spans="2:23" x14ac:dyDescent="0.35">
      <c r="B907" s="55" t="s">
        <v>112</v>
      </c>
      <c r="C907" s="76" t="s">
        <v>135</v>
      </c>
      <c r="D907" s="55" t="s">
        <v>65</v>
      </c>
      <c r="E907" s="55" t="s">
        <v>192</v>
      </c>
      <c r="F907" s="70">
        <v>222.56</v>
      </c>
      <c r="G907" s="77">
        <v>53000</v>
      </c>
      <c r="H907" s="77">
        <v>223.08</v>
      </c>
      <c r="I907" s="77">
        <v>1</v>
      </c>
      <c r="J907" s="77">
        <v>55.864289431947903</v>
      </c>
      <c r="K907" s="77">
        <v>7.7146641569964897E-2</v>
      </c>
      <c r="L907" s="77">
        <v>86.791623883044096</v>
      </c>
      <c r="M907" s="77">
        <v>0.186210469333043</v>
      </c>
      <c r="N907" s="77">
        <v>-30.9273344510962</v>
      </c>
      <c r="O907" s="77">
        <v>-0.10906382776307801</v>
      </c>
      <c r="P907" s="77">
        <v>-31.204398614799601</v>
      </c>
      <c r="Q907" s="77">
        <v>-31.204398614799501</v>
      </c>
      <c r="R907" s="77">
        <v>0</v>
      </c>
      <c r="S907" s="77">
        <v>2.4070222264767498E-2</v>
      </c>
      <c r="T907" s="77" t="s">
        <v>152</v>
      </c>
      <c r="U907" s="105">
        <v>-8.2193881875987405</v>
      </c>
      <c r="V907" s="105">
        <v>-8.3792201539391797</v>
      </c>
      <c r="W907" s="101">
        <v>0.15977531652060201</v>
      </c>
    </row>
    <row r="908" spans="2:23" x14ac:dyDescent="0.35">
      <c r="B908" s="55" t="s">
        <v>112</v>
      </c>
      <c r="C908" s="76" t="s">
        <v>135</v>
      </c>
      <c r="D908" s="55" t="s">
        <v>65</v>
      </c>
      <c r="E908" s="55" t="s">
        <v>193</v>
      </c>
      <c r="F908" s="70">
        <v>219.81</v>
      </c>
      <c r="G908" s="77">
        <v>56100</v>
      </c>
      <c r="H908" s="77">
        <v>218.41</v>
      </c>
      <c r="I908" s="77">
        <v>1</v>
      </c>
      <c r="J908" s="77">
        <v>-39.1233442732984</v>
      </c>
      <c r="K908" s="77">
        <v>0.11724672274193</v>
      </c>
      <c r="L908" s="77">
        <v>9.8347408564607903</v>
      </c>
      <c r="M908" s="77">
        <v>7.4089149828724197E-3</v>
      </c>
      <c r="N908" s="77">
        <v>-48.958085129759198</v>
      </c>
      <c r="O908" s="77">
        <v>0.10983780775905801</v>
      </c>
      <c r="P908" s="77">
        <v>-48.455514670730501</v>
      </c>
      <c r="Q908" s="77">
        <v>-48.455514670730402</v>
      </c>
      <c r="R908" s="77">
        <v>0</v>
      </c>
      <c r="S908" s="77">
        <v>0.179851966693612</v>
      </c>
      <c r="T908" s="77" t="s">
        <v>151</v>
      </c>
      <c r="U908" s="105">
        <v>-44.474757123575898</v>
      </c>
      <c r="V908" s="105">
        <v>-45.339601041557401</v>
      </c>
      <c r="W908" s="101">
        <v>0.86453738823500503</v>
      </c>
    </row>
    <row r="909" spans="2:23" x14ac:dyDescent="0.35">
      <c r="B909" s="55" t="s">
        <v>112</v>
      </c>
      <c r="C909" s="76" t="s">
        <v>135</v>
      </c>
      <c r="D909" s="55" t="s">
        <v>65</v>
      </c>
      <c r="E909" s="55" t="s">
        <v>134</v>
      </c>
      <c r="F909" s="70">
        <v>216.96</v>
      </c>
      <c r="G909" s="77">
        <v>56100</v>
      </c>
      <c r="H909" s="77">
        <v>218.41</v>
      </c>
      <c r="I909" s="77">
        <v>1</v>
      </c>
      <c r="J909" s="77">
        <v>40.610437786615101</v>
      </c>
      <c r="K909" s="77">
        <v>0.13638947325213899</v>
      </c>
      <c r="L909" s="77">
        <v>-11.8424073208829</v>
      </c>
      <c r="M909" s="77">
        <v>1.1598063942411099E-2</v>
      </c>
      <c r="N909" s="77">
        <v>52.452845107498099</v>
      </c>
      <c r="O909" s="77">
        <v>0.124791409309727</v>
      </c>
      <c r="P909" s="77">
        <v>51.931282535140497</v>
      </c>
      <c r="Q909" s="77">
        <v>51.931282535140397</v>
      </c>
      <c r="R909" s="77">
        <v>0</v>
      </c>
      <c r="S909" s="77">
        <v>0.223030165345077</v>
      </c>
      <c r="T909" s="77" t="s">
        <v>151</v>
      </c>
      <c r="U909" s="105">
        <v>-48.891407470283603</v>
      </c>
      <c r="V909" s="105">
        <v>-49.842136358464899</v>
      </c>
      <c r="W909" s="101">
        <v>0.95039191791529898</v>
      </c>
    </row>
    <row r="910" spans="2:23" x14ac:dyDescent="0.35">
      <c r="B910" s="55" t="s">
        <v>112</v>
      </c>
      <c r="C910" s="76" t="s">
        <v>135</v>
      </c>
      <c r="D910" s="55" t="s">
        <v>65</v>
      </c>
      <c r="E910" s="55" t="s">
        <v>194</v>
      </c>
      <c r="F910" s="70">
        <v>217.79</v>
      </c>
      <c r="G910" s="77">
        <v>58054</v>
      </c>
      <c r="H910" s="77">
        <v>217.05</v>
      </c>
      <c r="I910" s="77">
        <v>1</v>
      </c>
      <c r="J910" s="77">
        <v>-34.127915578778499</v>
      </c>
      <c r="K910" s="77">
        <v>6.5456961742475506E-2</v>
      </c>
      <c r="L910" s="77">
        <v>-33.539624677606596</v>
      </c>
      <c r="M910" s="77">
        <v>6.3219741001526997E-2</v>
      </c>
      <c r="N910" s="77">
        <v>-0.58829090117195104</v>
      </c>
      <c r="O910" s="77">
        <v>2.2372207409485098E-3</v>
      </c>
      <c r="P910" s="77">
        <v>-0.58963091173106197</v>
      </c>
      <c r="Q910" s="77">
        <v>-0.58963091173106197</v>
      </c>
      <c r="R910" s="77">
        <v>0</v>
      </c>
      <c r="S910" s="77">
        <v>1.9538751198267E-5</v>
      </c>
      <c r="T910" s="77" t="s">
        <v>151</v>
      </c>
      <c r="U910" s="105">
        <v>5.1081266629792697E-2</v>
      </c>
      <c r="V910" s="105">
        <v>-5.2074578918038003E-2</v>
      </c>
      <c r="W910" s="101">
        <v>0.10311928364974</v>
      </c>
    </row>
    <row r="911" spans="2:23" x14ac:dyDescent="0.35">
      <c r="B911" s="55" t="s">
        <v>112</v>
      </c>
      <c r="C911" s="76" t="s">
        <v>135</v>
      </c>
      <c r="D911" s="55" t="s">
        <v>65</v>
      </c>
      <c r="E911" s="55" t="s">
        <v>194</v>
      </c>
      <c r="F911" s="70">
        <v>217.79</v>
      </c>
      <c r="G911" s="77">
        <v>58104</v>
      </c>
      <c r="H911" s="77">
        <v>216.63</v>
      </c>
      <c r="I911" s="77">
        <v>1</v>
      </c>
      <c r="J911" s="77">
        <v>-33.630689370521502</v>
      </c>
      <c r="K911" s="77">
        <v>0.101113480117764</v>
      </c>
      <c r="L911" s="77">
        <v>-33.042367302628399</v>
      </c>
      <c r="M911" s="77">
        <v>9.7606744504385695E-2</v>
      </c>
      <c r="N911" s="77">
        <v>-0.588322067893016</v>
      </c>
      <c r="O911" s="77">
        <v>3.5067356133777999E-3</v>
      </c>
      <c r="P911" s="77">
        <v>-0.58900646808702195</v>
      </c>
      <c r="Q911" s="77">
        <v>-0.58900646808702095</v>
      </c>
      <c r="R911" s="77">
        <v>0</v>
      </c>
      <c r="S911" s="77">
        <v>3.1015418578681997E-5</v>
      </c>
      <c r="T911" s="77" t="s">
        <v>151</v>
      </c>
      <c r="U911" s="105">
        <v>7.9244443825896099E-2</v>
      </c>
      <c r="V911" s="105">
        <v>-8.0785409526647103E-2</v>
      </c>
      <c r="W911" s="101">
        <v>0.15997313339490399</v>
      </c>
    </row>
    <row r="912" spans="2:23" x14ac:dyDescent="0.35">
      <c r="B912" s="55" t="s">
        <v>112</v>
      </c>
      <c r="C912" s="76" t="s">
        <v>135</v>
      </c>
      <c r="D912" s="55" t="s">
        <v>65</v>
      </c>
      <c r="E912" s="55" t="s">
        <v>195</v>
      </c>
      <c r="F912" s="70">
        <v>217.05</v>
      </c>
      <c r="G912" s="77">
        <v>58104</v>
      </c>
      <c r="H912" s="77">
        <v>216.63</v>
      </c>
      <c r="I912" s="77">
        <v>1</v>
      </c>
      <c r="J912" s="77">
        <v>-32.888405453318001</v>
      </c>
      <c r="K912" s="77">
        <v>3.6127016922945503E-2</v>
      </c>
      <c r="L912" s="77">
        <v>-32.298355918473398</v>
      </c>
      <c r="M912" s="77">
        <v>3.4842338754215198E-2</v>
      </c>
      <c r="N912" s="77">
        <v>-0.59004953484466105</v>
      </c>
      <c r="O912" s="77">
        <v>1.28467816873021E-3</v>
      </c>
      <c r="P912" s="77">
        <v>-0.58963091173354798</v>
      </c>
      <c r="Q912" s="77">
        <v>-0.58963091173354698</v>
      </c>
      <c r="R912" s="77">
        <v>0</v>
      </c>
      <c r="S912" s="77">
        <v>1.1611998043196E-5</v>
      </c>
      <c r="T912" s="77" t="s">
        <v>151</v>
      </c>
      <c r="U912" s="105">
        <v>3.0748809472692401E-2</v>
      </c>
      <c r="V912" s="105">
        <v>-3.1346742380650501E-2</v>
      </c>
      <c r="W912" s="101">
        <v>6.2073543103120001E-2</v>
      </c>
    </row>
    <row r="913" spans="2:23" x14ac:dyDescent="0.35">
      <c r="B913" s="55" t="s">
        <v>112</v>
      </c>
      <c r="C913" s="76" t="s">
        <v>135</v>
      </c>
      <c r="D913" s="55" t="s">
        <v>65</v>
      </c>
      <c r="E913" s="55" t="s">
        <v>196</v>
      </c>
      <c r="F913" s="70">
        <v>217.53</v>
      </c>
      <c r="G913" s="77">
        <v>58200</v>
      </c>
      <c r="H913" s="77">
        <v>218.14</v>
      </c>
      <c r="I913" s="77">
        <v>1</v>
      </c>
      <c r="J913" s="77">
        <v>46.9099002254789</v>
      </c>
      <c r="K913" s="77">
        <v>9.0002034431823405E-2</v>
      </c>
      <c r="L913" s="77">
        <v>2.7373962737916102</v>
      </c>
      <c r="M913" s="77">
        <v>3.0647753891451798E-4</v>
      </c>
      <c r="N913" s="77">
        <v>44.172503951687297</v>
      </c>
      <c r="O913" s="77">
        <v>8.9695556892908895E-2</v>
      </c>
      <c r="P913" s="77">
        <v>44.567034959415999</v>
      </c>
      <c r="Q913" s="77">
        <v>44.567034959415899</v>
      </c>
      <c r="R913" s="77">
        <v>0</v>
      </c>
      <c r="S913" s="77">
        <v>8.1236422747518702E-2</v>
      </c>
      <c r="T913" s="77" t="s">
        <v>151</v>
      </c>
      <c r="U913" s="105">
        <v>-7.4063957747617897</v>
      </c>
      <c r="V913" s="105">
        <v>-7.55041851382183</v>
      </c>
      <c r="W913" s="101">
        <v>0.1439716925616</v>
      </c>
    </row>
    <row r="914" spans="2:23" x14ac:dyDescent="0.35">
      <c r="B914" s="55" t="s">
        <v>112</v>
      </c>
      <c r="C914" s="76" t="s">
        <v>135</v>
      </c>
      <c r="D914" s="55" t="s">
        <v>65</v>
      </c>
      <c r="E914" s="55" t="s">
        <v>196</v>
      </c>
      <c r="F914" s="70">
        <v>217.53</v>
      </c>
      <c r="G914" s="77">
        <v>58300</v>
      </c>
      <c r="H914" s="77">
        <v>216.53</v>
      </c>
      <c r="I914" s="77">
        <v>1</v>
      </c>
      <c r="J914" s="77">
        <v>-66.657125835498604</v>
      </c>
      <c r="K914" s="77">
        <v>0.16839623489421601</v>
      </c>
      <c r="L914" s="77">
        <v>-12.9432038829743</v>
      </c>
      <c r="M914" s="77">
        <v>6.3492553640615698E-3</v>
      </c>
      <c r="N914" s="77">
        <v>-53.713921952524203</v>
      </c>
      <c r="O914" s="77">
        <v>0.16204697953015401</v>
      </c>
      <c r="P914" s="77">
        <v>-54.151528709002001</v>
      </c>
      <c r="Q914" s="77">
        <v>-54.151528709002001</v>
      </c>
      <c r="R914" s="77">
        <v>0</v>
      </c>
      <c r="S914" s="77">
        <v>0.111137507531679</v>
      </c>
      <c r="T914" s="77" t="s">
        <v>151</v>
      </c>
      <c r="U914" s="105">
        <v>-18.544865985094798</v>
      </c>
      <c r="V914" s="105">
        <v>-18.905484358173901</v>
      </c>
      <c r="W914" s="101">
        <v>0.36049055780954897</v>
      </c>
    </row>
    <row r="915" spans="2:23" x14ac:dyDescent="0.35">
      <c r="B915" s="55" t="s">
        <v>112</v>
      </c>
      <c r="C915" s="76" t="s">
        <v>135</v>
      </c>
      <c r="D915" s="55" t="s">
        <v>65</v>
      </c>
      <c r="E915" s="55" t="s">
        <v>196</v>
      </c>
      <c r="F915" s="70">
        <v>217.53</v>
      </c>
      <c r="G915" s="77">
        <v>58500</v>
      </c>
      <c r="H915" s="77">
        <v>217.53</v>
      </c>
      <c r="I915" s="77">
        <v>1</v>
      </c>
      <c r="J915" s="77">
        <v>-6.8227945560071603</v>
      </c>
      <c r="K915" s="77">
        <v>2.4206273287810101E-4</v>
      </c>
      <c r="L915" s="77">
        <v>-16.238905882620799</v>
      </c>
      <c r="M915" s="77">
        <v>1.37125073417601E-3</v>
      </c>
      <c r="N915" s="77">
        <v>9.41611132661364</v>
      </c>
      <c r="O915" s="77">
        <v>-1.1291880012979001E-3</v>
      </c>
      <c r="P915" s="77">
        <v>9.5844937495733902</v>
      </c>
      <c r="Q915" s="77">
        <v>9.5844937495733795</v>
      </c>
      <c r="R915" s="77">
        <v>0</v>
      </c>
      <c r="S915" s="77">
        <v>4.7768510626517899E-4</v>
      </c>
      <c r="T915" s="77" t="s">
        <v>151</v>
      </c>
      <c r="U915" s="105">
        <v>-0.245632265922333</v>
      </c>
      <c r="V915" s="105">
        <v>-0.25040876353540997</v>
      </c>
      <c r="W915" s="101">
        <v>4.7748046618150001E-3</v>
      </c>
    </row>
    <row r="916" spans="2:23" x14ac:dyDescent="0.35">
      <c r="B916" s="55" t="s">
        <v>112</v>
      </c>
      <c r="C916" s="76" t="s">
        <v>135</v>
      </c>
      <c r="D916" s="55" t="s">
        <v>65</v>
      </c>
      <c r="E916" s="55" t="s">
        <v>197</v>
      </c>
      <c r="F916" s="70">
        <v>216.53</v>
      </c>
      <c r="G916" s="77">
        <v>58305</v>
      </c>
      <c r="H916" s="77">
        <v>216.53</v>
      </c>
      <c r="I916" s="77">
        <v>1</v>
      </c>
      <c r="J916" s="77">
        <v>-3.39630786807842</v>
      </c>
      <c r="K916" s="77">
        <v>0</v>
      </c>
      <c r="L916" s="77">
        <v>-3.39630309214101</v>
      </c>
      <c r="M916" s="77">
        <v>0</v>
      </c>
      <c r="N916" s="77">
        <v>-4.775937410134E-6</v>
      </c>
      <c r="O916" s="77">
        <v>0</v>
      </c>
      <c r="P916" s="77">
        <v>-1.2122830000000001E-12</v>
      </c>
      <c r="Q916" s="77">
        <v>-1.2122830000000001E-12</v>
      </c>
      <c r="R916" s="77">
        <v>0</v>
      </c>
      <c r="S916" s="77">
        <v>0</v>
      </c>
      <c r="T916" s="77" t="s">
        <v>151</v>
      </c>
      <c r="U916" s="105">
        <v>0</v>
      </c>
      <c r="V916" s="105">
        <v>0</v>
      </c>
      <c r="W916" s="101">
        <v>0</v>
      </c>
    </row>
    <row r="917" spans="2:23" x14ac:dyDescent="0.35">
      <c r="B917" s="55" t="s">
        <v>112</v>
      </c>
      <c r="C917" s="76" t="s">
        <v>135</v>
      </c>
      <c r="D917" s="55" t="s">
        <v>65</v>
      </c>
      <c r="E917" s="55" t="s">
        <v>197</v>
      </c>
      <c r="F917" s="70">
        <v>216.53</v>
      </c>
      <c r="G917" s="77">
        <v>58350</v>
      </c>
      <c r="H917" s="77">
        <v>214.34</v>
      </c>
      <c r="I917" s="77">
        <v>1</v>
      </c>
      <c r="J917" s="77">
        <v>-83.0155067752044</v>
      </c>
      <c r="K917" s="77">
        <v>0.456911380409048</v>
      </c>
      <c r="L917" s="77">
        <v>12.7897779561603</v>
      </c>
      <c r="M917" s="77">
        <v>1.0845249257130801E-2</v>
      </c>
      <c r="N917" s="77">
        <v>-95.805284731364694</v>
      </c>
      <c r="O917" s="77">
        <v>0.44606613115191701</v>
      </c>
      <c r="P917" s="77">
        <v>-96.226949340872594</v>
      </c>
      <c r="Q917" s="77">
        <v>-96.226949340872494</v>
      </c>
      <c r="R917" s="77">
        <v>0</v>
      </c>
      <c r="S917" s="77">
        <v>0.61391318917759197</v>
      </c>
      <c r="T917" s="77" t="s">
        <v>151</v>
      </c>
      <c r="U917" s="105">
        <v>-113.715316596975</v>
      </c>
      <c r="V917" s="105">
        <v>-115.926593426818</v>
      </c>
      <c r="W917" s="101">
        <v>2.21049307902687</v>
      </c>
    </row>
    <row r="918" spans="2:23" x14ac:dyDescent="0.35">
      <c r="B918" s="55" t="s">
        <v>112</v>
      </c>
      <c r="C918" s="76" t="s">
        <v>135</v>
      </c>
      <c r="D918" s="55" t="s">
        <v>65</v>
      </c>
      <c r="E918" s="55" t="s">
        <v>197</v>
      </c>
      <c r="F918" s="70">
        <v>216.53</v>
      </c>
      <c r="G918" s="77">
        <v>58600</v>
      </c>
      <c r="H918" s="77">
        <v>216.62</v>
      </c>
      <c r="I918" s="77">
        <v>1</v>
      </c>
      <c r="J918" s="77">
        <v>56.529005815960097</v>
      </c>
      <c r="K918" s="77">
        <v>1.22708294343968E-2</v>
      </c>
      <c r="L918" s="77">
        <v>14.747401995752</v>
      </c>
      <c r="M918" s="77">
        <v>8.3514572399735103E-4</v>
      </c>
      <c r="N918" s="77">
        <v>41.781603820208097</v>
      </c>
      <c r="O918" s="77">
        <v>1.14356837103995E-2</v>
      </c>
      <c r="P918" s="77">
        <v>42.075420631870699</v>
      </c>
      <c r="Q918" s="77">
        <v>42.0754206318706</v>
      </c>
      <c r="R918" s="77">
        <v>0</v>
      </c>
      <c r="S918" s="77">
        <v>6.7981095219795803E-3</v>
      </c>
      <c r="T918" s="77" t="s">
        <v>152</v>
      </c>
      <c r="U918" s="105">
        <v>-1.2836611442390899</v>
      </c>
      <c r="V918" s="105">
        <v>-1.30862286646412</v>
      </c>
      <c r="W918" s="101">
        <v>2.4952874951866499E-2</v>
      </c>
    </row>
    <row r="919" spans="2:23" x14ac:dyDescent="0.35">
      <c r="B919" s="55" t="s">
        <v>112</v>
      </c>
      <c r="C919" s="76" t="s">
        <v>135</v>
      </c>
      <c r="D919" s="55" t="s">
        <v>65</v>
      </c>
      <c r="E919" s="55" t="s">
        <v>198</v>
      </c>
      <c r="F919" s="70">
        <v>216.53</v>
      </c>
      <c r="G919" s="77">
        <v>58300</v>
      </c>
      <c r="H919" s="77">
        <v>216.53</v>
      </c>
      <c r="I919" s="77">
        <v>2</v>
      </c>
      <c r="J919" s="77">
        <v>2.0930991812392898</v>
      </c>
      <c r="K919" s="77">
        <v>0</v>
      </c>
      <c r="L919" s="77">
        <v>2.0930962378928402</v>
      </c>
      <c r="M919" s="77">
        <v>0</v>
      </c>
      <c r="N919" s="77">
        <v>2.9433464578819999E-6</v>
      </c>
      <c r="O919" s="77">
        <v>0</v>
      </c>
      <c r="P919" s="77">
        <v>7.6316699999999995E-13</v>
      </c>
      <c r="Q919" s="77">
        <v>7.6316800000000003E-13</v>
      </c>
      <c r="R919" s="77">
        <v>0</v>
      </c>
      <c r="S919" s="77">
        <v>0</v>
      </c>
      <c r="T919" s="77" t="s">
        <v>151</v>
      </c>
      <c r="U919" s="105">
        <v>0</v>
      </c>
      <c r="V919" s="105">
        <v>0</v>
      </c>
      <c r="W919" s="101">
        <v>0</v>
      </c>
    </row>
    <row r="920" spans="2:23" x14ac:dyDescent="0.35">
      <c r="B920" s="55" t="s">
        <v>112</v>
      </c>
      <c r="C920" s="76" t="s">
        <v>135</v>
      </c>
      <c r="D920" s="55" t="s">
        <v>65</v>
      </c>
      <c r="E920" s="55" t="s">
        <v>199</v>
      </c>
      <c r="F920" s="70">
        <v>218.2</v>
      </c>
      <c r="G920" s="77">
        <v>58500</v>
      </c>
      <c r="H920" s="77">
        <v>217.53</v>
      </c>
      <c r="I920" s="77">
        <v>1</v>
      </c>
      <c r="J920" s="77">
        <v>-101.183646982125</v>
      </c>
      <c r="K920" s="77">
        <v>0.14435763887410599</v>
      </c>
      <c r="L920" s="77">
        <v>-50.154107525076597</v>
      </c>
      <c r="M920" s="77">
        <v>3.5467626473081E-2</v>
      </c>
      <c r="N920" s="77">
        <v>-51.029539457048202</v>
      </c>
      <c r="O920" s="77">
        <v>0.108890012401025</v>
      </c>
      <c r="P920" s="77">
        <v>-51.659914381442803</v>
      </c>
      <c r="Q920" s="77">
        <v>-51.659914381442697</v>
      </c>
      <c r="R920" s="77">
        <v>0</v>
      </c>
      <c r="S920" s="77">
        <v>3.7629329229961699E-2</v>
      </c>
      <c r="T920" s="77" t="s">
        <v>151</v>
      </c>
      <c r="U920" s="105">
        <v>-10.466468884472301</v>
      </c>
      <c r="V920" s="105">
        <v>-10.669996965184</v>
      </c>
      <c r="W920" s="101">
        <v>0.20345594352055499</v>
      </c>
    </row>
    <row r="921" spans="2:23" x14ac:dyDescent="0.35">
      <c r="B921" s="55" t="s">
        <v>112</v>
      </c>
      <c r="C921" s="76" t="s">
        <v>135</v>
      </c>
      <c r="D921" s="55" t="s">
        <v>65</v>
      </c>
      <c r="E921" s="55" t="s">
        <v>200</v>
      </c>
      <c r="F921" s="70">
        <v>217.53</v>
      </c>
      <c r="G921" s="77">
        <v>58600</v>
      </c>
      <c r="H921" s="77">
        <v>216.62</v>
      </c>
      <c r="I921" s="77">
        <v>1</v>
      </c>
      <c r="J921" s="77">
        <v>-49.337149973952798</v>
      </c>
      <c r="K921" s="77">
        <v>0.111240854597141</v>
      </c>
      <c r="L921" s="77">
        <v>-7.6155591973504997</v>
      </c>
      <c r="M921" s="77">
        <v>2.6504511042975899E-3</v>
      </c>
      <c r="N921" s="77">
        <v>-41.721590776602298</v>
      </c>
      <c r="O921" s="77">
        <v>0.108590403492843</v>
      </c>
      <c r="P921" s="77">
        <v>-42.075420631866699</v>
      </c>
      <c r="Q921" s="77">
        <v>-42.075420631866699</v>
      </c>
      <c r="R921" s="77">
        <v>0</v>
      </c>
      <c r="S921" s="77">
        <v>8.0904584675627306E-2</v>
      </c>
      <c r="T921" s="77" t="s">
        <v>152</v>
      </c>
      <c r="U921" s="105">
        <v>-14.394385768498999</v>
      </c>
      <c r="V921" s="105">
        <v>-14.6742950426605</v>
      </c>
      <c r="W921" s="101">
        <v>0.27981006490867399</v>
      </c>
    </row>
    <row r="922" spans="2:23" x14ac:dyDescent="0.35">
      <c r="B922" s="55" t="s">
        <v>112</v>
      </c>
      <c r="C922" s="76" t="s">
        <v>113</v>
      </c>
      <c r="D922" s="55" t="s">
        <v>66</v>
      </c>
      <c r="E922" s="55" t="s">
        <v>114</v>
      </c>
      <c r="F922" s="70">
        <v>210.23</v>
      </c>
      <c r="G922" s="77">
        <v>50050</v>
      </c>
      <c r="H922" s="77">
        <v>204.22</v>
      </c>
      <c r="I922" s="77">
        <v>1</v>
      </c>
      <c r="J922" s="77">
        <v>-79.064980334121799</v>
      </c>
      <c r="K922" s="77">
        <v>1.14398261408802</v>
      </c>
      <c r="L922" s="77">
        <v>6.1792147032539804</v>
      </c>
      <c r="M922" s="77">
        <v>6.9874330658505597E-3</v>
      </c>
      <c r="N922" s="77">
        <v>-85.244195037375803</v>
      </c>
      <c r="O922" s="77">
        <v>1.1369951810221699</v>
      </c>
      <c r="P922" s="77">
        <v>-84.459659682549798</v>
      </c>
      <c r="Q922" s="77">
        <v>-84.459659682549798</v>
      </c>
      <c r="R922" s="77">
        <v>0</v>
      </c>
      <c r="S922" s="77">
        <v>1.3054184428056601</v>
      </c>
      <c r="T922" s="77" t="s">
        <v>129</v>
      </c>
      <c r="U922" s="105">
        <v>-276.072976331277</v>
      </c>
      <c r="V922" s="105">
        <v>-283.07930849564002</v>
      </c>
      <c r="W922" s="101">
        <v>7.0069143353408503</v>
      </c>
    </row>
    <row r="923" spans="2:23" x14ac:dyDescent="0.35">
      <c r="B923" s="55" t="s">
        <v>112</v>
      </c>
      <c r="C923" s="76" t="s">
        <v>113</v>
      </c>
      <c r="D923" s="55" t="s">
        <v>66</v>
      </c>
      <c r="E923" s="55" t="s">
        <v>130</v>
      </c>
      <c r="F923" s="70">
        <v>109.36</v>
      </c>
      <c r="G923" s="77">
        <v>56050</v>
      </c>
      <c r="H923" s="77">
        <v>202.2</v>
      </c>
      <c r="I923" s="77">
        <v>1</v>
      </c>
      <c r="J923" s="77">
        <v>9.2961980787992999</v>
      </c>
      <c r="K923" s="77">
        <v>2.7654175590487002E-3</v>
      </c>
      <c r="L923" s="77">
        <v>-28.8972455327897</v>
      </c>
      <c r="M923" s="77">
        <v>2.67216255802348E-2</v>
      </c>
      <c r="N923" s="77">
        <v>38.193443611588997</v>
      </c>
      <c r="O923" s="77">
        <v>-2.3956208021186101E-2</v>
      </c>
      <c r="P923" s="77">
        <v>35.218110255214597</v>
      </c>
      <c r="Q923" s="77">
        <v>35.218110255214498</v>
      </c>
      <c r="R923" s="77">
        <v>0</v>
      </c>
      <c r="S923" s="77">
        <v>3.9690089278350403E-2</v>
      </c>
      <c r="T923" s="77" t="s">
        <v>129</v>
      </c>
      <c r="U923" s="105">
        <v>-2625.6948032033602</v>
      </c>
      <c r="V923" s="105">
        <v>-2692.33113319825</v>
      </c>
      <c r="W923" s="101">
        <v>66.641866948681894</v>
      </c>
    </row>
    <row r="924" spans="2:23" x14ac:dyDescent="0.35">
      <c r="B924" s="55" t="s">
        <v>112</v>
      </c>
      <c r="C924" s="76" t="s">
        <v>113</v>
      </c>
      <c r="D924" s="55" t="s">
        <v>66</v>
      </c>
      <c r="E924" s="55" t="s">
        <v>116</v>
      </c>
      <c r="F924" s="70">
        <v>204.22</v>
      </c>
      <c r="G924" s="77">
        <v>51450</v>
      </c>
      <c r="H924" s="77">
        <v>206.9</v>
      </c>
      <c r="I924" s="77">
        <v>10</v>
      </c>
      <c r="J924" s="77">
        <v>32.514933553351703</v>
      </c>
      <c r="K924" s="77">
        <v>0.18437932565391599</v>
      </c>
      <c r="L924" s="77">
        <v>68.344725518526104</v>
      </c>
      <c r="M924" s="77">
        <v>0.81462266268174599</v>
      </c>
      <c r="N924" s="77">
        <v>-35.829791965174401</v>
      </c>
      <c r="O924" s="77">
        <v>-0.63024333702783097</v>
      </c>
      <c r="P924" s="77">
        <v>-35.567044296650401</v>
      </c>
      <c r="Q924" s="77">
        <v>-35.567044296650302</v>
      </c>
      <c r="R924" s="77">
        <v>0</v>
      </c>
      <c r="S924" s="77">
        <v>0.22061855321598101</v>
      </c>
      <c r="T924" s="77" t="s">
        <v>131</v>
      </c>
      <c r="U924" s="105">
        <v>-33.528977892773099</v>
      </c>
      <c r="V924" s="105">
        <v>-34.379894774860198</v>
      </c>
      <c r="W924" s="101">
        <v>0.85098758657307005</v>
      </c>
    </row>
    <row r="925" spans="2:23" x14ac:dyDescent="0.35">
      <c r="B925" s="55" t="s">
        <v>112</v>
      </c>
      <c r="C925" s="76" t="s">
        <v>113</v>
      </c>
      <c r="D925" s="55" t="s">
        <v>66</v>
      </c>
      <c r="E925" s="55" t="s">
        <v>132</v>
      </c>
      <c r="F925" s="70">
        <v>206.9</v>
      </c>
      <c r="G925" s="77">
        <v>54000</v>
      </c>
      <c r="H925" s="77">
        <v>207.2</v>
      </c>
      <c r="I925" s="77">
        <v>10</v>
      </c>
      <c r="J925" s="77">
        <v>10.7335880694087</v>
      </c>
      <c r="K925" s="77">
        <v>5.5116422304451003E-3</v>
      </c>
      <c r="L925" s="77">
        <v>46.199958474168199</v>
      </c>
      <c r="M925" s="77">
        <v>0.10211142603863101</v>
      </c>
      <c r="N925" s="77">
        <v>-35.466370404759601</v>
      </c>
      <c r="O925" s="77">
        <v>-9.6599783808186193E-2</v>
      </c>
      <c r="P925" s="77">
        <v>-35.5670442966533</v>
      </c>
      <c r="Q925" s="77">
        <v>-35.5670442966533</v>
      </c>
      <c r="R925" s="77">
        <v>0</v>
      </c>
      <c r="S925" s="77">
        <v>6.0518300377604799E-2</v>
      </c>
      <c r="T925" s="77" t="s">
        <v>131</v>
      </c>
      <c r="U925" s="105">
        <v>-9.3610741160576794</v>
      </c>
      <c r="V925" s="105">
        <v>-9.5986446147855808</v>
      </c>
      <c r="W925" s="101">
        <v>0.237590238963789</v>
      </c>
    </row>
    <row r="926" spans="2:23" x14ac:dyDescent="0.35">
      <c r="B926" s="55" t="s">
        <v>112</v>
      </c>
      <c r="C926" s="76" t="s">
        <v>113</v>
      </c>
      <c r="D926" s="55" t="s">
        <v>66</v>
      </c>
      <c r="E926" s="55" t="s">
        <v>133</v>
      </c>
      <c r="F926" s="70">
        <v>207.2</v>
      </c>
      <c r="G926" s="77">
        <v>56100</v>
      </c>
      <c r="H926" s="77">
        <v>203.82</v>
      </c>
      <c r="I926" s="77">
        <v>10</v>
      </c>
      <c r="J926" s="77">
        <v>-42.7247189645555</v>
      </c>
      <c r="K926" s="77">
        <v>0.33368341441772598</v>
      </c>
      <c r="L926" s="77">
        <v>11.4876056799491</v>
      </c>
      <c r="M926" s="77">
        <v>2.4123217402362201E-2</v>
      </c>
      <c r="N926" s="77">
        <v>-54.212324644504598</v>
      </c>
      <c r="O926" s="77">
        <v>0.30956019701536402</v>
      </c>
      <c r="P926" s="77">
        <v>-53.844535988435702</v>
      </c>
      <c r="Q926" s="77">
        <v>-53.844535988435702</v>
      </c>
      <c r="R926" s="77">
        <v>0</v>
      </c>
      <c r="S926" s="77">
        <v>0.52997998540205904</v>
      </c>
      <c r="T926" s="77" t="s">
        <v>131</v>
      </c>
      <c r="U926" s="105">
        <v>-119.619941209798</v>
      </c>
      <c r="V926" s="105">
        <v>-122.655722012159</v>
      </c>
      <c r="W926" s="101">
        <v>3.03603305181813</v>
      </c>
    </row>
    <row r="927" spans="2:23" x14ac:dyDescent="0.35">
      <c r="B927" s="55" t="s">
        <v>112</v>
      </c>
      <c r="C927" s="76" t="s">
        <v>113</v>
      </c>
      <c r="D927" s="55" t="s">
        <v>66</v>
      </c>
      <c r="E927" s="55" t="s">
        <v>134</v>
      </c>
      <c r="F927" s="70">
        <v>202.2</v>
      </c>
      <c r="G927" s="77">
        <v>56100</v>
      </c>
      <c r="H927" s="77">
        <v>203.82</v>
      </c>
      <c r="I927" s="77">
        <v>10</v>
      </c>
      <c r="J927" s="77">
        <v>49.833584940761</v>
      </c>
      <c r="K927" s="77">
        <v>0.17805878968304401</v>
      </c>
      <c r="L927" s="77">
        <v>-1.25392984771898</v>
      </c>
      <c r="M927" s="77">
        <v>1.12736782517139E-4</v>
      </c>
      <c r="N927" s="77">
        <v>51.08751478848</v>
      </c>
      <c r="O927" s="77">
        <v>0.17794605290052701</v>
      </c>
      <c r="P927" s="77">
        <v>50.368768124025898</v>
      </c>
      <c r="Q927" s="77">
        <v>50.368768124025898</v>
      </c>
      <c r="R927" s="77">
        <v>0</v>
      </c>
      <c r="S927" s="77">
        <v>0.18190381792719601</v>
      </c>
      <c r="T927" s="77" t="s">
        <v>131</v>
      </c>
      <c r="U927" s="105">
        <v>-46.636945758001701</v>
      </c>
      <c r="V927" s="105">
        <v>-47.8205238736656</v>
      </c>
      <c r="W927" s="101">
        <v>1.18367646167631</v>
      </c>
    </row>
    <row r="928" spans="2:23" x14ac:dyDescent="0.35">
      <c r="B928" s="55" t="s">
        <v>112</v>
      </c>
      <c r="C928" s="76" t="s">
        <v>135</v>
      </c>
      <c r="D928" s="55" t="s">
        <v>66</v>
      </c>
      <c r="E928" s="55" t="s">
        <v>136</v>
      </c>
      <c r="F928" s="70">
        <v>209.82</v>
      </c>
      <c r="G928" s="77">
        <v>50000</v>
      </c>
      <c r="H928" s="77">
        <v>205.03</v>
      </c>
      <c r="I928" s="77">
        <v>1</v>
      </c>
      <c r="J928" s="77">
        <v>-121.115600279717</v>
      </c>
      <c r="K928" s="77">
        <v>1.39795461654538</v>
      </c>
      <c r="L928" s="77">
        <v>-6.1859621692276399</v>
      </c>
      <c r="M928" s="77">
        <v>3.64676199450371E-3</v>
      </c>
      <c r="N928" s="77">
        <v>-114.92963811049</v>
      </c>
      <c r="O928" s="77">
        <v>1.39430785455088</v>
      </c>
      <c r="P928" s="77">
        <v>-114.067340317457</v>
      </c>
      <c r="Q928" s="77">
        <v>-114.067340317456</v>
      </c>
      <c r="R928" s="77">
        <v>0</v>
      </c>
      <c r="S928" s="77">
        <v>1.2399824295124799</v>
      </c>
      <c r="T928" s="77" t="s">
        <v>137</v>
      </c>
      <c r="U928" s="105">
        <v>-261.26143802373599</v>
      </c>
      <c r="V928" s="105">
        <v>-267.89187480483099</v>
      </c>
      <c r="W928" s="101">
        <v>6.6309877181299601</v>
      </c>
    </row>
    <row r="929" spans="2:23" x14ac:dyDescent="0.35">
      <c r="B929" s="55" t="s">
        <v>112</v>
      </c>
      <c r="C929" s="76" t="s">
        <v>135</v>
      </c>
      <c r="D929" s="55" t="s">
        <v>66</v>
      </c>
      <c r="E929" s="55" t="s">
        <v>138</v>
      </c>
      <c r="F929" s="70">
        <v>107.76</v>
      </c>
      <c r="G929" s="77">
        <v>56050</v>
      </c>
      <c r="H929" s="77">
        <v>202.2</v>
      </c>
      <c r="I929" s="77">
        <v>1</v>
      </c>
      <c r="J929" s="77">
        <v>120.00528576146699</v>
      </c>
      <c r="K929" s="77">
        <v>0.720063430534571</v>
      </c>
      <c r="L929" s="77">
        <v>53.965580451428998</v>
      </c>
      <c r="M929" s="77">
        <v>0.14561419367298301</v>
      </c>
      <c r="N929" s="77">
        <v>66.0397053100383</v>
      </c>
      <c r="O929" s="77">
        <v>0.574449236861588</v>
      </c>
      <c r="P929" s="77">
        <v>67.081940403949403</v>
      </c>
      <c r="Q929" s="77">
        <v>67.081940403949304</v>
      </c>
      <c r="R929" s="77">
        <v>0</v>
      </c>
      <c r="S929" s="77">
        <v>0.224999336417951</v>
      </c>
      <c r="T929" s="77" t="s">
        <v>137</v>
      </c>
      <c r="U929" s="105">
        <v>-4637.3966676125701</v>
      </c>
      <c r="V929" s="105">
        <v>-4755.0870763696103</v>
      </c>
      <c r="W929" s="101">
        <v>117.70018790236399</v>
      </c>
    </row>
    <row r="930" spans="2:23" x14ac:dyDescent="0.35">
      <c r="B930" s="55" t="s">
        <v>112</v>
      </c>
      <c r="C930" s="76" t="s">
        <v>135</v>
      </c>
      <c r="D930" s="55" t="s">
        <v>66</v>
      </c>
      <c r="E930" s="55" t="s">
        <v>149</v>
      </c>
      <c r="F930" s="70">
        <v>106.22</v>
      </c>
      <c r="G930" s="77">
        <v>58350</v>
      </c>
      <c r="H930" s="77">
        <v>200.36</v>
      </c>
      <c r="I930" s="77">
        <v>1</v>
      </c>
      <c r="J930" s="77">
        <v>70.6990137695188</v>
      </c>
      <c r="K930" s="77">
        <v>0.35588255901636201</v>
      </c>
      <c r="L930" s="77">
        <v>-25.068302525262901</v>
      </c>
      <c r="M930" s="77">
        <v>4.4743489154664799E-2</v>
      </c>
      <c r="N930" s="77">
        <v>95.767316294781693</v>
      </c>
      <c r="O930" s="77">
        <v>0.31113906986169698</v>
      </c>
      <c r="P930" s="77">
        <v>96.226949340874597</v>
      </c>
      <c r="Q930" s="77">
        <v>96.226949340874597</v>
      </c>
      <c r="R930" s="77">
        <v>0</v>
      </c>
      <c r="S930" s="77">
        <v>0.65928535549692902</v>
      </c>
      <c r="T930" s="77" t="s">
        <v>137</v>
      </c>
      <c r="U930" s="105">
        <v>-6912.0832254310999</v>
      </c>
      <c r="V930" s="105">
        <v>-7087.5018834564198</v>
      </c>
      <c r="W930" s="101">
        <v>175.43323393313599</v>
      </c>
    </row>
    <row r="931" spans="2:23" x14ac:dyDescent="0.35">
      <c r="B931" s="55" t="s">
        <v>112</v>
      </c>
      <c r="C931" s="76" t="s">
        <v>135</v>
      </c>
      <c r="D931" s="55" t="s">
        <v>66</v>
      </c>
      <c r="E931" s="55" t="s">
        <v>150</v>
      </c>
      <c r="F931" s="70">
        <v>205.03</v>
      </c>
      <c r="G931" s="77">
        <v>50050</v>
      </c>
      <c r="H931" s="77">
        <v>204.22</v>
      </c>
      <c r="I931" s="77">
        <v>1</v>
      </c>
      <c r="J931" s="77">
        <v>-26.054140055631301</v>
      </c>
      <c r="K931" s="77">
        <v>3.9303574592826199E-2</v>
      </c>
      <c r="L931" s="77">
        <v>43.322930668330798</v>
      </c>
      <c r="M931" s="77">
        <v>0.108671139026025</v>
      </c>
      <c r="N931" s="77">
        <v>-69.377070723962106</v>
      </c>
      <c r="O931" s="77">
        <v>-6.9367564433198303E-2</v>
      </c>
      <c r="P931" s="77">
        <v>-68.207885628941597</v>
      </c>
      <c r="Q931" s="77">
        <v>-68.207885628941597</v>
      </c>
      <c r="R931" s="77">
        <v>0</v>
      </c>
      <c r="S931" s="77">
        <v>0.26936907682810801</v>
      </c>
      <c r="T931" s="77" t="s">
        <v>151</v>
      </c>
      <c r="U931" s="105">
        <v>-70.389765158552606</v>
      </c>
      <c r="V931" s="105">
        <v>-72.176155417483599</v>
      </c>
      <c r="W931" s="101">
        <v>1.7865386938810599</v>
      </c>
    </row>
    <row r="932" spans="2:23" x14ac:dyDescent="0.35">
      <c r="B932" s="55" t="s">
        <v>112</v>
      </c>
      <c r="C932" s="76" t="s">
        <v>135</v>
      </c>
      <c r="D932" s="55" t="s">
        <v>66</v>
      </c>
      <c r="E932" s="55" t="s">
        <v>150</v>
      </c>
      <c r="F932" s="70">
        <v>205.03</v>
      </c>
      <c r="G932" s="77">
        <v>51150</v>
      </c>
      <c r="H932" s="77">
        <v>202.7</v>
      </c>
      <c r="I932" s="77">
        <v>1</v>
      </c>
      <c r="J932" s="77">
        <v>-170.55756225539901</v>
      </c>
      <c r="K932" s="77">
        <v>1.0181458714876499</v>
      </c>
      <c r="L932" s="77">
        <v>-124.102978902085</v>
      </c>
      <c r="M932" s="77">
        <v>0.53905422803299696</v>
      </c>
      <c r="N932" s="77">
        <v>-46.454583353313801</v>
      </c>
      <c r="O932" s="77">
        <v>0.47909164345465099</v>
      </c>
      <c r="P932" s="77">
        <v>-45.8594546885152</v>
      </c>
      <c r="Q932" s="77">
        <v>-45.8594546885152</v>
      </c>
      <c r="R932" s="77">
        <v>0</v>
      </c>
      <c r="S932" s="77">
        <v>7.3608135451479303E-2</v>
      </c>
      <c r="T932" s="77" t="s">
        <v>151</v>
      </c>
      <c r="U932" s="105">
        <v>-10.569161320339299</v>
      </c>
      <c r="V932" s="105">
        <v>-10.8373913220333</v>
      </c>
      <c r="W932" s="101">
        <v>0.268252289493012</v>
      </c>
    </row>
    <row r="933" spans="2:23" x14ac:dyDescent="0.35">
      <c r="B933" s="55" t="s">
        <v>112</v>
      </c>
      <c r="C933" s="76" t="s">
        <v>135</v>
      </c>
      <c r="D933" s="55" t="s">
        <v>66</v>
      </c>
      <c r="E933" s="55" t="s">
        <v>150</v>
      </c>
      <c r="F933" s="70">
        <v>205.03</v>
      </c>
      <c r="G933" s="77">
        <v>51200</v>
      </c>
      <c r="H933" s="77">
        <v>205.03</v>
      </c>
      <c r="I933" s="77">
        <v>1</v>
      </c>
      <c r="J933" s="77">
        <v>2.202987E-12</v>
      </c>
      <c r="K933" s="77">
        <v>0</v>
      </c>
      <c r="L933" s="77">
        <v>-1.7552480000000001E-12</v>
      </c>
      <c r="M933" s="77">
        <v>0</v>
      </c>
      <c r="N933" s="77">
        <v>3.9582340000000001E-12</v>
      </c>
      <c r="O933" s="77">
        <v>0</v>
      </c>
      <c r="P933" s="77">
        <v>3.8200850000000001E-12</v>
      </c>
      <c r="Q933" s="77">
        <v>3.8200859999999998E-12</v>
      </c>
      <c r="R933" s="77">
        <v>0</v>
      </c>
      <c r="S933" s="77">
        <v>0</v>
      </c>
      <c r="T933" s="77" t="s">
        <v>152</v>
      </c>
      <c r="U933" s="105">
        <v>0</v>
      </c>
      <c r="V933" s="105">
        <v>0</v>
      </c>
      <c r="W933" s="101">
        <v>0</v>
      </c>
    </row>
    <row r="934" spans="2:23" x14ac:dyDescent="0.35">
      <c r="B934" s="55" t="s">
        <v>112</v>
      </c>
      <c r="C934" s="76" t="s">
        <v>135</v>
      </c>
      <c r="D934" s="55" t="s">
        <v>66</v>
      </c>
      <c r="E934" s="55" t="s">
        <v>116</v>
      </c>
      <c r="F934" s="70">
        <v>204.22</v>
      </c>
      <c r="G934" s="77">
        <v>50054</v>
      </c>
      <c r="H934" s="77">
        <v>204.22</v>
      </c>
      <c r="I934" s="77">
        <v>1</v>
      </c>
      <c r="J934" s="77">
        <v>94.201100209806796</v>
      </c>
      <c r="K934" s="77">
        <v>0</v>
      </c>
      <c r="L934" s="77">
        <v>94.201100034396802</v>
      </c>
      <c r="M934" s="77">
        <v>0</v>
      </c>
      <c r="N934" s="77">
        <v>1.7541004204700001E-7</v>
      </c>
      <c r="O934" s="77">
        <v>0</v>
      </c>
      <c r="P934" s="77">
        <v>-2.6553740000000001E-12</v>
      </c>
      <c r="Q934" s="77">
        <v>-2.6553729999999999E-12</v>
      </c>
      <c r="R934" s="77">
        <v>0</v>
      </c>
      <c r="S934" s="77">
        <v>0</v>
      </c>
      <c r="T934" s="77" t="s">
        <v>151</v>
      </c>
      <c r="U934" s="105">
        <v>0</v>
      </c>
      <c r="V934" s="105">
        <v>0</v>
      </c>
      <c r="W934" s="101">
        <v>0</v>
      </c>
    </row>
    <row r="935" spans="2:23" x14ac:dyDescent="0.35">
      <c r="B935" s="55" t="s">
        <v>112</v>
      </c>
      <c r="C935" s="76" t="s">
        <v>135</v>
      </c>
      <c r="D935" s="55" t="s">
        <v>66</v>
      </c>
      <c r="E935" s="55" t="s">
        <v>116</v>
      </c>
      <c r="F935" s="70">
        <v>204.22</v>
      </c>
      <c r="G935" s="77">
        <v>50100</v>
      </c>
      <c r="H935" s="77">
        <v>203.3</v>
      </c>
      <c r="I935" s="77">
        <v>1</v>
      </c>
      <c r="J935" s="77">
        <v>-265.69066069918603</v>
      </c>
      <c r="K935" s="77">
        <v>0.56261447164667799</v>
      </c>
      <c r="L935" s="77">
        <v>-202.57366606069201</v>
      </c>
      <c r="M935" s="77">
        <v>0.327057638744713</v>
      </c>
      <c r="N935" s="77">
        <v>-63.116994638493999</v>
      </c>
      <c r="O935" s="77">
        <v>0.235556832901965</v>
      </c>
      <c r="P935" s="77">
        <v>-62.105527917349299</v>
      </c>
      <c r="Q935" s="77">
        <v>-62.105527917349299</v>
      </c>
      <c r="R935" s="77">
        <v>0</v>
      </c>
      <c r="S935" s="77">
        <v>3.0741059885204501E-2</v>
      </c>
      <c r="T935" s="77" t="s">
        <v>151</v>
      </c>
      <c r="U935" s="105">
        <v>-10.0705747953092</v>
      </c>
      <c r="V935" s="105">
        <v>-10.3261513933509</v>
      </c>
      <c r="W935" s="101">
        <v>0.25559783444251699</v>
      </c>
    </row>
    <row r="936" spans="2:23" x14ac:dyDescent="0.35">
      <c r="B936" s="55" t="s">
        <v>112</v>
      </c>
      <c r="C936" s="76" t="s">
        <v>135</v>
      </c>
      <c r="D936" s="55" t="s">
        <v>66</v>
      </c>
      <c r="E936" s="55" t="s">
        <v>116</v>
      </c>
      <c r="F936" s="70">
        <v>204.22</v>
      </c>
      <c r="G936" s="77">
        <v>50900</v>
      </c>
      <c r="H936" s="77">
        <v>204.56</v>
      </c>
      <c r="I936" s="77">
        <v>1</v>
      </c>
      <c r="J936" s="77">
        <v>9.5305645114274498</v>
      </c>
      <c r="K936" s="77">
        <v>6.4036320234068696E-3</v>
      </c>
      <c r="L936" s="77">
        <v>65.393974296999602</v>
      </c>
      <c r="M936" s="77">
        <v>0.30148421714214302</v>
      </c>
      <c r="N936" s="77">
        <v>-55.863409785572102</v>
      </c>
      <c r="O936" s="77">
        <v>-0.29508058511873603</v>
      </c>
      <c r="P936" s="77">
        <v>-54.994973097488902</v>
      </c>
      <c r="Q936" s="77">
        <v>-54.994973097488902</v>
      </c>
      <c r="R936" s="77">
        <v>0</v>
      </c>
      <c r="S936" s="77">
        <v>0.21322351815254401</v>
      </c>
      <c r="T936" s="77" t="s">
        <v>151</v>
      </c>
      <c r="U936" s="105">
        <v>-41.317961465323798</v>
      </c>
      <c r="V936" s="105">
        <v>-42.366551465791602</v>
      </c>
      <c r="W936" s="101">
        <v>1.04867713003186</v>
      </c>
    </row>
    <row r="937" spans="2:23" x14ac:dyDescent="0.35">
      <c r="B937" s="55" t="s">
        <v>112</v>
      </c>
      <c r="C937" s="76" t="s">
        <v>135</v>
      </c>
      <c r="D937" s="55" t="s">
        <v>66</v>
      </c>
      <c r="E937" s="55" t="s">
        <v>153</v>
      </c>
      <c r="F937" s="70">
        <v>204.22</v>
      </c>
      <c r="G937" s="77">
        <v>50454</v>
      </c>
      <c r="H937" s="77">
        <v>204.22</v>
      </c>
      <c r="I937" s="77">
        <v>1</v>
      </c>
      <c r="J937" s="77">
        <v>-1.8330999999999999E-12</v>
      </c>
      <c r="K937" s="77">
        <v>0</v>
      </c>
      <c r="L937" s="77">
        <v>-9.215270000000001E-13</v>
      </c>
      <c r="M937" s="77">
        <v>0</v>
      </c>
      <c r="N937" s="77">
        <v>-9.1157300000000004E-13</v>
      </c>
      <c r="O937" s="77">
        <v>0</v>
      </c>
      <c r="P937" s="77">
        <v>-9.2372999999999994E-13</v>
      </c>
      <c r="Q937" s="77">
        <v>-9.2373400000000003E-13</v>
      </c>
      <c r="R937" s="77">
        <v>0</v>
      </c>
      <c r="S937" s="77">
        <v>0</v>
      </c>
      <c r="T937" s="77" t="s">
        <v>152</v>
      </c>
      <c r="U937" s="105">
        <v>0</v>
      </c>
      <c r="V937" s="105">
        <v>0</v>
      </c>
      <c r="W937" s="101">
        <v>0</v>
      </c>
    </row>
    <row r="938" spans="2:23" x14ac:dyDescent="0.35">
      <c r="B938" s="55" t="s">
        <v>112</v>
      </c>
      <c r="C938" s="76" t="s">
        <v>135</v>
      </c>
      <c r="D938" s="55" t="s">
        <v>66</v>
      </c>
      <c r="E938" s="55" t="s">
        <v>153</v>
      </c>
      <c r="F938" s="70">
        <v>204.22</v>
      </c>
      <c r="G938" s="77">
        <v>50604</v>
      </c>
      <c r="H938" s="77">
        <v>204.22</v>
      </c>
      <c r="I938" s="77">
        <v>1</v>
      </c>
      <c r="J938" s="77">
        <v>-1.8959999999999999E-14</v>
      </c>
      <c r="K938" s="77">
        <v>0</v>
      </c>
      <c r="L938" s="77">
        <v>8.2849299999999995E-13</v>
      </c>
      <c r="M938" s="77">
        <v>0</v>
      </c>
      <c r="N938" s="77">
        <v>-8.4745399999999998E-13</v>
      </c>
      <c r="O938" s="77">
        <v>0</v>
      </c>
      <c r="P938" s="77">
        <v>-8.2022700000000001E-13</v>
      </c>
      <c r="Q938" s="77">
        <v>-8.2022899999999996E-13</v>
      </c>
      <c r="R938" s="77">
        <v>0</v>
      </c>
      <c r="S938" s="77">
        <v>0</v>
      </c>
      <c r="T938" s="77" t="s">
        <v>152</v>
      </c>
      <c r="U938" s="105">
        <v>0</v>
      </c>
      <c r="V938" s="105">
        <v>0</v>
      </c>
      <c r="W938" s="101">
        <v>0</v>
      </c>
    </row>
    <row r="939" spans="2:23" x14ac:dyDescent="0.35">
      <c r="B939" s="55" t="s">
        <v>112</v>
      </c>
      <c r="C939" s="76" t="s">
        <v>135</v>
      </c>
      <c r="D939" s="55" t="s">
        <v>66</v>
      </c>
      <c r="E939" s="55" t="s">
        <v>154</v>
      </c>
      <c r="F939" s="70">
        <v>203.3</v>
      </c>
      <c r="G939" s="77">
        <v>50103</v>
      </c>
      <c r="H939" s="77">
        <v>203.23</v>
      </c>
      <c r="I939" s="77">
        <v>1</v>
      </c>
      <c r="J939" s="77">
        <v>-30.6061561128164</v>
      </c>
      <c r="K939" s="77">
        <v>4.6836839600104402E-3</v>
      </c>
      <c r="L939" s="77">
        <v>-30.606157822466901</v>
      </c>
      <c r="M939" s="77">
        <v>4.6836844832687701E-3</v>
      </c>
      <c r="N939" s="77">
        <v>1.7096505322560001E-6</v>
      </c>
      <c r="O939" s="77">
        <v>-5.2325832499999999E-10</v>
      </c>
      <c r="P939" s="77">
        <v>6.9470699999999996E-13</v>
      </c>
      <c r="Q939" s="77">
        <v>6.9470699999999996E-13</v>
      </c>
      <c r="R939" s="77">
        <v>0</v>
      </c>
      <c r="S939" s="77">
        <v>0</v>
      </c>
      <c r="T939" s="77" t="s">
        <v>152</v>
      </c>
      <c r="U939" s="105">
        <v>1.331543389E-8</v>
      </c>
      <c r="V939" s="105">
        <v>0</v>
      </c>
      <c r="W939" s="101">
        <v>1.33165402976E-8</v>
      </c>
    </row>
    <row r="940" spans="2:23" x14ac:dyDescent="0.35">
      <c r="B940" s="55" t="s">
        <v>112</v>
      </c>
      <c r="C940" s="76" t="s">
        <v>135</v>
      </c>
      <c r="D940" s="55" t="s">
        <v>66</v>
      </c>
      <c r="E940" s="55" t="s">
        <v>154</v>
      </c>
      <c r="F940" s="70">
        <v>203.3</v>
      </c>
      <c r="G940" s="77">
        <v>50200</v>
      </c>
      <c r="H940" s="77">
        <v>202.94</v>
      </c>
      <c r="I940" s="77">
        <v>1</v>
      </c>
      <c r="J940" s="77">
        <v>-44.454778245346702</v>
      </c>
      <c r="K940" s="77">
        <v>2.9623647359555801E-2</v>
      </c>
      <c r="L940" s="77">
        <v>18.7921721813814</v>
      </c>
      <c r="M940" s="77">
        <v>5.2936545720673198E-3</v>
      </c>
      <c r="N940" s="77">
        <v>-63.246950426728098</v>
      </c>
      <c r="O940" s="77">
        <v>2.43299927874885E-2</v>
      </c>
      <c r="P940" s="77">
        <v>-62.105527917351402</v>
      </c>
      <c r="Q940" s="77">
        <v>-62.105527917351303</v>
      </c>
      <c r="R940" s="77">
        <v>0</v>
      </c>
      <c r="S940" s="77">
        <v>5.7817878002414697E-2</v>
      </c>
      <c r="T940" s="77" t="s">
        <v>151</v>
      </c>
      <c r="U940" s="105">
        <v>-17.826994018628302</v>
      </c>
      <c r="V940" s="105">
        <v>-18.2794172990465</v>
      </c>
      <c r="W940" s="101">
        <v>0.45246087322676598</v>
      </c>
    </row>
    <row r="941" spans="2:23" x14ac:dyDescent="0.35">
      <c r="B941" s="55" t="s">
        <v>112</v>
      </c>
      <c r="C941" s="76" t="s">
        <v>135</v>
      </c>
      <c r="D941" s="55" t="s">
        <v>66</v>
      </c>
      <c r="E941" s="55" t="s">
        <v>155</v>
      </c>
      <c r="F941" s="70">
        <v>203.05</v>
      </c>
      <c r="G941" s="77">
        <v>50800</v>
      </c>
      <c r="H941" s="77">
        <v>204.97</v>
      </c>
      <c r="I941" s="77">
        <v>1</v>
      </c>
      <c r="J941" s="77">
        <v>69.264012067272006</v>
      </c>
      <c r="K941" s="77">
        <v>0.24352127094217799</v>
      </c>
      <c r="L941" s="77">
        <v>121.29405558589499</v>
      </c>
      <c r="M941" s="77">
        <v>0.74679370444326398</v>
      </c>
      <c r="N941" s="77">
        <v>-52.030043518622499</v>
      </c>
      <c r="O941" s="77">
        <v>-0.50327243350108597</v>
      </c>
      <c r="P941" s="77">
        <v>-51.774936279208902</v>
      </c>
      <c r="Q941" s="77">
        <v>-51.774936279208902</v>
      </c>
      <c r="R941" s="77">
        <v>0</v>
      </c>
      <c r="S941" s="77">
        <v>0.136069490796112</v>
      </c>
      <c r="T941" s="77" t="s">
        <v>151</v>
      </c>
      <c r="U941" s="105">
        <v>-2.7749256028019502</v>
      </c>
      <c r="V941" s="105">
        <v>-2.8453491942848599</v>
      </c>
      <c r="W941" s="101">
        <v>7.0429443128275204E-2</v>
      </c>
    </row>
    <row r="942" spans="2:23" x14ac:dyDescent="0.35">
      <c r="B942" s="55" t="s">
        <v>112</v>
      </c>
      <c r="C942" s="76" t="s">
        <v>135</v>
      </c>
      <c r="D942" s="55" t="s">
        <v>66</v>
      </c>
      <c r="E942" s="55" t="s">
        <v>156</v>
      </c>
      <c r="F942" s="70">
        <v>202.94</v>
      </c>
      <c r="G942" s="77">
        <v>50150</v>
      </c>
      <c r="H942" s="77">
        <v>203.05</v>
      </c>
      <c r="I942" s="77">
        <v>1</v>
      </c>
      <c r="J942" s="77">
        <v>25.4974724514827</v>
      </c>
      <c r="K942" s="77">
        <v>3.3936321493816999E-3</v>
      </c>
      <c r="L942" s="77">
        <v>77.793248089366102</v>
      </c>
      <c r="M942" s="77">
        <v>3.1590340920093003E-2</v>
      </c>
      <c r="N942" s="77">
        <v>-52.295775637883402</v>
      </c>
      <c r="O942" s="77">
        <v>-2.8196708770711201E-2</v>
      </c>
      <c r="P942" s="77">
        <v>-51.774936279201803</v>
      </c>
      <c r="Q942" s="77">
        <v>-51.774936279201697</v>
      </c>
      <c r="R942" s="77">
        <v>0</v>
      </c>
      <c r="S942" s="77">
        <v>1.39929618194544E-2</v>
      </c>
      <c r="T942" s="77" t="s">
        <v>151</v>
      </c>
      <c r="U942" s="105">
        <v>2.87444232573617E-2</v>
      </c>
      <c r="V942" s="105">
        <v>-2.94739150746718E-2</v>
      </c>
      <c r="W942" s="101">
        <v>5.8223175817067402E-2</v>
      </c>
    </row>
    <row r="943" spans="2:23" x14ac:dyDescent="0.35">
      <c r="B943" s="55" t="s">
        <v>112</v>
      </c>
      <c r="C943" s="76" t="s">
        <v>135</v>
      </c>
      <c r="D943" s="55" t="s">
        <v>66</v>
      </c>
      <c r="E943" s="55" t="s">
        <v>156</v>
      </c>
      <c r="F943" s="70">
        <v>202.94</v>
      </c>
      <c r="G943" s="77">
        <v>50250</v>
      </c>
      <c r="H943" s="77">
        <v>201.84</v>
      </c>
      <c r="I943" s="77">
        <v>1</v>
      </c>
      <c r="J943" s="77">
        <v>-46.481529678907499</v>
      </c>
      <c r="K943" s="77">
        <v>0.106665494525745</v>
      </c>
      <c r="L943" s="77">
        <v>-93.150780161388298</v>
      </c>
      <c r="M943" s="77">
        <v>0.42838683949161899</v>
      </c>
      <c r="N943" s="77">
        <v>46.669250482480798</v>
      </c>
      <c r="O943" s="77">
        <v>-0.32172134496587501</v>
      </c>
      <c r="P943" s="77">
        <v>45.859454688514802</v>
      </c>
      <c r="Q943" s="77">
        <v>45.859454688514703</v>
      </c>
      <c r="R943" s="77">
        <v>0</v>
      </c>
      <c r="S943" s="77">
        <v>0.10382953277827001</v>
      </c>
      <c r="T943" s="77" t="s">
        <v>151</v>
      </c>
      <c r="U943" s="105">
        <v>-13.777007476914701</v>
      </c>
      <c r="V943" s="105">
        <v>-14.1266479665305</v>
      </c>
      <c r="W943" s="101">
        <v>0.34966954198463202</v>
      </c>
    </row>
    <row r="944" spans="2:23" x14ac:dyDescent="0.35">
      <c r="B944" s="55" t="s">
        <v>112</v>
      </c>
      <c r="C944" s="76" t="s">
        <v>135</v>
      </c>
      <c r="D944" s="55" t="s">
        <v>66</v>
      </c>
      <c r="E944" s="55" t="s">
        <v>156</v>
      </c>
      <c r="F944" s="70">
        <v>202.94</v>
      </c>
      <c r="G944" s="77">
        <v>50900</v>
      </c>
      <c r="H944" s="77">
        <v>204.56</v>
      </c>
      <c r="I944" s="77">
        <v>1</v>
      </c>
      <c r="J944" s="77">
        <v>51.479539151222099</v>
      </c>
      <c r="K944" s="77">
        <v>0.25308865184172102</v>
      </c>
      <c r="L944" s="77">
        <v>75.707138667555697</v>
      </c>
      <c r="M944" s="77">
        <v>0.54736501571932195</v>
      </c>
      <c r="N944" s="77">
        <v>-24.227599516333601</v>
      </c>
      <c r="O944" s="77">
        <v>-0.29427636387760098</v>
      </c>
      <c r="P944" s="77">
        <v>-23.883057947694901</v>
      </c>
      <c r="Q944" s="77">
        <v>-23.883057947694901</v>
      </c>
      <c r="R944" s="77">
        <v>0</v>
      </c>
      <c r="S944" s="77">
        <v>5.4473243637096998E-2</v>
      </c>
      <c r="T944" s="77" t="s">
        <v>152</v>
      </c>
      <c r="U944" s="105">
        <v>-20.7100979236006</v>
      </c>
      <c r="V944" s="105">
        <v>-21.235690204082001</v>
      </c>
      <c r="W944" s="101">
        <v>0.52563595305706001</v>
      </c>
    </row>
    <row r="945" spans="2:23" x14ac:dyDescent="0.35">
      <c r="B945" s="55" t="s">
        <v>112</v>
      </c>
      <c r="C945" s="76" t="s">
        <v>135</v>
      </c>
      <c r="D945" s="55" t="s">
        <v>66</v>
      </c>
      <c r="E945" s="55" t="s">
        <v>156</v>
      </c>
      <c r="F945" s="70">
        <v>202.94</v>
      </c>
      <c r="G945" s="77">
        <v>53050</v>
      </c>
      <c r="H945" s="77">
        <v>208.74</v>
      </c>
      <c r="I945" s="77">
        <v>1</v>
      </c>
      <c r="J945" s="77">
        <v>81.499698004499905</v>
      </c>
      <c r="K945" s="77">
        <v>1.3330896955073099</v>
      </c>
      <c r="L945" s="77">
        <v>113.94622723355501</v>
      </c>
      <c r="M945" s="77">
        <v>2.6058371600427401</v>
      </c>
      <c r="N945" s="77">
        <v>-32.446529229055599</v>
      </c>
      <c r="O945" s="77">
        <v>-1.27274746453543</v>
      </c>
      <c r="P945" s="77">
        <v>-32.306988378959602</v>
      </c>
      <c r="Q945" s="77">
        <v>-32.306988378959502</v>
      </c>
      <c r="R945" s="77">
        <v>0</v>
      </c>
      <c r="S945" s="77">
        <v>0.20947891867232801</v>
      </c>
      <c r="T945" s="77" t="s">
        <v>152</v>
      </c>
      <c r="U945" s="105">
        <v>-73.7924685714502</v>
      </c>
      <c r="V945" s="105">
        <v>-75.665214513158901</v>
      </c>
      <c r="W945" s="101">
        <v>1.87290155213537</v>
      </c>
    </row>
    <row r="946" spans="2:23" x14ac:dyDescent="0.35">
      <c r="B946" s="55" t="s">
        <v>112</v>
      </c>
      <c r="C946" s="76" t="s">
        <v>135</v>
      </c>
      <c r="D946" s="55" t="s">
        <v>66</v>
      </c>
      <c r="E946" s="55" t="s">
        <v>157</v>
      </c>
      <c r="F946" s="70">
        <v>201.84</v>
      </c>
      <c r="G946" s="77">
        <v>50300</v>
      </c>
      <c r="H946" s="77">
        <v>202</v>
      </c>
      <c r="I946" s="77">
        <v>1</v>
      </c>
      <c r="J946" s="77">
        <v>35.049792820382898</v>
      </c>
      <c r="K946" s="77">
        <v>1.7075982876849499E-2</v>
      </c>
      <c r="L946" s="77">
        <v>-11.772737941351499</v>
      </c>
      <c r="M946" s="77">
        <v>1.92650328503675E-3</v>
      </c>
      <c r="N946" s="77">
        <v>46.822530761734399</v>
      </c>
      <c r="O946" s="77">
        <v>1.5149479591812801E-2</v>
      </c>
      <c r="P946" s="77">
        <v>45.859454688511299</v>
      </c>
      <c r="Q946" s="77">
        <v>45.859454688511299</v>
      </c>
      <c r="R946" s="77">
        <v>0</v>
      </c>
      <c r="S946" s="77">
        <v>2.9232945222153899E-2</v>
      </c>
      <c r="T946" s="77" t="s">
        <v>151</v>
      </c>
      <c r="U946" s="105">
        <v>-4.4326220026985004</v>
      </c>
      <c r="V946" s="105">
        <v>-4.5451155271378596</v>
      </c>
      <c r="W946" s="101">
        <v>0.11250287176455</v>
      </c>
    </row>
    <row r="947" spans="2:23" x14ac:dyDescent="0.35">
      <c r="B947" s="55" t="s">
        <v>112</v>
      </c>
      <c r="C947" s="76" t="s">
        <v>135</v>
      </c>
      <c r="D947" s="55" t="s">
        <v>66</v>
      </c>
      <c r="E947" s="55" t="s">
        <v>158</v>
      </c>
      <c r="F947" s="70">
        <v>202</v>
      </c>
      <c r="G947" s="77">
        <v>51150</v>
      </c>
      <c r="H947" s="77">
        <v>202.7</v>
      </c>
      <c r="I947" s="77">
        <v>1</v>
      </c>
      <c r="J947" s="77">
        <v>68.5540474839853</v>
      </c>
      <c r="K947" s="77">
        <v>0.13441020239608401</v>
      </c>
      <c r="L947" s="77">
        <v>21.799502817131099</v>
      </c>
      <c r="M947" s="77">
        <v>1.3591244039919501E-2</v>
      </c>
      <c r="N947" s="77">
        <v>46.754544666854102</v>
      </c>
      <c r="O947" s="77">
        <v>0.120818958356165</v>
      </c>
      <c r="P947" s="77">
        <v>45.859454688515498</v>
      </c>
      <c r="Q947" s="77">
        <v>45.859454688515399</v>
      </c>
      <c r="R947" s="77">
        <v>0</v>
      </c>
      <c r="S947" s="77">
        <v>6.0148362111780901E-2</v>
      </c>
      <c r="T947" s="77" t="s">
        <v>151</v>
      </c>
      <c r="U947" s="105">
        <v>-8.2804650434274407</v>
      </c>
      <c r="V947" s="105">
        <v>-8.4906112494799597</v>
      </c>
      <c r="W947" s="101">
        <v>0.210163667545852</v>
      </c>
    </row>
    <row r="948" spans="2:23" x14ac:dyDescent="0.35">
      <c r="B948" s="55" t="s">
        <v>112</v>
      </c>
      <c r="C948" s="76" t="s">
        <v>135</v>
      </c>
      <c r="D948" s="55" t="s">
        <v>66</v>
      </c>
      <c r="E948" s="55" t="s">
        <v>159</v>
      </c>
      <c r="F948" s="70">
        <v>205.12</v>
      </c>
      <c r="G948" s="77">
        <v>50354</v>
      </c>
      <c r="H948" s="77">
        <v>205.12</v>
      </c>
      <c r="I948" s="77">
        <v>1</v>
      </c>
      <c r="J948" s="77">
        <v>-4.8535100000000002E-13</v>
      </c>
      <c r="K948" s="77">
        <v>0</v>
      </c>
      <c r="L948" s="77">
        <v>-5.7478799999999997E-13</v>
      </c>
      <c r="M948" s="77">
        <v>0</v>
      </c>
      <c r="N948" s="77">
        <v>8.9438000000000002E-14</v>
      </c>
      <c r="O948" s="77">
        <v>0</v>
      </c>
      <c r="P948" s="77">
        <v>8.9715999999999996E-14</v>
      </c>
      <c r="Q948" s="77">
        <v>8.9719999999999995E-14</v>
      </c>
      <c r="R948" s="77">
        <v>0</v>
      </c>
      <c r="S948" s="77">
        <v>0</v>
      </c>
      <c r="T948" s="77" t="s">
        <v>152</v>
      </c>
      <c r="U948" s="105">
        <v>0</v>
      </c>
      <c r="V948" s="105">
        <v>0</v>
      </c>
      <c r="W948" s="101">
        <v>0</v>
      </c>
    </row>
    <row r="949" spans="2:23" x14ac:dyDescent="0.35">
      <c r="B949" s="55" t="s">
        <v>112</v>
      </c>
      <c r="C949" s="76" t="s">
        <v>135</v>
      </c>
      <c r="D949" s="55" t="s">
        <v>66</v>
      </c>
      <c r="E949" s="55" t="s">
        <v>159</v>
      </c>
      <c r="F949" s="70">
        <v>205.12</v>
      </c>
      <c r="G949" s="77">
        <v>50900</v>
      </c>
      <c r="H949" s="77">
        <v>204.56</v>
      </c>
      <c r="I949" s="77">
        <v>1</v>
      </c>
      <c r="J949" s="77">
        <v>-169.51249298991399</v>
      </c>
      <c r="K949" s="77">
        <v>0.227002433709281</v>
      </c>
      <c r="L949" s="77">
        <v>-217.581256594346</v>
      </c>
      <c r="M949" s="77">
        <v>0.373998665447278</v>
      </c>
      <c r="N949" s="77">
        <v>48.068763604431098</v>
      </c>
      <c r="O949" s="77">
        <v>-0.146996231737997</v>
      </c>
      <c r="P949" s="77">
        <v>47.6736324303956</v>
      </c>
      <c r="Q949" s="77">
        <v>47.6736324303956</v>
      </c>
      <c r="R949" s="77">
        <v>0</v>
      </c>
      <c r="S949" s="77">
        <v>1.7954924309956901E-2</v>
      </c>
      <c r="T949" s="77" t="s">
        <v>151</v>
      </c>
      <c r="U949" s="105">
        <v>-3.1922004907298298</v>
      </c>
      <c r="V949" s="105">
        <v>-3.2732139143198902</v>
      </c>
      <c r="W949" s="101">
        <v>8.1020155167004795E-2</v>
      </c>
    </row>
    <row r="950" spans="2:23" x14ac:dyDescent="0.35">
      <c r="B950" s="55" t="s">
        <v>112</v>
      </c>
      <c r="C950" s="76" t="s">
        <v>135</v>
      </c>
      <c r="D950" s="55" t="s">
        <v>66</v>
      </c>
      <c r="E950" s="55" t="s">
        <v>159</v>
      </c>
      <c r="F950" s="70">
        <v>205.12</v>
      </c>
      <c r="G950" s="77">
        <v>53200</v>
      </c>
      <c r="H950" s="77">
        <v>207.48</v>
      </c>
      <c r="I950" s="77">
        <v>1</v>
      </c>
      <c r="J950" s="77">
        <v>117.14239660316299</v>
      </c>
      <c r="K950" s="77">
        <v>0.662789074257355</v>
      </c>
      <c r="L950" s="77">
        <v>164.813062363444</v>
      </c>
      <c r="M950" s="77">
        <v>1.3119895888872699</v>
      </c>
      <c r="N950" s="77">
        <v>-47.670665760280201</v>
      </c>
      <c r="O950" s="77">
        <v>-0.64920051462991402</v>
      </c>
      <c r="P950" s="77">
        <v>-47.673632430397099</v>
      </c>
      <c r="Q950" s="77">
        <v>-47.673632430397099</v>
      </c>
      <c r="R950" s="77">
        <v>0</v>
      </c>
      <c r="S950" s="77">
        <v>0.109775043565946</v>
      </c>
      <c r="T950" s="77" t="s">
        <v>151</v>
      </c>
      <c r="U950" s="105">
        <v>-21.4272949738906</v>
      </c>
      <c r="V950" s="105">
        <v>-21.971088676432199</v>
      </c>
      <c r="W950" s="101">
        <v>0.54383888751201004</v>
      </c>
    </row>
    <row r="951" spans="2:23" x14ac:dyDescent="0.35">
      <c r="B951" s="55" t="s">
        <v>112</v>
      </c>
      <c r="C951" s="76" t="s">
        <v>135</v>
      </c>
      <c r="D951" s="55" t="s">
        <v>66</v>
      </c>
      <c r="E951" s="55" t="s">
        <v>160</v>
      </c>
      <c r="F951" s="70">
        <v>205.12</v>
      </c>
      <c r="G951" s="77">
        <v>50404</v>
      </c>
      <c r="H951" s="77">
        <v>205.12</v>
      </c>
      <c r="I951" s="77">
        <v>1</v>
      </c>
      <c r="J951" s="77">
        <v>-3.6303640000000002E-12</v>
      </c>
      <c r="K951" s="77">
        <v>0</v>
      </c>
      <c r="L951" s="77">
        <v>-3.541592E-12</v>
      </c>
      <c r="M951" s="77">
        <v>0</v>
      </c>
      <c r="N951" s="77">
        <v>-8.8772000000000003E-14</v>
      </c>
      <c r="O951" s="77">
        <v>0</v>
      </c>
      <c r="P951" s="77">
        <v>-6.3327000000000004E-14</v>
      </c>
      <c r="Q951" s="77">
        <v>-6.3328E-14</v>
      </c>
      <c r="R951" s="77">
        <v>0</v>
      </c>
      <c r="S951" s="77">
        <v>0</v>
      </c>
      <c r="T951" s="77" t="s">
        <v>152</v>
      </c>
      <c r="U951" s="105">
        <v>0</v>
      </c>
      <c r="V951" s="105">
        <v>0</v>
      </c>
      <c r="W951" s="101">
        <v>0</v>
      </c>
    </row>
    <row r="952" spans="2:23" x14ac:dyDescent="0.35">
      <c r="B952" s="55" t="s">
        <v>112</v>
      </c>
      <c r="C952" s="76" t="s">
        <v>135</v>
      </c>
      <c r="D952" s="55" t="s">
        <v>66</v>
      </c>
      <c r="E952" s="55" t="s">
        <v>161</v>
      </c>
      <c r="F952" s="70">
        <v>204.22</v>
      </c>
      <c r="G952" s="77">
        <v>50499</v>
      </c>
      <c r="H952" s="77">
        <v>204.22</v>
      </c>
      <c r="I952" s="77">
        <v>1</v>
      </c>
      <c r="J952" s="77">
        <v>-4.3053940000000004E-12</v>
      </c>
      <c r="K952" s="77">
        <v>0</v>
      </c>
      <c r="L952" s="77">
        <v>-2.7130550000000001E-12</v>
      </c>
      <c r="M952" s="77">
        <v>0</v>
      </c>
      <c r="N952" s="77">
        <v>-1.5923390000000001E-12</v>
      </c>
      <c r="O952" s="77">
        <v>0</v>
      </c>
      <c r="P952" s="77">
        <v>-1.6813510000000001E-12</v>
      </c>
      <c r="Q952" s="77">
        <v>-1.6813510000000001E-12</v>
      </c>
      <c r="R952" s="77">
        <v>0</v>
      </c>
      <c r="S952" s="77">
        <v>0</v>
      </c>
      <c r="T952" s="77" t="s">
        <v>152</v>
      </c>
      <c r="U952" s="105">
        <v>0</v>
      </c>
      <c r="V952" s="105">
        <v>0</v>
      </c>
      <c r="W952" s="101">
        <v>0</v>
      </c>
    </row>
    <row r="953" spans="2:23" x14ac:dyDescent="0.35">
      <c r="B953" s="55" t="s">
        <v>112</v>
      </c>
      <c r="C953" s="76" t="s">
        <v>135</v>
      </c>
      <c r="D953" s="55" t="s">
        <v>66</v>
      </c>
      <c r="E953" s="55" t="s">
        <v>161</v>
      </c>
      <c r="F953" s="70">
        <v>204.22</v>
      </c>
      <c r="G953" s="77">
        <v>50554</v>
      </c>
      <c r="H953" s="77">
        <v>204.22</v>
      </c>
      <c r="I953" s="77">
        <v>1</v>
      </c>
      <c r="J953" s="77">
        <v>-1.8487999999999999E-14</v>
      </c>
      <c r="K953" s="77">
        <v>0</v>
      </c>
      <c r="L953" s="77">
        <v>2.7789699999999999E-13</v>
      </c>
      <c r="M953" s="77">
        <v>0</v>
      </c>
      <c r="N953" s="77">
        <v>-2.9638399999999998E-13</v>
      </c>
      <c r="O953" s="77">
        <v>0</v>
      </c>
      <c r="P953" s="77">
        <v>-2.4815700000000001E-13</v>
      </c>
      <c r="Q953" s="77">
        <v>-2.4815500000000002E-13</v>
      </c>
      <c r="R953" s="77">
        <v>0</v>
      </c>
      <c r="S953" s="77">
        <v>0</v>
      </c>
      <c r="T953" s="77" t="s">
        <v>152</v>
      </c>
      <c r="U953" s="105">
        <v>0</v>
      </c>
      <c r="V953" s="105">
        <v>0</v>
      </c>
      <c r="W953" s="101">
        <v>0</v>
      </c>
    </row>
    <row r="954" spans="2:23" x14ac:dyDescent="0.35">
      <c r="B954" s="55" t="s">
        <v>112</v>
      </c>
      <c r="C954" s="76" t="s">
        <v>135</v>
      </c>
      <c r="D954" s="55" t="s">
        <v>66</v>
      </c>
      <c r="E954" s="55" t="s">
        <v>162</v>
      </c>
      <c r="F954" s="70">
        <v>204.22</v>
      </c>
      <c r="G954" s="77">
        <v>50604</v>
      </c>
      <c r="H954" s="77">
        <v>204.22</v>
      </c>
      <c r="I954" s="77">
        <v>1</v>
      </c>
      <c r="J954" s="77">
        <v>3.9267800000000001E-13</v>
      </c>
      <c r="K954" s="77">
        <v>0</v>
      </c>
      <c r="L954" s="77">
        <v>6.4866600000000002E-13</v>
      </c>
      <c r="M954" s="77">
        <v>0</v>
      </c>
      <c r="N954" s="77">
        <v>-2.5598800000000001E-13</v>
      </c>
      <c r="O954" s="77">
        <v>0</v>
      </c>
      <c r="P954" s="77">
        <v>-2.7277000000000001E-13</v>
      </c>
      <c r="Q954" s="77">
        <v>-2.72772E-13</v>
      </c>
      <c r="R954" s="77">
        <v>0</v>
      </c>
      <c r="S954" s="77">
        <v>0</v>
      </c>
      <c r="T954" s="77" t="s">
        <v>152</v>
      </c>
      <c r="U954" s="105">
        <v>0</v>
      </c>
      <c r="V954" s="105">
        <v>0</v>
      </c>
      <c r="W954" s="101">
        <v>0</v>
      </c>
    </row>
    <row r="955" spans="2:23" x14ac:dyDescent="0.35">
      <c r="B955" s="55" t="s">
        <v>112</v>
      </c>
      <c r="C955" s="76" t="s">
        <v>135</v>
      </c>
      <c r="D955" s="55" t="s">
        <v>66</v>
      </c>
      <c r="E955" s="55" t="s">
        <v>163</v>
      </c>
      <c r="F955" s="70">
        <v>205.17</v>
      </c>
      <c r="G955" s="77">
        <v>50750</v>
      </c>
      <c r="H955" s="77">
        <v>205.46</v>
      </c>
      <c r="I955" s="77">
        <v>1</v>
      </c>
      <c r="J955" s="77">
        <v>19.9116355699684</v>
      </c>
      <c r="K955" s="77">
        <v>9.4757102226024504E-3</v>
      </c>
      <c r="L955" s="77">
        <v>62.428364841455</v>
      </c>
      <c r="M955" s="77">
        <v>9.3145487608989899E-2</v>
      </c>
      <c r="N955" s="77">
        <v>-42.516729271486597</v>
      </c>
      <c r="O955" s="77">
        <v>-8.3669777386387395E-2</v>
      </c>
      <c r="P955" s="77">
        <v>-42.814874024765203</v>
      </c>
      <c r="Q955" s="77">
        <v>-42.814874024765203</v>
      </c>
      <c r="R955" s="77">
        <v>0</v>
      </c>
      <c r="S955" s="77">
        <v>4.3811411162380798E-2</v>
      </c>
      <c r="T955" s="77" t="s">
        <v>151</v>
      </c>
      <c r="U955" s="105">
        <v>-4.8488088553541502</v>
      </c>
      <c r="V955" s="105">
        <v>-4.9718645991417896</v>
      </c>
      <c r="W955" s="101">
        <v>0.12306596875001501</v>
      </c>
    </row>
    <row r="956" spans="2:23" x14ac:dyDescent="0.35">
      <c r="B956" s="55" t="s">
        <v>112</v>
      </c>
      <c r="C956" s="76" t="s">
        <v>135</v>
      </c>
      <c r="D956" s="55" t="s">
        <v>66</v>
      </c>
      <c r="E956" s="55" t="s">
        <v>163</v>
      </c>
      <c r="F956" s="70">
        <v>205.17</v>
      </c>
      <c r="G956" s="77">
        <v>50800</v>
      </c>
      <c r="H956" s="77">
        <v>204.97</v>
      </c>
      <c r="I956" s="77">
        <v>1</v>
      </c>
      <c r="J956" s="77">
        <v>-15.3303719390327</v>
      </c>
      <c r="K956" s="77">
        <v>4.3948796808558101E-3</v>
      </c>
      <c r="L956" s="77">
        <v>-57.918102397927697</v>
      </c>
      <c r="M956" s="77">
        <v>6.2729273146546805E-2</v>
      </c>
      <c r="N956" s="77">
        <v>42.587730458895003</v>
      </c>
      <c r="O956" s="77">
        <v>-5.8334393465690998E-2</v>
      </c>
      <c r="P956" s="77">
        <v>42.8148740247603</v>
      </c>
      <c r="Q956" s="77">
        <v>42.814874024760201</v>
      </c>
      <c r="R956" s="77">
        <v>0</v>
      </c>
      <c r="S956" s="77">
        <v>3.4279221286038997E-2</v>
      </c>
      <c r="T956" s="77" t="s">
        <v>151</v>
      </c>
      <c r="U956" s="105">
        <v>-3.44508797623073</v>
      </c>
      <c r="V956" s="105">
        <v>-3.5325193178190499</v>
      </c>
      <c r="W956" s="101">
        <v>8.7438606443663899E-2</v>
      </c>
    </row>
    <row r="957" spans="2:23" x14ac:dyDescent="0.35">
      <c r="B957" s="55" t="s">
        <v>112</v>
      </c>
      <c r="C957" s="76" t="s">
        <v>135</v>
      </c>
      <c r="D957" s="55" t="s">
        <v>66</v>
      </c>
      <c r="E957" s="55" t="s">
        <v>164</v>
      </c>
      <c r="F957" s="70">
        <v>205.59</v>
      </c>
      <c r="G957" s="77">
        <v>50750</v>
      </c>
      <c r="H957" s="77">
        <v>205.46</v>
      </c>
      <c r="I957" s="77">
        <v>1</v>
      </c>
      <c r="J957" s="77">
        <v>-31.477030551840699</v>
      </c>
      <c r="K957" s="77">
        <v>7.5301062379474802E-3</v>
      </c>
      <c r="L957" s="77">
        <v>-73.934919536911593</v>
      </c>
      <c r="M957" s="77">
        <v>4.1544429684664902E-2</v>
      </c>
      <c r="N957" s="77">
        <v>42.457888985070902</v>
      </c>
      <c r="O957" s="77">
        <v>-3.4014323446717398E-2</v>
      </c>
      <c r="P957" s="77">
        <v>42.8148740247617</v>
      </c>
      <c r="Q957" s="77">
        <v>42.8148740247616</v>
      </c>
      <c r="R957" s="77">
        <v>0</v>
      </c>
      <c r="S957" s="77">
        <v>1.39316621269472E-2</v>
      </c>
      <c r="T957" s="77" t="s">
        <v>152</v>
      </c>
      <c r="U957" s="105">
        <v>-1.47126825832756</v>
      </c>
      <c r="V957" s="105">
        <v>-1.5086069151483501</v>
      </c>
      <c r="W957" s="101">
        <v>3.7341759368859397E-2</v>
      </c>
    </row>
    <row r="958" spans="2:23" x14ac:dyDescent="0.35">
      <c r="B958" s="55" t="s">
        <v>112</v>
      </c>
      <c r="C958" s="76" t="s">
        <v>135</v>
      </c>
      <c r="D958" s="55" t="s">
        <v>66</v>
      </c>
      <c r="E958" s="55" t="s">
        <v>164</v>
      </c>
      <c r="F958" s="70">
        <v>205.59</v>
      </c>
      <c r="G958" s="77">
        <v>50950</v>
      </c>
      <c r="H958" s="77">
        <v>205.84</v>
      </c>
      <c r="I958" s="77">
        <v>1</v>
      </c>
      <c r="J958" s="77">
        <v>60.088376445197497</v>
      </c>
      <c r="K958" s="77">
        <v>3.1773394257613899E-2</v>
      </c>
      <c r="L958" s="77">
        <v>102.498920409539</v>
      </c>
      <c r="M958" s="77">
        <v>9.2453052429064597E-2</v>
      </c>
      <c r="N958" s="77">
        <v>-42.410543964341301</v>
      </c>
      <c r="O958" s="77">
        <v>-6.0679658171450601E-2</v>
      </c>
      <c r="P958" s="77">
        <v>-42.814874024766297</v>
      </c>
      <c r="Q958" s="77">
        <v>-42.814874024766297</v>
      </c>
      <c r="R958" s="77">
        <v>0</v>
      </c>
      <c r="S958" s="77">
        <v>1.6131398252258199E-2</v>
      </c>
      <c r="T958" s="77" t="s">
        <v>151</v>
      </c>
      <c r="U958" s="105">
        <v>-1.88007988965463</v>
      </c>
      <c r="V958" s="105">
        <v>-1.9277935933916199</v>
      </c>
      <c r="W958" s="101">
        <v>4.7717668369682498E-2</v>
      </c>
    </row>
    <row r="959" spans="2:23" x14ac:dyDescent="0.35">
      <c r="B959" s="55" t="s">
        <v>112</v>
      </c>
      <c r="C959" s="76" t="s">
        <v>135</v>
      </c>
      <c r="D959" s="55" t="s">
        <v>66</v>
      </c>
      <c r="E959" s="55" t="s">
        <v>165</v>
      </c>
      <c r="F959" s="70">
        <v>204.97</v>
      </c>
      <c r="G959" s="77">
        <v>51300</v>
      </c>
      <c r="H959" s="77">
        <v>205.52</v>
      </c>
      <c r="I959" s="77">
        <v>1</v>
      </c>
      <c r="J959" s="77">
        <v>74.463134102553894</v>
      </c>
      <c r="K959" s="77">
        <v>8.4890250191140104E-2</v>
      </c>
      <c r="L959" s="77">
        <v>83.613573373007995</v>
      </c>
      <c r="M959" s="77">
        <v>0.107035725975234</v>
      </c>
      <c r="N959" s="77">
        <v>-9.1504392704540702</v>
      </c>
      <c r="O959" s="77">
        <v>-2.2145475784093701E-2</v>
      </c>
      <c r="P959" s="77">
        <v>-8.9600622544444306</v>
      </c>
      <c r="Q959" s="77">
        <v>-8.9600622544444199</v>
      </c>
      <c r="R959" s="77">
        <v>0</v>
      </c>
      <c r="S959" s="77">
        <v>1.2291283758898901E-3</v>
      </c>
      <c r="T959" s="77" t="s">
        <v>151</v>
      </c>
      <c r="U959" s="105">
        <v>0.48749342144352198</v>
      </c>
      <c r="V959" s="105">
        <v>-0.49986529819858799</v>
      </c>
      <c r="W959" s="101">
        <v>0.98744076136927195</v>
      </c>
    </row>
    <row r="960" spans="2:23" x14ac:dyDescent="0.35">
      <c r="B960" s="55" t="s">
        <v>112</v>
      </c>
      <c r="C960" s="76" t="s">
        <v>135</v>
      </c>
      <c r="D960" s="55" t="s">
        <v>66</v>
      </c>
      <c r="E960" s="55" t="s">
        <v>166</v>
      </c>
      <c r="F960" s="70">
        <v>204.56</v>
      </c>
      <c r="G960" s="77">
        <v>54750</v>
      </c>
      <c r="H960" s="77">
        <v>208.75</v>
      </c>
      <c r="I960" s="77">
        <v>1</v>
      </c>
      <c r="J960" s="77">
        <v>104.821218715871</v>
      </c>
      <c r="K960" s="77">
        <v>1.1678600881555301</v>
      </c>
      <c r="L960" s="77">
        <v>136.07517315370799</v>
      </c>
      <c r="M960" s="77">
        <v>1.96811376267119</v>
      </c>
      <c r="N960" s="77">
        <v>-31.253954437836999</v>
      </c>
      <c r="O960" s="77">
        <v>-0.80025367451566398</v>
      </c>
      <c r="P960" s="77">
        <v>-31.204398614790001</v>
      </c>
      <c r="Q960" s="77">
        <v>-31.204398614790001</v>
      </c>
      <c r="R960" s="77">
        <v>0</v>
      </c>
      <c r="S960" s="77">
        <v>0.10349611345147899</v>
      </c>
      <c r="T960" s="77" t="s">
        <v>152</v>
      </c>
      <c r="U960" s="105">
        <v>-34.422354012497799</v>
      </c>
      <c r="V960" s="105">
        <v>-35.295943486178899</v>
      </c>
      <c r="W960" s="101">
        <v>0.87366206208072905</v>
      </c>
    </row>
    <row r="961" spans="2:23" x14ac:dyDescent="0.35">
      <c r="B961" s="55" t="s">
        <v>112</v>
      </c>
      <c r="C961" s="76" t="s">
        <v>135</v>
      </c>
      <c r="D961" s="55" t="s">
        <v>66</v>
      </c>
      <c r="E961" s="55" t="s">
        <v>167</v>
      </c>
      <c r="F961" s="70">
        <v>205.84</v>
      </c>
      <c r="G961" s="77">
        <v>53150</v>
      </c>
      <c r="H961" s="77">
        <v>208.38</v>
      </c>
      <c r="I961" s="77">
        <v>1</v>
      </c>
      <c r="J961" s="77">
        <v>147.117298996833</v>
      </c>
      <c r="K961" s="77">
        <v>0.95231398522143496</v>
      </c>
      <c r="L961" s="77">
        <v>145.59438981831599</v>
      </c>
      <c r="M961" s="77">
        <v>0.93269995924898297</v>
      </c>
      <c r="N961" s="77">
        <v>1.5229091785167601</v>
      </c>
      <c r="O961" s="77">
        <v>1.9614025972452102E-2</v>
      </c>
      <c r="P961" s="77">
        <v>1.7521609346495599</v>
      </c>
      <c r="Q961" s="77">
        <v>1.7521609346495599</v>
      </c>
      <c r="R961" s="77">
        <v>0</v>
      </c>
      <c r="S961" s="77">
        <v>1.3508298940012901E-4</v>
      </c>
      <c r="T961" s="77" t="s">
        <v>151</v>
      </c>
      <c r="U961" s="105">
        <v>0.19407160572198001</v>
      </c>
      <c r="V961" s="105">
        <v>-0.198996861903982</v>
      </c>
      <c r="W961" s="101">
        <v>0.39310112851742601</v>
      </c>
    </row>
    <row r="962" spans="2:23" x14ac:dyDescent="0.35">
      <c r="B962" s="55" t="s">
        <v>112</v>
      </c>
      <c r="C962" s="76" t="s">
        <v>135</v>
      </c>
      <c r="D962" s="55" t="s">
        <v>66</v>
      </c>
      <c r="E962" s="55" t="s">
        <v>167</v>
      </c>
      <c r="F962" s="70">
        <v>205.84</v>
      </c>
      <c r="G962" s="77">
        <v>54500</v>
      </c>
      <c r="H962" s="77">
        <v>205.1</v>
      </c>
      <c r="I962" s="77">
        <v>1</v>
      </c>
      <c r="J962" s="77">
        <v>-56.826470591560899</v>
      </c>
      <c r="K962" s="77">
        <v>0.17880344846530499</v>
      </c>
      <c r="L962" s="77">
        <v>-12.8287026209026</v>
      </c>
      <c r="M962" s="77">
        <v>9.1125515775016003E-3</v>
      </c>
      <c r="N962" s="77">
        <v>-43.997767970658302</v>
      </c>
      <c r="O962" s="77">
        <v>0.16969089688780301</v>
      </c>
      <c r="P962" s="77">
        <v>-44.567034959418997</v>
      </c>
      <c r="Q962" s="77">
        <v>-44.567034959418898</v>
      </c>
      <c r="R962" s="77">
        <v>0</v>
      </c>
      <c r="S962" s="77">
        <v>0.10997703490295101</v>
      </c>
      <c r="T962" s="77" t="s">
        <v>151</v>
      </c>
      <c r="U962" s="105">
        <v>2.3080402852494202</v>
      </c>
      <c r="V962" s="105">
        <v>-2.36661500379696</v>
      </c>
      <c r="W962" s="101">
        <v>4.6750437160549003</v>
      </c>
    </row>
    <row r="963" spans="2:23" x14ac:dyDescent="0.35">
      <c r="B963" s="55" t="s">
        <v>112</v>
      </c>
      <c r="C963" s="76" t="s">
        <v>135</v>
      </c>
      <c r="D963" s="55" t="s">
        <v>66</v>
      </c>
      <c r="E963" s="55" t="s">
        <v>168</v>
      </c>
      <c r="F963" s="70">
        <v>205.03</v>
      </c>
      <c r="G963" s="77">
        <v>51250</v>
      </c>
      <c r="H963" s="77">
        <v>205.03</v>
      </c>
      <c r="I963" s="77">
        <v>1</v>
      </c>
      <c r="J963" s="77">
        <v>1.008288E-12</v>
      </c>
      <c r="K963" s="77">
        <v>0</v>
      </c>
      <c r="L963" s="77">
        <v>-1.0682999999999999E-14</v>
      </c>
      <c r="M963" s="77">
        <v>0</v>
      </c>
      <c r="N963" s="77">
        <v>1.018972E-12</v>
      </c>
      <c r="O963" s="77">
        <v>0</v>
      </c>
      <c r="P963" s="77">
        <v>1.1001380000000001E-12</v>
      </c>
      <c r="Q963" s="77">
        <v>1.1001370000000001E-12</v>
      </c>
      <c r="R963" s="77">
        <v>0</v>
      </c>
      <c r="S963" s="77">
        <v>0</v>
      </c>
      <c r="T963" s="77" t="s">
        <v>152</v>
      </c>
      <c r="U963" s="105">
        <v>0</v>
      </c>
      <c r="V963" s="105">
        <v>0</v>
      </c>
      <c r="W963" s="101">
        <v>0</v>
      </c>
    </row>
    <row r="964" spans="2:23" x14ac:dyDescent="0.35">
      <c r="B964" s="55" t="s">
        <v>112</v>
      </c>
      <c r="C964" s="76" t="s">
        <v>135</v>
      </c>
      <c r="D964" s="55" t="s">
        <v>66</v>
      </c>
      <c r="E964" s="55" t="s">
        <v>169</v>
      </c>
      <c r="F964" s="70">
        <v>205.52</v>
      </c>
      <c r="G964" s="77">
        <v>53200</v>
      </c>
      <c r="H964" s="77">
        <v>207.48</v>
      </c>
      <c r="I964" s="77">
        <v>1</v>
      </c>
      <c r="J964" s="77">
        <v>82.863878027722293</v>
      </c>
      <c r="K964" s="77">
        <v>0.35362074751235201</v>
      </c>
      <c r="L964" s="77">
        <v>91.962286067576301</v>
      </c>
      <c r="M964" s="77">
        <v>0.43553869602689899</v>
      </c>
      <c r="N964" s="77">
        <v>-9.0984080398539806</v>
      </c>
      <c r="O964" s="77">
        <v>-8.1917948514547007E-2</v>
      </c>
      <c r="P964" s="77">
        <v>-8.96006225444685</v>
      </c>
      <c r="Q964" s="77">
        <v>-8.9600622544468393</v>
      </c>
      <c r="R964" s="77">
        <v>0</v>
      </c>
      <c r="S964" s="77">
        <v>4.1345598535835002E-3</v>
      </c>
      <c r="T964" s="77" t="s">
        <v>152</v>
      </c>
      <c r="U964" s="105">
        <v>0.91682338985965495</v>
      </c>
      <c r="V964" s="105">
        <v>-0.94009103919924697</v>
      </c>
      <c r="W964" s="101">
        <v>1.8570687240115999</v>
      </c>
    </row>
    <row r="965" spans="2:23" x14ac:dyDescent="0.35">
      <c r="B965" s="55" t="s">
        <v>112</v>
      </c>
      <c r="C965" s="76" t="s">
        <v>135</v>
      </c>
      <c r="D965" s="55" t="s">
        <v>66</v>
      </c>
      <c r="E965" s="55" t="s">
        <v>170</v>
      </c>
      <c r="F965" s="70">
        <v>209.2</v>
      </c>
      <c r="G965" s="77">
        <v>53100</v>
      </c>
      <c r="H965" s="77">
        <v>209.2</v>
      </c>
      <c r="I965" s="77">
        <v>1</v>
      </c>
      <c r="J965" s="77">
        <v>-3.4483249000000002E-11</v>
      </c>
      <c r="K965" s="77">
        <v>0</v>
      </c>
      <c r="L965" s="77">
        <v>-4.0660921E-11</v>
      </c>
      <c r="M965" s="77">
        <v>0</v>
      </c>
      <c r="N965" s="77">
        <v>6.1776709999999996E-12</v>
      </c>
      <c r="O965" s="77">
        <v>0</v>
      </c>
      <c r="P965" s="77">
        <v>4.3726339999999996E-12</v>
      </c>
      <c r="Q965" s="77">
        <v>4.3726339999999996E-12</v>
      </c>
      <c r="R965" s="77">
        <v>0</v>
      </c>
      <c r="S965" s="77">
        <v>0</v>
      </c>
      <c r="T965" s="77" t="s">
        <v>152</v>
      </c>
      <c r="U965" s="105">
        <v>0</v>
      </c>
      <c r="V965" s="105">
        <v>0</v>
      </c>
      <c r="W965" s="101">
        <v>0</v>
      </c>
    </row>
    <row r="966" spans="2:23" x14ac:dyDescent="0.35">
      <c r="B966" s="55" t="s">
        <v>112</v>
      </c>
      <c r="C966" s="76" t="s">
        <v>135</v>
      </c>
      <c r="D966" s="55" t="s">
        <v>66</v>
      </c>
      <c r="E966" s="55" t="s">
        <v>171</v>
      </c>
      <c r="F966" s="70">
        <v>209.2</v>
      </c>
      <c r="G966" s="77">
        <v>52000</v>
      </c>
      <c r="H966" s="77">
        <v>209.2</v>
      </c>
      <c r="I966" s="77">
        <v>1</v>
      </c>
      <c r="J966" s="77">
        <v>1.1730645999999999E-11</v>
      </c>
      <c r="K966" s="77">
        <v>0</v>
      </c>
      <c r="L966" s="77">
        <v>1.8139768E-11</v>
      </c>
      <c r="M966" s="77">
        <v>0</v>
      </c>
      <c r="N966" s="77">
        <v>-6.409122E-12</v>
      </c>
      <c r="O966" s="77">
        <v>0</v>
      </c>
      <c r="P966" s="77">
        <v>-6.0666879999999999E-12</v>
      </c>
      <c r="Q966" s="77">
        <v>-6.0666900000000003E-12</v>
      </c>
      <c r="R966" s="77">
        <v>0</v>
      </c>
      <c r="S966" s="77">
        <v>0</v>
      </c>
      <c r="T966" s="77" t="s">
        <v>152</v>
      </c>
      <c r="U966" s="105">
        <v>0</v>
      </c>
      <c r="V966" s="105">
        <v>0</v>
      </c>
      <c r="W966" s="101">
        <v>0</v>
      </c>
    </row>
    <row r="967" spans="2:23" x14ac:dyDescent="0.35">
      <c r="B967" s="55" t="s">
        <v>112</v>
      </c>
      <c r="C967" s="76" t="s">
        <v>135</v>
      </c>
      <c r="D967" s="55" t="s">
        <v>66</v>
      </c>
      <c r="E967" s="55" t="s">
        <v>171</v>
      </c>
      <c r="F967" s="70">
        <v>209.2</v>
      </c>
      <c r="G967" s="77">
        <v>53050</v>
      </c>
      <c r="H967" s="77">
        <v>208.74</v>
      </c>
      <c r="I967" s="77">
        <v>1</v>
      </c>
      <c r="J967" s="77">
        <v>-122.269927118892</v>
      </c>
      <c r="K967" s="77">
        <v>0.14052938972999601</v>
      </c>
      <c r="L967" s="77">
        <v>-116.110919800811</v>
      </c>
      <c r="M967" s="77">
        <v>0.12672840955171</v>
      </c>
      <c r="N967" s="77">
        <v>-6.15900731808079</v>
      </c>
      <c r="O967" s="77">
        <v>1.3800980178286199E-2</v>
      </c>
      <c r="P967" s="77">
        <v>-6.1710560135352104</v>
      </c>
      <c r="Q967" s="77">
        <v>-6.1710560135351997</v>
      </c>
      <c r="R967" s="77">
        <v>0</v>
      </c>
      <c r="S967" s="77">
        <v>3.57970163828577E-4</v>
      </c>
      <c r="T967" s="77" t="s">
        <v>151</v>
      </c>
      <c r="U967" s="105">
        <v>5.08474615394355E-2</v>
      </c>
      <c r="V967" s="105">
        <v>-5.2137896445430897E-2</v>
      </c>
      <c r="W967" s="101">
        <v>0.102993915256376</v>
      </c>
    </row>
    <row r="968" spans="2:23" x14ac:dyDescent="0.35">
      <c r="B968" s="55" t="s">
        <v>112</v>
      </c>
      <c r="C968" s="76" t="s">
        <v>135</v>
      </c>
      <c r="D968" s="55" t="s">
        <v>66</v>
      </c>
      <c r="E968" s="55" t="s">
        <v>171</v>
      </c>
      <c r="F968" s="70">
        <v>209.2</v>
      </c>
      <c r="G968" s="77">
        <v>53050</v>
      </c>
      <c r="H968" s="77">
        <v>208.74</v>
      </c>
      <c r="I968" s="77">
        <v>2</v>
      </c>
      <c r="J968" s="77">
        <v>-108.137150954543</v>
      </c>
      <c r="K968" s="77">
        <v>9.9395969040806997E-2</v>
      </c>
      <c r="L968" s="77">
        <v>-102.690042906153</v>
      </c>
      <c r="M968" s="77">
        <v>8.9634581752573397E-2</v>
      </c>
      <c r="N968" s="77">
        <v>-5.4471080483900396</v>
      </c>
      <c r="O968" s="77">
        <v>9.7613872882336694E-3</v>
      </c>
      <c r="P968" s="77">
        <v>-5.4577640750178604</v>
      </c>
      <c r="Q968" s="77">
        <v>-5.4577640750178498</v>
      </c>
      <c r="R968" s="77">
        <v>0</v>
      </c>
      <c r="S968" s="77">
        <v>2.5319110393772198E-4</v>
      </c>
      <c r="T968" s="77" t="s">
        <v>151</v>
      </c>
      <c r="U968" s="105">
        <v>-0.46583260063711501</v>
      </c>
      <c r="V968" s="105">
        <v>-0.47765475714234301</v>
      </c>
      <c r="W968" s="101">
        <v>1.18231388332502E-2</v>
      </c>
    </row>
    <row r="969" spans="2:23" x14ac:dyDescent="0.35">
      <c r="B969" s="55" t="s">
        <v>112</v>
      </c>
      <c r="C969" s="76" t="s">
        <v>135</v>
      </c>
      <c r="D969" s="55" t="s">
        <v>66</v>
      </c>
      <c r="E969" s="55" t="s">
        <v>171</v>
      </c>
      <c r="F969" s="70">
        <v>209.2</v>
      </c>
      <c r="G969" s="77">
        <v>53100</v>
      </c>
      <c r="H969" s="77">
        <v>209.2</v>
      </c>
      <c r="I969" s="77">
        <v>2</v>
      </c>
      <c r="J969" s="77">
        <v>1.313156E-11</v>
      </c>
      <c r="K969" s="77">
        <v>0</v>
      </c>
      <c r="L969" s="77">
        <v>1.6867891E-11</v>
      </c>
      <c r="M969" s="77">
        <v>0</v>
      </c>
      <c r="N969" s="77">
        <v>-3.7363319999999996E-12</v>
      </c>
      <c r="O969" s="77">
        <v>0</v>
      </c>
      <c r="P969" s="77">
        <v>-3.1726730000000002E-12</v>
      </c>
      <c r="Q969" s="77">
        <v>-3.1726709999999998E-12</v>
      </c>
      <c r="R969" s="77">
        <v>0</v>
      </c>
      <c r="S969" s="77">
        <v>0</v>
      </c>
      <c r="T969" s="77" t="s">
        <v>152</v>
      </c>
      <c r="U969" s="105">
        <v>0</v>
      </c>
      <c r="V969" s="105">
        <v>0</v>
      </c>
      <c r="W969" s="101">
        <v>0</v>
      </c>
    </row>
    <row r="970" spans="2:23" x14ac:dyDescent="0.35">
      <c r="B970" s="55" t="s">
        <v>112</v>
      </c>
      <c r="C970" s="76" t="s">
        <v>135</v>
      </c>
      <c r="D970" s="55" t="s">
        <v>66</v>
      </c>
      <c r="E970" s="55" t="s">
        <v>172</v>
      </c>
      <c r="F970" s="70">
        <v>209.24</v>
      </c>
      <c r="G970" s="77">
        <v>53000</v>
      </c>
      <c r="H970" s="77">
        <v>209.2</v>
      </c>
      <c r="I970" s="77">
        <v>1</v>
      </c>
      <c r="J970" s="77">
        <v>-34.499153049286598</v>
      </c>
      <c r="K970" s="77">
        <v>0</v>
      </c>
      <c r="L970" s="77">
        <v>-39.626174684841303</v>
      </c>
      <c r="M970" s="77">
        <v>0</v>
      </c>
      <c r="N970" s="77">
        <v>5.1270216355547999</v>
      </c>
      <c r="O970" s="77">
        <v>0</v>
      </c>
      <c r="P970" s="77">
        <v>5.2394650391132602</v>
      </c>
      <c r="Q970" s="77">
        <v>5.2394650391132496</v>
      </c>
      <c r="R970" s="77">
        <v>0</v>
      </c>
      <c r="S970" s="77">
        <v>0</v>
      </c>
      <c r="T970" s="77" t="s">
        <v>151</v>
      </c>
      <c r="U970" s="105">
        <v>0.205080865422296</v>
      </c>
      <c r="V970" s="105">
        <v>-0.21028552066526099</v>
      </c>
      <c r="W970" s="101">
        <v>0.41540089976029099</v>
      </c>
    </row>
    <row r="971" spans="2:23" x14ac:dyDescent="0.35">
      <c r="B971" s="55" t="s">
        <v>112</v>
      </c>
      <c r="C971" s="76" t="s">
        <v>135</v>
      </c>
      <c r="D971" s="55" t="s">
        <v>66</v>
      </c>
      <c r="E971" s="55" t="s">
        <v>172</v>
      </c>
      <c r="F971" s="70">
        <v>209.24</v>
      </c>
      <c r="G971" s="77">
        <v>53000</v>
      </c>
      <c r="H971" s="77">
        <v>209.2</v>
      </c>
      <c r="I971" s="77">
        <v>2</v>
      </c>
      <c r="J971" s="77">
        <v>-30.474251860202799</v>
      </c>
      <c r="K971" s="77">
        <v>0</v>
      </c>
      <c r="L971" s="77">
        <v>-35.003120971609498</v>
      </c>
      <c r="M971" s="77">
        <v>0</v>
      </c>
      <c r="N971" s="77">
        <v>4.5288691114067401</v>
      </c>
      <c r="O971" s="77">
        <v>0</v>
      </c>
      <c r="P971" s="77">
        <v>4.6281941178833303</v>
      </c>
      <c r="Q971" s="77">
        <v>4.6281941178833197</v>
      </c>
      <c r="R971" s="77">
        <v>0</v>
      </c>
      <c r="S971" s="77">
        <v>0</v>
      </c>
      <c r="T971" s="77" t="s">
        <v>151</v>
      </c>
      <c r="U971" s="105">
        <v>0.181154764456362</v>
      </c>
      <c r="V971" s="105">
        <v>-0.18575220992098099</v>
      </c>
      <c r="W971" s="101">
        <v>0.36693746145492401</v>
      </c>
    </row>
    <row r="972" spans="2:23" x14ac:dyDescent="0.35">
      <c r="B972" s="55" t="s">
        <v>112</v>
      </c>
      <c r="C972" s="76" t="s">
        <v>135</v>
      </c>
      <c r="D972" s="55" t="s">
        <v>66</v>
      </c>
      <c r="E972" s="55" t="s">
        <v>172</v>
      </c>
      <c r="F972" s="70">
        <v>209.24</v>
      </c>
      <c r="G972" s="77">
        <v>53000</v>
      </c>
      <c r="H972" s="77">
        <v>209.2</v>
      </c>
      <c r="I972" s="77">
        <v>3</v>
      </c>
      <c r="J972" s="77">
        <v>-30.474251860202799</v>
      </c>
      <c r="K972" s="77">
        <v>0</v>
      </c>
      <c r="L972" s="77">
        <v>-35.003120971609498</v>
      </c>
      <c r="M972" s="77">
        <v>0</v>
      </c>
      <c r="N972" s="77">
        <v>4.5288691114067401</v>
      </c>
      <c r="O972" s="77">
        <v>0</v>
      </c>
      <c r="P972" s="77">
        <v>4.6281941178833303</v>
      </c>
      <c r="Q972" s="77">
        <v>4.6281941178833197</v>
      </c>
      <c r="R972" s="77">
        <v>0</v>
      </c>
      <c r="S972" s="77">
        <v>0</v>
      </c>
      <c r="T972" s="77" t="s">
        <v>151</v>
      </c>
      <c r="U972" s="105">
        <v>0.181154764456362</v>
      </c>
      <c r="V972" s="105">
        <v>-0.18575220992098099</v>
      </c>
      <c r="W972" s="101">
        <v>0.36693746145492401</v>
      </c>
    </row>
    <row r="973" spans="2:23" x14ac:dyDescent="0.35">
      <c r="B973" s="55" t="s">
        <v>112</v>
      </c>
      <c r="C973" s="76" t="s">
        <v>135</v>
      </c>
      <c r="D973" s="55" t="s">
        <v>66</v>
      </c>
      <c r="E973" s="55" t="s">
        <v>172</v>
      </c>
      <c r="F973" s="70">
        <v>209.24</v>
      </c>
      <c r="G973" s="77">
        <v>53000</v>
      </c>
      <c r="H973" s="77">
        <v>209.2</v>
      </c>
      <c r="I973" s="77">
        <v>4</v>
      </c>
      <c r="J973" s="77">
        <v>-33.447349602661198</v>
      </c>
      <c r="K973" s="77">
        <v>0</v>
      </c>
      <c r="L973" s="77">
        <v>-38.4180596029857</v>
      </c>
      <c r="M973" s="77">
        <v>0</v>
      </c>
      <c r="N973" s="77">
        <v>4.9707100003244999</v>
      </c>
      <c r="O973" s="77">
        <v>0</v>
      </c>
      <c r="P973" s="77">
        <v>5.0797252513353897</v>
      </c>
      <c r="Q973" s="77">
        <v>5.0797252513353897</v>
      </c>
      <c r="R973" s="77">
        <v>0</v>
      </c>
      <c r="S973" s="77">
        <v>0</v>
      </c>
      <c r="T973" s="77" t="s">
        <v>151</v>
      </c>
      <c r="U973" s="105">
        <v>0.198828400013081</v>
      </c>
      <c r="V973" s="105">
        <v>-0.203874376742541</v>
      </c>
      <c r="W973" s="101">
        <v>0.40273623818223597</v>
      </c>
    </row>
    <row r="974" spans="2:23" x14ac:dyDescent="0.35">
      <c r="B974" s="55" t="s">
        <v>112</v>
      </c>
      <c r="C974" s="76" t="s">
        <v>135</v>
      </c>
      <c r="D974" s="55" t="s">
        <v>66</v>
      </c>
      <c r="E974" s="55" t="s">
        <v>172</v>
      </c>
      <c r="F974" s="70">
        <v>209.24</v>
      </c>
      <c r="G974" s="77">
        <v>53204</v>
      </c>
      <c r="H974" s="77">
        <v>208.8</v>
      </c>
      <c r="I974" s="77">
        <v>1</v>
      </c>
      <c r="J974" s="77">
        <v>1.6753367375239601</v>
      </c>
      <c r="K974" s="77">
        <v>3.5870305692765002E-4</v>
      </c>
      <c r="L974" s="77">
        <v>-3.6311153500297899</v>
      </c>
      <c r="M974" s="77">
        <v>1.6850428319713699E-3</v>
      </c>
      <c r="N974" s="77">
        <v>5.3064520875537502</v>
      </c>
      <c r="O974" s="77">
        <v>-1.3263397750437199E-3</v>
      </c>
      <c r="P974" s="77">
        <v>5.3743472751697601</v>
      </c>
      <c r="Q974" s="77">
        <v>5.3743472751697503</v>
      </c>
      <c r="R974" s="77">
        <v>0</v>
      </c>
      <c r="S974" s="77">
        <v>3.69132518344113E-3</v>
      </c>
      <c r="T974" s="77" t="s">
        <v>151</v>
      </c>
      <c r="U974" s="105">
        <v>2.0576073787439899</v>
      </c>
      <c r="V974" s="105">
        <v>-2.10982647295199</v>
      </c>
      <c r="W974" s="101">
        <v>4.1677801326010098</v>
      </c>
    </row>
    <row r="975" spans="2:23" x14ac:dyDescent="0.35">
      <c r="B975" s="55" t="s">
        <v>112</v>
      </c>
      <c r="C975" s="76" t="s">
        <v>135</v>
      </c>
      <c r="D975" s="55" t="s">
        <v>66</v>
      </c>
      <c r="E975" s="55" t="s">
        <v>172</v>
      </c>
      <c r="F975" s="70">
        <v>209.24</v>
      </c>
      <c r="G975" s="77">
        <v>53304</v>
      </c>
      <c r="H975" s="77">
        <v>210.42</v>
      </c>
      <c r="I975" s="77">
        <v>1</v>
      </c>
      <c r="J975" s="77">
        <v>36.644168930723197</v>
      </c>
      <c r="K975" s="77">
        <v>0.124477107310987</v>
      </c>
      <c r="L975" s="77">
        <v>33.254336895657602</v>
      </c>
      <c r="M975" s="77">
        <v>0.10251238050368899</v>
      </c>
      <c r="N975" s="77">
        <v>3.3898320350655502</v>
      </c>
      <c r="O975" s="77">
        <v>2.1964726807297798E-2</v>
      </c>
      <c r="P975" s="77">
        <v>3.4334169480112999</v>
      </c>
      <c r="Q975" s="77">
        <v>3.4334169480112999</v>
      </c>
      <c r="R975" s="77">
        <v>0</v>
      </c>
      <c r="S975" s="77">
        <v>1.09278022473522E-3</v>
      </c>
      <c r="T975" s="77" t="s">
        <v>151</v>
      </c>
      <c r="U975" s="105">
        <v>0.60885682459801305</v>
      </c>
      <c r="V975" s="105">
        <v>-0.62430872869366705</v>
      </c>
      <c r="W975" s="101">
        <v>1.23326801962925</v>
      </c>
    </row>
    <row r="976" spans="2:23" x14ac:dyDescent="0.35">
      <c r="B976" s="55" t="s">
        <v>112</v>
      </c>
      <c r="C976" s="76" t="s">
        <v>135</v>
      </c>
      <c r="D976" s="55" t="s">
        <v>66</v>
      </c>
      <c r="E976" s="55" t="s">
        <v>172</v>
      </c>
      <c r="F976" s="70">
        <v>209.24</v>
      </c>
      <c r="G976" s="77">
        <v>53354</v>
      </c>
      <c r="H976" s="77">
        <v>209.61</v>
      </c>
      <c r="I976" s="77">
        <v>1</v>
      </c>
      <c r="J976" s="77">
        <v>36.908314603230302</v>
      </c>
      <c r="K976" s="77">
        <v>2.8606697423871501E-2</v>
      </c>
      <c r="L976" s="77">
        <v>45.538311332853503</v>
      </c>
      <c r="M976" s="77">
        <v>4.3548493780005797E-2</v>
      </c>
      <c r="N976" s="77">
        <v>-8.6299967296231905</v>
      </c>
      <c r="O976" s="77">
        <v>-1.4941796356134299E-2</v>
      </c>
      <c r="P976" s="77">
        <v>-8.8026399167328009</v>
      </c>
      <c r="Q976" s="77">
        <v>-8.8026399167328009</v>
      </c>
      <c r="R976" s="77">
        <v>0</v>
      </c>
      <c r="S976" s="77">
        <v>1.6272158595768099E-3</v>
      </c>
      <c r="T976" s="77" t="s">
        <v>152</v>
      </c>
      <c r="U976" s="105">
        <v>6.3913088077200503E-2</v>
      </c>
      <c r="V976" s="105">
        <v>-6.5535109655225895E-2</v>
      </c>
      <c r="W976" s="101">
        <v>0.12945895385733699</v>
      </c>
    </row>
    <row r="977" spans="2:23" x14ac:dyDescent="0.35">
      <c r="B977" s="55" t="s">
        <v>112</v>
      </c>
      <c r="C977" s="76" t="s">
        <v>135</v>
      </c>
      <c r="D977" s="55" t="s">
        <v>66</v>
      </c>
      <c r="E977" s="55" t="s">
        <v>172</v>
      </c>
      <c r="F977" s="70">
        <v>209.24</v>
      </c>
      <c r="G977" s="77">
        <v>53454</v>
      </c>
      <c r="H977" s="77">
        <v>210.04</v>
      </c>
      <c r="I977" s="77">
        <v>1</v>
      </c>
      <c r="J977" s="77">
        <v>30.412402525524701</v>
      </c>
      <c r="K977" s="77">
        <v>6.3079150306943804E-2</v>
      </c>
      <c r="L977" s="77">
        <v>38.785591288485101</v>
      </c>
      <c r="M977" s="77">
        <v>0.102594766646943</v>
      </c>
      <c r="N977" s="77">
        <v>-8.3731887629603303</v>
      </c>
      <c r="O977" s="77">
        <v>-3.95156163399994E-2</v>
      </c>
      <c r="P977" s="77">
        <v>-8.5430408259798494</v>
      </c>
      <c r="Q977" s="77">
        <v>-8.5430408259798405</v>
      </c>
      <c r="R977" s="77">
        <v>0</v>
      </c>
      <c r="S977" s="77">
        <v>4.9774778750072499E-3</v>
      </c>
      <c r="T977" s="77" t="s">
        <v>152</v>
      </c>
      <c r="U977" s="105">
        <v>-1.58550279914935</v>
      </c>
      <c r="V977" s="105">
        <v>-1.6257405631130299</v>
      </c>
      <c r="W977" s="101">
        <v>4.0241107404701902E-2</v>
      </c>
    </row>
    <row r="978" spans="2:23" x14ac:dyDescent="0.35">
      <c r="B978" s="55" t="s">
        <v>112</v>
      </c>
      <c r="C978" s="76" t="s">
        <v>135</v>
      </c>
      <c r="D978" s="55" t="s">
        <v>66</v>
      </c>
      <c r="E978" s="55" t="s">
        <v>172</v>
      </c>
      <c r="F978" s="70">
        <v>209.24</v>
      </c>
      <c r="G978" s="77">
        <v>53604</v>
      </c>
      <c r="H978" s="77">
        <v>209.99</v>
      </c>
      <c r="I978" s="77">
        <v>1</v>
      </c>
      <c r="J978" s="77">
        <v>35.453744336468198</v>
      </c>
      <c r="K978" s="77">
        <v>5.4678107455190798E-2</v>
      </c>
      <c r="L978" s="77">
        <v>39.671153308111599</v>
      </c>
      <c r="M978" s="77">
        <v>6.8460317608612806E-2</v>
      </c>
      <c r="N978" s="77">
        <v>-4.21740897164341</v>
      </c>
      <c r="O978" s="77">
        <v>-1.37822101534219E-2</v>
      </c>
      <c r="P978" s="77">
        <v>-4.2996626029396801</v>
      </c>
      <c r="Q978" s="77">
        <v>-4.2996626029396801</v>
      </c>
      <c r="R978" s="77">
        <v>0</v>
      </c>
      <c r="S978" s="77">
        <v>8.0418878471163503E-4</v>
      </c>
      <c r="T978" s="77" t="s">
        <v>152</v>
      </c>
      <c r="U978" s="105">
        <v>0.27409874742302198</v>
      </c>
      <c r="V978" s="105">
        <v>-0.28105497651795802</v>
      </c>
      <c r="W978" s="101">
        <v>0.55519985283967399</v>
      </c>
    </row>
    <row r="979" spans="2:23" x14ac:dyDescent="0.35">
      <c r="B979" s="55" t="s">
        <v>112</v>
      </c>
      <c r="C979" s="76" t="s">
        <v>135</v>
      </c>
      <c r="D979" s="55" t="s">
        <v>66</v>
      </c>
      <c r="E979" s="55" t="s">
        <v>172</v>
      </c>
      <c r="F979" s="70">
        <v>209.24</v>
      </c>
      <c r="G979" s="77">
        <v>53654</v>
      </c>
      <c r="H979" s="77">
        <v>209.21</v>
      </c>
      <c r="I979" s="77">
        <v>1</v>
      </c>
      <c r="J979" s="77">
        <v>-12.3382728450441</v>
      </c>
      <c r="K979" s="77">
        <v>7.4244022784751597E-3</v>
      </c>
      <c r="L979" s="77">
        <v>-5.7280018166973203</v>
      </c>
      <c r="M979" s="77">
        <v>1.60014393468552E-3</v>
      </c>
      <c r="N979" s="77">
        <v>-6.61027102834678</v>
      </c>
      <c r="O979" s="77">
        <v>5.8242583437896397E-3</v>
      </c>
      <c r="P979" s="77">
        <v>-6.7379994037422604</v>
      </c>
      <c r="Q979" s="77">
        <v>-6.7379994037422497</v>
      </c>
      <c r="R979" s="77">
        <v>0</v>
      </c>
      <c r="S979" s="77">
        <v>2.21418901600481E-3</v>
      </c>
      <c r="T979" s="77" t="s">
        <v>152</v>
      </c>
      <c r="U979" s="105">
        <v>1.0202723211289699</v>
      </c>
      <c r="V979" s="105">
        <v>-1.04616535446722</v>
      </c>
      <c r="W979" s="101">
        <v>2.06660938027921</v>
      </c>
    </row>
    <row r="980" spans="2:23" x14ac:dyDescent="0.35">
      <c r="B980" s="55" t="s">
        <v>112</v>
      </c>
      <c r="C980" s="76" t="s">
        <v>135</v>
      </c>
      <c r="D980" s="55" t="s">
        <v>66</v>
      </c>
      <c r="E980" s="55" t="s">
        <v>173</v>
      </c>
      <c r="F980" s="70">
        <v>208.74</v>
      </c>
      <c r="G980" s="77">
        <v>53150</v>
      </c>
      <c r="H980" s="77">
        <v>208.38</v>
      </c>
      <c r="I980" s="77">
        <v>1</v>
      </c>
      <c r="J980" s="77">
        <v>-19.164907348231601</v>
      </c>
      <c r="K980" s="77">
        <v>1.0049154911510001E-2</v>
      </c>
      <c r="L980" s="77">
        <v>7.7959668567741396</v>
      </c>
      <c r="M980" s="77">
        <v>1.6628614349853601E-3</v>
      </c>
      <c r="N980" s="77">
        <v>-26.960874205005702</v>
      </c>
      <c r="O980" s="77">
        <v>8.3862934765246595E-3</v>
      </c>
      <c r="P980" s="77">
        <v>-27.354400416404999</v>
      </c>
      <c r="Q980" s="77">
        <v>-27.3544004164049</v>
      </c>
      <c r="R980" s="77">
        <v>0</v>
      </c>
      <c r="S980" s="77">
        <v>2.0472481757778199E-2</v>
      </c>
      <c r="T980" s="77" t="s">
        <v>152</v>
      </c>
      <c r="U980" s="105">
        <v>-7.9568693463384497</v>
      </c>
      <c r="V980" s="105">
        <v>-8.1588031624247606</v>
      </c>
      <c r="W980" s="101">
        <v>0.20195059519476899</v>
      </c>
    </row>
    <row r="981" spans="2:23" x14ac:dyDescent="0.35">
      <c r="B981" s="55" t="s">
        <v>112</v>
      </c>
      <c r="C981" s="76" t="s">
        <v>135</v>
      </c>
      <c r="D981" s="55" t="s">
        <v>66</v>
      </c>
      <c r="E981" s="55" t="s">
        <v>173</v>
      </c>
      <c r="F981" s="70">
        <v>208.74</v>
      </c>
      <c r="G981" s="77">
        <v>53150</v>
      </c>
      <c r="H981" s="77">
        <v>208.38</v>
      </c>
      <c r="I981" s="77">
        <v>2</v>
      </c>
      <c r="J981" s="77">
        <v>-19.108636776548799</v>
      </c>
      <c r="K981" s="77">
        <v>1.00011845851566E-2</v>
      </c>
      <c r="L981" s="77">
        <v>7.7730769202929801</v>
      </c>
      <c r="M981" s="77">
        <v>1.6549236525128001E-3</v>
      </c>
      <c r="N981" s="77">
        <v>-26.8817136968418</v>
      </c>
      <c r="O981" s="77">
        <v>8.3462609326438401E-3</v>
      </c>
      <c r="P981" s="77">
        <v>-27.274084465927402</v>
      </c>
      <c r="Q981" s="77">
        <v>-27.274084465927299</v>
      </c>
      <c r="R981" s="77">
        <v>0</v>
      </c>
      <c r="S981" s="77">
        <v>2.03747549698199E-2</v>
      </c>
      <c r="T981" s="77" t="s">
        <v>152</v>
      </c>
      <c r="U981" s="105">
        <v>-7.9367207507512099</v>
      </c>
      <c r="V981" s="105">
        <v>-8.1381432246728291</v>
      </c>
      <c r="W981" s="101">
        <v>0.20143921054157601</v>
      </c>
    </row>
    <row r="982" spans="2:23" x14ac:dyDescent="0.35">
      <c r="B982" s="55" t="s">
        <v>112</v>
      </c>
      <c r="C982" s="76" t="s">
        <v>135</v>
      </c>
      <c r="D982" s="55" t="s">
        <v>66</v>
      </c>
      <c r="E982" s="55" t="s">
        <v>173</v>
      </c>
      <c r="F982" s="70">
        <v>208.74</v>
      </c>
      <c r="G982" s="77">
        <v>53900</v>
      </c>
      <c r="H982" s="77">
        <v>208.32</v>
      </c>
      <c r="I982" s="77">
        <v>1</v>
      </c>
      <c r="J982" s="77">
        <v>-13.2292675677504</v>
      </c>
      <c r="K982" s="77">
        <v>8.2256354578192706E-3</v>
      </c>
      <c r="L982" s="77">
        <v>5.2435904385431904</v>
      </c>
      <c r="M982" s="77">
        <v>1.29227631229753E-3</v>
      </c>
      <c r="N982" s="77">
        <v>-18.472858006293599</v>
      </c>
      <c r="O982" s="77">
        <v>6.9333591455217301E-3</v>
      </c>
      <c r="P982" s="77">
        <v>-18.5778745503384</v>
      </c>
      <c r="Q982" s="77">
        <v>-18.577874550338301</v>
      </c>
      <c r="R982" s="77">
        <v>0</v>
      </c>
      <c r="S982" s="77">
        <v>1.62214588719812E-2</v>
      </c>
      <c r="T982" s="77" t="s">
        <v>151</v>
      </c>
      <c r="U982" s="105">
        <v>-6.3127869800279601</v>
      </c>
      <c r="V982" s="105">
        <v>-6.4729963676062097</v>
      </c>
      <c r="W982" s="101">
        <v>0.16022269971557301</v>
      </c>
    </row>
    <row r="983" spans="2:23" x14ac:dyDescent="0.35">
      <c r="B983" s="55" t="s">
        <v>112</v>
      </c>
      <c r="C983" s="76" t="s">
        <v>135</v>
      </c>
      <c r="D983" s="55" t="s">
        <v>66</v>
      </c>
      <c r="E983" s="55" t="s">
        <v>173</v>
      </c>
      <c r="F983" s="70">
        <v>208.74</v>
      </c>
      <c r="G983" s="77">
        <v>53900</v>
      </c>
      <c r="H983" s="77">
        <v>208.32</v>
      </c>
      <c r="I983" s="77">
        <v>2</v>
      </c>
      <c r="J983" s="77">
        <v>-13.2132488846339</v>
      </c>
      <c r="K983" s="77">
        <v>8.1812848736499202E-3</v>
      </c>
      <c r="L983" s="77">
        <v>5.2372412273561997</v>
      </c>
      <c r="M983" s="77">
        <v>1.28530867926112E-3</v>
      </c>
      <c r="N983" s="77">
        <v>-18.450490111990099</v>
      </c>
      <c r="O983" s="77">
        <v>6.8959761943888E-3</v>
      </c>
      <c r="P983" s="77">
        <v>-18.555379496558199</v>
      </c>
      <c r="Q983" s="77">
        <v>-18.5553794965581</v>
      </c>
      <c r="R983" s="77">
        <v>0</v>
      </c>
      <c r="S983" s="77">
        <v>1.6133996793124099E-2</v>
      </c>
      <c r="T983" s="77" t="s">
        <v>151</v>
      </c>
      <c r="U983" s="105">
        <v>-6.3111879312202399</v>
      </c>
      <c r="V983" s="105">
        <v>-6.4713567372564604</v>
      </c>
      <c r="W983" s="101">
        <v>0.16018211480153099</v>
      </c>
    </row>
    <row r="984" spans="2:23" x14ac:dyDescent="0.35">
      <c r="B984" s="55" t="s">
        <v>112</v>
      </c>
      <c r="C984" s="76" t="s">
        <v>135</v>
      </c>
      <c r="D984" s="55" t="s">
        <v>66</v>
      </c>
      <c r="E984" s="55" t="s">
        <v>174</v>
      </c>
      <c r="F984" s="70">
        <v>208.38</v>
      </c>
      <c r="G984" s="77">
        <v>53550</v>
      </c>
      <c r="H984" s="77">
        <v>207.99</v>
      </c>
      <c r="I984" s="77">
        <v>1</v>
      </c>
      <c r="J984" s="77">
        <v>-19.258515572613199</v>
      </c>
      <c r="K984" s="77">
        <v>9.1239043826904301E-3</v>
      </c>
      <c r="L984" s="77">
        <v>5.8895732479207696</v>
      </c>
      <c r="M984" s="77">
        <v>8.5330199684854999E-4</v>
      </c>
      <c r="N984" s="77">
        <v>-25.148088820533999</v>
      </c>
      <c r="O984" s="77">
        <v>8.2706023858418794E-3</v>
      </c>
      <c r="P984" s="77">
        <v>-25.315322812556499</v>
      </c>
      <c r="Q984" s="77">
        <v>-25.315322812556499</v>
      </c>
      <c r="R984" s="77">
        <v>0</v>
      </c>
      <c r="S984" s="77">
        <v>1.5765292999956999E-2</v>
      </c>
      <c r="T984" s="77" t="s">
        <v>151</v>
      </c>
      <c r="U984" s="105">
        <v>-8.0859392823114202</v>
      </c>
      <c r="V984" s="105">
        <v>-8.2911487063760205</v>
      </c>
      <c r="W984" s="101">
        <v>0.20522647535025901</v>
      </c>
    </row>
    <row r="985" spans="2:23" x14ac:dyDescent="0.35">
      <c r="B985" s="55" t="s">
        <v>112</v>
      </c>
      <c r="C985" s="76" t="s">
        <v>135</v>
      </c>
      <c r="D985" s="55" t="s">
        <v>66</v>
      </c>
      <c r="E985" s="55" t="s">
        <v>174</v>
      </c>
      <c r="F985" s="70">
        <v>208.38</v>
      </c>
      <c r="G985" s="77">
        <v>54200</v>
      </c>
      <c r="H985" s="77">
        <v>208.32</v>
      </c>
      <c r="I985" s="77">
        <v>1</v>
      </c>
      <c r="J985" s="77">
        <v>-3.1106310983672998</v>
      </c>
      <c r="K985" s="77">
        <v>6.3861770478855999E-5</v>
      </c>
      <c r="L985" s="77">
        <v>22.443192260001801</v>
      </c>
      <c r="M985" s="77">
        <v>3.3243994002080698E-3</v>
      </c>
      <c r="N985" s="77">
        <v>-25.553823358369101</v>
      </c>
      <c r="O985" s="77">
        <v>-3.2605376297292102E-3</v>
      </c>
      <c r="P985" s="77">
        <v>-25.7268461514089</v>
      </c>
      <c r="Q985" s="77">
        <v>-25.7268461514089</v>
      </c>
      <c r="R985" s="77">
        <v>0</v>
      </c>
      <c r="S985" s="77">
        <v>4.3683460451285497E-3</v>
      </c>
      <c r="T985" s="77" t="s">
        <v>151</v>
      </c>
      <c r="U985" s="105">
        <v>-2.2125624166562798</v>
      </c>
      <c r="V985" s="105">
        <v>-2.2687140452274002</v>
      </c>
      <c r="W985" s="101">
        <v>5.6156294328866103E-2</v>
      </c>
    </row>
    <row r="986" spans="2:23" x14ac:dyDescent="0.35">
      <c r="B986" s="55" t="s">
        <v>112</v>
      </c>
      <c r="C986" s="76" t="s">
        <v>135</v>
      </c>
      <c r="D986" s="55" t="s">
        <v>66</v>
      </c>
      <c r="E986" s="55" t="s">
        <v>175</v>
      </c>
      <c r="F986" s="70">
        <v>208.38</v>
      </c>
      <c r="G986" s="77">
        <v>53150</v>
      </c>
      <c r="H986" s="77">
        <v>208.38</v>
      </c>
      <c r="I986" s="77">
        <v>1</v>
      </c>
      <c r="J986" s="77">
        <v>-32.022428957202003</v>
      </c>
      <c r="K986" s="77">
        <v>0</v>
      </c>
      <c r="L986" s="77">
        <v>-32.5939303354617</v>
      </c>
      <c r="M986" s="77">
        <v>0</v>
      </c>
      <c r="N986" s="77">
        <v>0.57150137825973701</v>
      </c>
      <c r="O986" s="77">
        <v>0</v>
      </c>
      <c r="P986" s="77">
        <v>0.63976647749982796</v>
      </c>
      <c r="Q986" s="77">
        <v>0.63976647749982696</v>
      </c>
      <c r="R986" s="77">
        <v>0</v>
      </c>
      <c r="S986" s="77">
        <v>0</v>
      </c>
      <c r="T986" s="77" t="s">
        <v>152</v>
      </c>
      <c r="U986" s="105">
        <v>0</v>
      </c>
      <c r="V986" s="105">
        <v>0</v>
      </c>
      <c r="W986" s="101">
        <v>0</v>
      </c>
    </row>
    <row r="987" spans="2:23" x14ac:dyDescent="0.35">
      <c r="B987" s="55" t="s">
        <v>112</v>
      </c>
      <c r="C987" s="76" t="s">
        <v>135</v>
      </c>
      <c r="D987" s="55" t="s">
        <v>66</v>
      </c>
      <c r="E987" s="55" t="s">
        <v>175</v>
      </c>
      <c r="F987" s="70">
        <v>208.38</v>
      </c>
      <c r="G987" s="77">
        <v>53150</v>
      </c>
      <c r="H987" s="77">
        <v>208.38</v>
      </c>
      <c r="I987" s="77">
        <v>2</v>
      </c>
      <c r="J987" s="77">
        <v>-26.886335051932399</v>
      </c>
      <c r="K987" s="77">
        <v>0</v>
      </c>
      <c r="L987" s="77">
        <v>-27.366173029216</v>
      </c>
      <c r="M987" s="77">
        <v>0</v>
      </c>
      <c r="N987" s="77">
        <v>0.47983797728357003</v>
      </c>
      <c r="O987" s="77">
        <v>0</v>
      </c>
      <c r="P987" s="77">
        <v>0.53715400202909103</v>
      </c>
      <c r="Q987" s="77">
        <v>0.53715400202909003</v>
      </c>
      <c r="R987" s="77">
        <v>0</v>
      </c>
      <c r="S987" s="77">
        <v>0</v>
      </c>
      <c r="T987" s="77" t="s">
        <v>152</v>
      </c>
      <c r="U987" s="105">
        <v>0</v>
      </c>
      <c r="V987" s="105">
        <v>0</v>
      </c>
      <c r="W987" s="101">
        <v>0</v>
      </c>
    </row>
    <row r="988" spans="2:23" x14ac:dyDescent="0.35">
      <c r="B988" s="55" t="s">
        <v>112</v>
      </c>
      <c r="C988" s="76" t="s">
        <v>135</v>
      </c>
      <c r="D988" s="55" t="s">
        <v>66</v>
      </c>
      <c r="E988" s="55" t="s">
        <v>175</v>
      </c>
      <c r="F988" s="70">
        <v>208.38</v>
      </c>
      <c r="G988" s="77">
        <v>53150</v>
      </c>
      <c r="H988" s="77">
        <v>208.38</v>
      </c>
      <c r="I988" s="77">
        <v>3</v>
      </c>
      <c r="J988" s="77">
        <v>-32.896761488456796</v>
      </c>
      <c r="K988" s="77">
        <v>0</v>
      </c>
      <c r="L988" s="77">
        <v>-33.483866999911299</v>
      </c>
      <c r="M988" s="77">
        <v>0</v>
      </c>
      <c r="N988" s="77">
        <v>0.58710551145448298</v>
      </c>
      <c r="O988" s="77">
        <v>0</v>
      </c>
      <c r="P988" s="77">
        <v>0.65723450418918195</v>
      </c>
      <c r="Q988" s="77">
        <v>0.65723450418918195</v>
      </c>
      <c r="R988" s="77">
        <v>0</v>
      </c>
      <c r="S988" s="77">
        <v>0</v>
      </c>
      <c r="T988" s="77" t="s">
        <v>152</v>
      </c>
      <c r="U988" s="105">
        <v>0</v>
      </c>
      <c r="V988" s="105">
        <v>0</v>
      </c>
      <c r="W988" s="101">
        <v>0</v>
      </c>
    </row>
    <row r="989" spans="2:23" x14ac:dyDescent="0.35">
      <c r="B989" s="55" t="s">
        <v>112</v>
      </c>
      <c r="C989" s="76" t="s">
        <v>135</v>
      </c>
      <c r="D989" s="55" t="s">
        <v>66</v>
      </c>
      <c r="E989" s="55" t="s">
        <v>175</v>
      </c>
      <c r="F989" s="70">
        <v>208.38</v>
      </c>
      <c r="G989" s="77">
        <v>53654</v>
      </c>
      <c r="H989" s="77">
        <v>209.21</v>
      </c>
      <c r="I989" s="77">
        <v>1</v>
      </c>
      <c r="J989" s="77">
        <v>71.228297539198095</v>
      </c>
      <c r="K989" s="77">
        <v>0.15930696962844201</v>
      </c>
      <c r="L989" s="77">
        <v>65.796346815188002</v>
      </c>
      <c r="M989" s="77">
        <v>0.135935600582649</v>
      </c>
      <c r="N989" s="77">
        <v>5.4319507240101403</v>
      </c>
      <c r="O989" s="77">
        <v>2.3371369045792401E-2</v>
      </c>
      <c r="P989" s="77">
        <v>5.5188310033391597</v>
      </c>
      <c r="Q989" s="77">
        <v>5.5188310033391597</v>
      </c>
      <c r="R989" s="77">
        <v>0</v>
      </c>
      <c r="S989" s="77">
        <v>9.5636536320331002E-4</v>
      </c>
      <c r="T989" s="77" t="s">
        <v>152</v>
      </c>
      <c r="U989" s="105">
        <v>0.37130589898774902</v>
      </c>
      <c r="V989" s="105">
        <v>-0.38072910475553701</v>
      </c>
      <c r="W989" s="101">
        <v>0.75209749192449704</v>
      </c>
    </row>
    <row r="990" spans="2:23" x14ac:dyDescent="0.35">
      <c r="B990" s="55" t="s">
        <v>112</v>
      </c>
      <c r="C990" s="76" t="s">
        <v>135</v>
      </c>
      <c r="D990" s="55" t="s">
        <v>66</v>
      </c>
      <c r="E990" s="55" t="s">
        <v>175</v>
      </c>
      <c r="F990" s="70">
        <v>208.38</v>
      </c>
      <c r="G990" s="77">
        <v>53654</v>
      </c>
      <c r="H990" s="77">
        <v>209.21</v>
      </c>
      <c r="I990" s="77">
        <v>2</v>
      </c>
      <c r="J990" s="77">
        <v>71.228297539198095</v>
      </c>
      <c r="K990" s="77">
        <v>0.15930696962844201</v>
      </c>
      <c r="L990" s="77">
        <v>65.796346815188002</v>
      </c>
      <c r="M990" s="77">
        <v>0.135935600582649</v>
      </c>
      <c r="N990" s="77">
        <v>5.4319507240101403</v>
      </c>
      <c r="O990" s="77">
        <v>2.3371369045792401E-2</v>
      </c>
      <c r="P990" s="77">
        <v>5.5188310033391597</v>
      </c>
      <c r="Q990" s="77">
        <v>5.5188310033391597</v>
      </c>
      <c r="R990" s="77">
        <v>0</v>
      </c>
      <c r="S990" s="77">
        <v>9.5636536320331002E-4</v>
      </c>
      <c r="T990" s="77" t="s">
        <v>152</v>
      </c>
      <c r="U990" s="105">
        <v>0.37130589898774902</v>
      </c>
      <c r="V990" s="105">
        <v>-0.38072910475553701</v>
      </c>
      <c r="W990" s="101">
        <v>0.75209749192449704</v>
      </c>
    </row>
    <row r="991" spans="2:23" x14ac:dyDescent="0.35">
      <c r="B991" s="55" t="s">
        <v>112</v>
      </c>
      <c r="C991" s="76" t="s">
        <v>135</v>
      </c>
      <c r="D991" s="55" t="s">
        <v>66</v>
      </c>
      <c r="E991" s="55" t="s">
        <v>175</v>
      </c>
      <c r="F991" s="70">
        <v>208.38</v>
      </c>
      <c r="G991" s="77">
        <v>53704</v>
      </c>
      <c r="H991" s="77">
        <v>208.67</v>
      </c>
      <c r="I991" s="77">
        <v>1</v>
      </c>
      <c r="J991" s="77">
        <v>9.3934557403028407</v>
      </c>
      <c r="K991" s="77">
        <v>3.6883070491421899E-3</v>
      </c>
      <c r="L991" s="77">
        <v>15.1709877306316</v>
      </c>
      <c r="M991" s="77">
        <v>9.6206407126202802E-3</v>
      </c>
      <c r="N991" s="77">
        <v>-5.7775319903287103</v>
      </c>
      <c r="O991" s="77">
        <v>-5.9323336634780899E-3</v>
      </c>
      <c r="P991" s="77">
        <v>-5.9320731551802002</v>
      </c>
      <c r="Q991" s="77">
        <v>-5.9320731551802002</v>
      </c>
      <c r="R991" s="77">
        <v>0</v>
      </c>
      <c r="S991" s="77">
        <v>1.47092076218952E-3</v>
      </c>
      <c r="T991" s="77" t="s">
        <v>152</v>
      </c>
      <c r="U991" s="105">
        <v>0.43844440001851098</v>
      </c>
      <c r="V991" s="105">
        <v>-0.44957148367210398</v>
      </c>
      <c r="W991" s="101">
        <v>0.88808967081113799</v>
      </c>
    </row>
    <row r="992" spans="2:23" x14ac:dyDescent="0.35">
      <c r="B992" s="55" t="s">
        <v>112</v>
      </c>
      <c r="C992" s="76" t="s">
        <v>135</v>
      </c>
      <c r="D992" s="55" t="s">
        <v>66</v>
      </c>
      <c r="E992" s="55" t="s">
        <v>175</v>
      </c>
      <c r="F992" s="70">
        <v>208.38</v>
      </c>
      <c r="G992" s="77">
        <v>58004</v>
      </c>
      <c r="H992" s="77">
        <v>203.84</v>
      </c>
      <c r="I992" s="77">
        <v>1</v>
      </c>
      <c r="J992" s="77">
        <v>-60.594508892654098</v>
      </c>
      <c r="K992" s="77">
        <v>0.77766489678210204</v>
      </c>
      <c r="L992" s="77">
        <v>-53.766597616702299</v>
      </c>
      <c r="M992" s="77">
        <v>0.61228139868273701</v>
      </c>
      <c r="N992" s="77">
        <v>-6.8279112759517604</v>
      </c>
      <c r="O992" s="77">
        <v>0.16538349809936401</v>
      </c>
      <c r="P992" s="77">
        <v>-6.9397438352148502</v>
      </c>
      <c r="Q992" s="77">
        <v>-6.9397438352148502</v>
      </c>
      <c r="R992" s="77">
        <v>0</v>
      </c>
      <c r="S992" s="77">
        <v>1.02002974247617E-2</v>
      </c>
      <c r="T992" s="77" t="s">
        <v>152</v>
      </c>
      <c r="U992" s="105">
        <v>3.0884756004390801</v>
      </c>
      <c r="V992" s="105">
        <v>-3.1668566365903299</v>
      </c>
      <c r="W992" s="101">
        <v>6.2558520058332796</v>
      </c>
    </row>
    <row r="993" spans="2:23" x14ac:dyDescent="0.35">
      <c r="B993" s="55" t="s">
        <v>112</v>
      </c>
      <c r="C993" s="76" t="s">
        <v>135</v>
      </c>
      <c r="D993" s="55" t="s">
        <v>66</v>
      </c>
      <c r="E993" s="55" t="s">
        <v>176</v>
      </c>
      <c r="F993" s="70">
        <v>207.48</v>
      </c>
      <c r="G993" s="77">
        <v>53050</v>
      </c>
      <c r="H993" s="77">
        <v>208.74</v>
      </c>
      <c r="I993" s="77">
        <v>1</v>
      </c>
      <c r="J993" s="77">
        <v>138.79167669097899</v>
      </c>
      <c r="K993" s="77">
        <v>0.464241421400509</v>
      </c>
      <c r="L993" s="77">
        <v>186.30038813858201</v>
      </c>
      <c r="M993" s="77">
        <v>0.83645881435613201</v>
      </c>
      <c r="N993" s="77">
        <v>-47.508711447602899</v>
      </c>
      <c r="O993" s="77">
        <v>-0.37221739295562201</v>
      </c>
      <c r="P993" s="77">
        <v>-47.825930461662097</v>
      </c>
      <c r="Q993" s="77">
        <v>-47.825930461661997</v>
      </c>
      <c r="R993" s="77">
        <v>0</v>
      </c>
      <c r="S993" s="77">
        <v>5.5124402951022097E-2</v>
      </c>
      <c r="T993" s="77" t="s">
        <v>151</v>
      </c>
      <c r="U993" s="105">
        <v>-17.601185224013999</v>
      </c>
      <c r="V993" s="105">
        <v>-18.047877804376999</v>
      </c>
      <c r="W993" s="101">
        <v>0.44672969699555698</v>
      </c>
    </row>
    <row r="994" spans="2:23" x14ac:dyDescent="0.35">
      <c r="B994" s="55" t="s">
        <v>112</v>
      </c>
      <c r="C994" s="76" t="s">
        <v>135</v>
      </c>
      <c r="D994" s="55" t="s">
        <v>66</v>
      </c>
      <c r="E994" s="55" t="s">
        <v>176</v>
      </c>
      <c r="F994" s="70">
        <v>207.48</v>
      </c>
      <c r="G994" s="77">
        <v>53204</v>
      </c>
      <c r="H994" s="77">
        <v>208.8</v>
      </c>
      <c r="I994" s="77">
        <v>1</v>
      </c>
      <c r="J994" s="77">
        <v>30.237136159161999</v>
      </c>
      <c r="K994" s="77">
        <v>0</v>
      </c>
      <c r="L994" s="77">
        <v>34.591483371401701</v>
      </c>
      <c r="M994" s="77">
        <v>0</v>
      </c>
      <c r="N994" s="77">
        <v>-4.3543472122397198</v>
      </c>
      <c r="O994" s="77">
        <v>0</v>
      </c>
      <c r="P994" s="77">
        <v>-4.4038821115899101</v>
      </c>
      <c r="Q994" s="77">
        <v>-4.4038821115899003</v>
      </c>
      <c r="R994" s="77">
        <v>0</v>
      </c>
      <c r="S994" s="77">
        <v>0</v>
      </c>
      <c r="T994" s="77" t="s">
        <v>152</v>
      </c>
      <c r="U994" s="105">
        <v>5.74773832015652</v>
      </c>
      <c r="V994" s="105">
        <v>-5.8936075913905404</v>
      </c>
      <c r="W994" s="101">
        <v>11.6423132156342</v>
      </c>
    </row>
    <row r="995" spans="2:23" x14ac:dyDescent="0.35">
      <c r="B995" s="55" t="s">
        <v>112</v>
      </c>
      <c r="C995" s="76" t="s">
        <v>135</v>
      </c>
      <c r="D995" s="55" t="s">
        <v>66</v>
      </c>
      <c r="E995" s="55" t="s">
        <v>176</v>
      </c>
      <c r="F995" s="70">
        <v>207.48</v>
      </c>
      <c r="G995" s="77">
        <v>53204</v>
      </c>
      <c r="H995" s="77">
        <v>208.8</v>
      </c>
      <c r="I995" s="77">
        <v>2</v>
      </c>
      <c r="J995" s="77">
        <v>30.237136159161999</v>
      </c>
      <c r="K995" s="77">
        <v>0</v>
      </c>
      <c r="L995" s="77">
        <v>34.591483371401701</v>
      </c>
      <c r="M995" s="77">
        <v>0</v>
      </c>
      <c r="N995" s="77">
        <v>-4.3543472122397198</v>
      </c>
      <c r="O995" s="77">
        <v>0</v>
      </c>
      <c r="P995" s="77">
        <v>-4.4038821115899101</v>
      </c>
      <c r="Q995" s="77">
        <v>-4.4038821115899003</v>
      </c>
      <c r="R995" s="77">
        <v>0</v>
      </c>
      <c r="S995" s="77">
        <v>0</v>
      </c>
      <c r="T995" s="77" t="s">
        <v>152</v>
      </c>
      <c r="U995" s="105">
        <v>5.74773832015652</v>
      </c>
      <c r="V995" s="105">
        <v>-5.8936075913905404</v>
      </c>
      <c r="W995" s="101">
        <v>11.6423132156342</v>
      </c>
    </row>
    <row r="996" spans="2:23" x14ac:dyDescent="0.35">
      <c r="B996" s="55" t="s">
        <v>112</v>
      </c>
      <c r="C996" s="76" t="s">
        <v>135</v>
      </c>
      <c r="D996" s="55" t="s">
        <v>66</v>
      </c>
      <c r="E996" s="55" t="s">
        <v>177</v>
      </c>
      <c r="F996" s="70">
        <v>208.8</v>
      </c>
      <c r="G996" s="77">
        <v>53254</v>
      </c>
      <c r="H996" s="77">
        <v>210.03</v>
      </c>
      <c r="I996" s="77">
        <v>1</v>
      </c>
      <c r="J996" s="77">
        <v>27.786482219736701</v>
      </c>
      <c r="K996" s="77">
        <v>8.1378137823172006E-2</v>
      </c>
      <c r="L996" s="77">
        <v>27.786482060261299</v>
      </c>
      <c r="M996" s="77">
        <v>8.1378136889062494E-2</v>
      </c>
      <c r="N996" s="77">
        <v>1.5947536624599999E-7</v>
      </c>
      <c r="O996" s="77">
        <v>9.3410949499999991E-10</v>
      </c>
      <c r="P996" s="77">
        <v>4.50954E-13</v>
      </c>
      <c r="Q996" s="77">
        <v>4.5095299999999998E-13</v>
      </c>
      <c r="R996" s="77">
        <v>0</v>
      </c>
      <c r="S996" s="77">
        <v>0</v>
      </c>
      <c r="T996" s="77" t="s">
        <v>152</v>
      </c>
      <c r="U996" s="105">
        <v>-5.3816048599999996E-10</v>
      </c>
      <c r="V996" s="105">
        <v>0</v>
      </c>
      <c r="W996" s="101">
        <v>-5.3811576910999996E-10</v>
      </c>
    </row>
    <row r="997" spans="2:23" x14ac:dyDescent="0.35">
      <c r="B997" s="55" t="s">
        <v>112</v>
      </c>
      <c r="C997" s="76" t="s">
        <v>135</v>
      </c>
      <c r="D997" s="55" t="s">
        <v>66</v>
      </c>
      <c r="E997" s="55" t="s">
        <v>177</v>
      </c>
      <c r="F997" s="70">
        <v>208.8</v>
      </c>
      <c r="G997" s="77">
        <v>53304</v>
      </c>
      <c r="H997" s="77">
        <v>210.42</v>
      </c>
      <c r="I997" s="77">
        <v>1</v>
      </c>
      <c r="J997" s="77">
        <v>28.400597057580299</v>
      </c>
      <c r="K997" s="77">
        <v>8.98545619334922E-2</v>
      </c>
      <c r="L997" s="77">
        <v>31.790812846814699</v>
      </c>
      <c r="M997" s="77">
        <v>0.11258705405477799</v>
      </c>
      <c r="N997" s="77">
        <v>-3.3902157892344298</v>
      </c>
      <c r="O997" s="77">
        <v>-2.27324921212856E-2</v>
      </c>
      <c r="P997" s="77">
        <v>-3.4334169480102101</v>
      </c>
      <c r="Q997" s="77">
        <v>-3.4334169480101999</v>
      </c>
      <c r="R997" s="77">
        <v>0</v>
      </c>
      <c r="S997" s="77">
        <v>1.31322240599165E-3</v>
      </c>
      <c r="T997" s="77" t="s">
        <v>152</v>
      </c>
      <c r="U997" s="105">
        <v>0.72719190501701603</v>
      </c>
      <c r="V997" s="105">
        <v>-0.74564698200966895</v>
      </c>
      <c r="W997" s="101">
        <v>1.47296126832916</v>
      </c>
    </row>
    <row r="998" spans="2:23" x14ac:dyDescent="0.35">
      <c r="B998" s="55" t="s">
        <v>112</v>
      </c>
      <c r="C998" s="76" t="s">
        <v>135</v>
      </c>
      <c r="D998" s="55" t="s">
        <v>66</v>
      </c>
      <c r="E998" s="55" t="s">
        <v>177</v>
      </c>
      <c r="F998" s="70">
        <v>208.8</v>
      </c>
      <c r="G998" s="77">
        <v>54104</v>
      </c>
      <c r="H998" s="77">
        <v>209.86</v>
      </c>
      <c r="I998" s="77">
        <v>1</v>
      </c>
      <c r="J998" s="77">
        <v>25.8189002638522</v>
      </c>
      <c r="K998" s="77">
        <v>6.5861622350473006E-2</v>
      </c>
      <c r="L998" s="77">
        <v>25.8189000659683</v>
      </c>
      <c r="M998" s="77">
        <v>6.5861621340906201E-2</v>
      </c>
      <c r="N998" s="77">
        <v>1.9788387040099999E-7</v>
      </c>
      <c r="O998" s="77">
        <v>1.009566833E-9</v>
      </c>
      <c r="P998" s="77">
        <v>1.3922619999999999E-12</v>
      </c>
      <c r="Q998" s="77">
        <v>1.3922619999999999E-12</v>
      </c>
      <c r="R998" s="77">
        <v>0</v>
      </c>
      <c r="S998" s="77">
        <v>0</v>
      </c>
      <c r="T998" s="77" t="s">
        <v>152</v>
      </c>
      <c r="U998" s="105">
        <v>1.5757225990000001E-9</v>
      </c>
      <c r="V998" s="105">
        <v>0</v>
      </c>
      <c r="W998" s="101">
        <v>1.5758535291300001E-9</v>
      </c>
    </row>
    <row r="999" spans="2:23" x14ac:dyDescent="0.35">
      <c r="B999" s="55" t="s">
        <v>112</v>
      </c>
      <c r="C999" s="76" t="s">
        <v>135</v>
      </c>
      <c r="D999" s="55" t="s">
        <v>66</v>
      </c>
      <c r="E999" s="55" t="s">
        <v>178</v>
      </c>
      <c r="F999" s="70">
        <v>210.03</v>
      </c>
      <c r="G999" s="77">
        <v>54104</v>
      </c>
      <c r="H999" s="77">
        <v>209.86</v>
      </c>
      <c r="I999" s="77">
        <v>1</v>
      </c>
      <c r="J999" s="77">
        <v>-4.7327880901203399</v>
      </c>
      <c r="K999" s="77">
        <v>1.9621772000842802E-3</v>
      </c>
      <c r="L999" s="77">
        <v>-4.7327881217727601</v>
      </c>
      <c r="M999" s="77">
        <v>1.9621772263299698E-3</v>
      </c>
      <c r="N999" s="77">
        <v>3.1652421656000002E-8</v>
      </c>
      <c r="O999" s="77">
        <v>-2.6245697000000001E-11</v>
      </c>
      <c r="P999" s="77">
        <v>1.0886389999999999E-12</v>
      </c>
      <c r="Q999" s="77">
        <v>1.088637E-12</v>
      </c>
      <c r="R999" s="77">
        <v>0</v>
      </c>
      <c r="S999" s="77">
        <v>0</v>
      </c>
      <c r="T999" s="77" t="s">
        <v>152</v>
      </c>
      <c r="U999" s="105">
        <v>-1.2924111100000001E-10</v>
      </c>
      <c r="V999" s="105">
        <v>0</v>
      </c>
      <c r="W999" s="101">
        <v>-1.2923037208000001E-10</v>
      </c>
    </row>
    <row r="1000" spans="2:23" x14ac:dyDescent="0.35">
      <c r="B1000" s="55" t="s">
        <v>112</v>
      </c>
      <c r="C1000" s="76" t="s">
        <v>135</v>
      </c>
      <c r="D1000" s="55" t="s">
        <v>66</v>
      </c>
      <c r="E1000" s="55" t="s">
        <v>179</v>
      </c>
      <c r="F1000" s="70">
        <v>209.61</v>
      </c>
      <c r="G1000" s="77">
        <v>53404</v>
      </c>
      <c r="H1000" s="77">
        <v>209.77</v>
      </c>
      <c r="I1000" s="77">
        <v>1</v>
      </c>
      <c r="J1000" s="77">
        <v>-1.03874127628288</v>
      </c>
      <c r="K1000" s="77">
        <v>1.04877190276028E-4</v>
      </c>
      <c r="L1000" s="77">
        <v>7.5810439206249898</v>
      </c>
      <c r="M1000" s="77">
        <v>5.5863004572504604E-3</v>
      </c>
      <c r="N1000" s="77">
        <v>-8.6197851969078698</v>
      </c>
      <c r="O1000" s="77">
        <v>-5.4814232669744296E-3</v>
      </c>
      <c r="P1000" s="77">
        <v>-8.8026399167370393</v>
      </c>
      <c r="Q1000" s="77">
        <v>-8.8026399167370304</v>
      </c>
      <c r="R1000" s="77">
        <v>0</v>
      </c>
      <c r="S1000" s="77">
        <v>7.53168483576277E-3</v>
      </c>
      <c r="T1000" s="77" t="s">
        <v>152</v>
      </c>
      <c r="U1000" s="105">
        <v>0.22976598665336001</v>
      </c>
      <c r="V1000" s="105">
        <v>-0.23559711450932999</v>
      </c>
      <c r="W1000" s="101">
        <v>0.46540176916836801</v>
      </c>
    </row>
    <row r="1001" spans="2:23" x14ac:dyDescent="0.35">
      <c r="B1001" s="55" t="s">
        <v>112</v>
      </c>
      <c r="C1001" s="76" t="s">
        <v>135</v>
      </c>
      <c r="D1001" s="55" t="s">
        <v>66</v>
      </c>
      <c r="E1001" s="55" t="s">
        <v>180</v>
      </c>
      <c r="F1001" s="70">
        <v>209.77</v>
      </c>
      <c r="G1001" s="77">
        <v>53854</v>
      </c>
      <c r="H1001" s="77">
        <v>204.77</v>
      </c>
      <c r="I1001" s="77">
        <v>1</v>
      </c>
      <c r="J1001" s="77">
        <v>-66.334161529493699</v>
      </c>
      <c r="K1001" s="77">
        <v>0.86873562923063297</v>
      </c>
      <c r="L1001" s="77">
        <v>-57.610379959205602</v>
      </c>
      <c r="M1001" s="77">
        <v>0.65526145919966505</v>
      </c>
      <c r="N1001" s="77">
        <v>-8.7237815702881001</v>
      </c>
      <c r="O1001" s="77">
        <v>0.213474170030968</v>
      </c>
      <c r="P1001" s="77">
        <v>-8.8026399167352203</v>
      </c>
      <c r="Q1001" s="77">
        <v>-8.8026399167352096</v>
      </c>
      <c r="R1001" s="77">
        <v>0</v>
      </c>
      <c r="S1001" s="77">
        <v>1.52981536741155E-2</v>
      </c>
      <c r="T1001" s="77" t="s">
        <v>152</v>
      </c>
      <c r="U1001" s="105">
        <v>0.62788337087823998</v>
      </c>
      <c r="V1001" s="105">
        <v>-0.64381814115279901</v>
      </c>
      <c r="W1001" s="101">
        <v>1.27180718040303</v>
      </c>
    </row>
    <row r="1002" spans="2:23" x14ac:dyDescent="0.35">
      <c r="B1002" s="55" t="s">
        <v>112</v>
      </c>
      <c r="C1002" s="76" t="s">
        <v>135</v>
      </c>
      <c r="D1002" s="55" t="s">
        <v>66</v>
      </c>
      <c r="E1002" s="55" t="s">
        <v>181</v>
      </c>
      <c r="F1002" s="70">
        <v>210.04</v>
      </c>
      <c r="G1002" s="77">
        <v>53754</v>
      </c>
      <c r="H1002" s="77">
        <v>206.01</v>
      </c>
      <c r="I1002" s="77">
        <v>1</v>
      </c>
      <c r="J1002" s="77">
        <v>-56.724590833171597</v>
      </c>
      <c r="K1002" s="77">
        <v>0.52190756708193797</v>
      </c>
      <c r="L1002" s="77">
        <v>-48.299398763624701</v>
      </c>
      <c r="M1002" s="77">
        <v>0.37838533757446102</v>
      </c>
      <c r="N1002" s="77">
        <v>-8.4251920695469398</v>
      </c>
      <c r="O1002" s="77">
        <v>0.14352222950747601</v>
      </c>
      <c r="P1002" s="77">
        <v>-8.5430408259827502</v>
      </c>
      <c r="Q1002" s="77">
        <v>-8.5430408259827502</v>
      </c>
      <c r="R1002" s="77">
        <v>0</v>
      </c>
      <c r="S1002" s="77">
        <v>1.1837931251125E-2</v>
      </c>
      <c r="T1002" s="77" t="s">
        <v>152</v>
      </c>
      <c r="U1002" s="105">
        <v>-4.0973122469814296</v>
      </c>
      <c r="V1002" s="105">
        <v>-4.2012960956179404</v>
      </c>
      <c r="W1002" s="101">
        <v>0.103992488874722</v>
      </c>
    </row>
    <row r="1003" spans="2:23" x14ac:dyDescent="0.35">
      <c r="B1003" s="55" t="s">
        <v>112</v>
      </c>
      <c r="C1003" s="76" t="s">
        <v>135</v>
      </c>
      <c r="D1003" s="55" t="s">
        <v>66</v>
      </c>
      <c r="E1003" s="55" t="s">
        <v>182</v>
      </c>
      <c r="F1003" s="70">
        <v>207.99</v>
      </c>
      <c r="G1003" s="77">
        <v>54050</v>
      </c>
      <c r="H1003" s="77">
        <v>207.05</v>
      </c>
      <c r="I1003" s="77">
        <v>1</v>
      </c>
      <c r="J1003" s="77">
        <v>-93.141430435173902</v>
      </c>
      <c r="K1003" s="77">
        <v>0.1257922279209</v>
      </c>
      <c r="L1003" s="77">
        <v>-30.0401063770489</v>
      </c>
      <c r="M1003" s="77">
        <v>1.3084915871593999E-2</v>
      </c>
      <c r="N1003" s="77">
        <v>-63.101324058125101</v>
      </c>
      <c r="O1003" s="77">
        <v>0.11270731204930599</v>
      </c>
      <c r="P1003" s="77">
        <v>-63.583287082678702</v>
      </c>
      <c r="Q1003" s="77">
        <v>-63.583287082678702</v>
      </c>
      <c r="R1003" s="77">
        <v>0</v>
      </c>
      <c r="S1003" s="77">
        <v>5.8621098745455902E-2</v>
      </c>
      <c r="T1003" s="77" t="s">
        <v>151</v>
      </c>
      <c r="U1003" s="105">
        <v>-35.926223218165397</v>
      </c>
      <c r="V1003" s="105">
        <v>-36.837978713478499</v>
      </c>
      <c r="W1003" s="101">
        <v>0.911831255008274</v>
      </c>
    </row>
    <row r="1004" spans="2:23" x14ac:dyDescent="0.35">
      <c r="B1004" s="55" t="s">
        <v>112</v>
      </c>
      <c r="C1004" s="76" t="s">
        <v>135</v>
      </c>
      <c r="D1004" s="55" t="s">
        <v>66</v>
      </c>
      <c r="E1004" s="55" t="s">
        <v>182</v>
      </c>
      <c r="F1004" s="70">
        <v>207.99</v>
      </c>
      <c r="G1004" s="77">
        <v>54850</v>
      </c>
      <c r="H1004" s="77">
        <v>208.28</v>
      </c>
      <c r="I1004" s="77">
        <v>1</v>
      </c>
      <c r="J1004" s="77">
        <v>12.6626159950213</v>
      </c>
      <c r="K1004" s="77">
        <v>4.1849221241553403E-3</v>
      </c>
      <c r="L1004" s="77">
        <v>0.33583877674635398</v>
      </c>
      <c r="M1004" s="77">
        <v>2.9437585515250001E-6</v>
      </c>
      <c r="N1004" s="77">
        <v>12.3267772182749</v>
      </c>
      <c r="O1004" s="77">
        <v>4.1819783656038096E-3</v>
      </c>
      <c r="P1004" s="77">
        <v>12.5411181187196</v>
      </c>
      <c r="Q1004" s="77">
        <v>12.5411181187196</v>
      </c>
      <c r="R1004" s="77">
        <v>0</v>
      </c>
      <c r="S1004" s="77">
        <v>4.1049986997263796E-3</v>
      </c>
      <c r="T1004" s="77" t="s">
        <v>152</v>
      </c>
      <c r="U1004" s="105">
        <v>-2.7043493261746798</v>
      </c>
      <c r="V1004" s="105">
        <v>-2.7729817940078001</v>
      </c>
      <c r="W1004" s="101">
        <v>6.8638170650228605E-2</v>
      </c>
    </row>
    <row r="1005" spans="2:23" x14ac:dyDescent="0.35">
      <c r="B1005" s="55" t="s">
        <v>112</v>
      </c>
      <c r="C1005" s="76" t="s">
        <v>135</v>
      </c>
      <c r="D1005" s="55" t="s">
        <v>66</v>
      </c>
      <c r="E1005" s="55" t="s">
        <v>183</v>
      </c>
      <c r="F1005" s="70">
        <v>209.99</v>
      </c>
      <c r="G1005" s="77">
        <v>53654</v>
      </c>
      <c r="H1005" s="77">
        <v>209.21</v>
      </c>
      <c r="I1005" s="77">
        <v>1</v>
      </c>
      <c r="J1005" s="77">
        <v>-52.8592988899209</v>
      </c>
      <c r="K1005" s="77">
        <v>0.109808345329966</v>
      </c>
      <c r="L1005" s="77">
        <v>-48.6403664959062</v>
      </c>
      <c r="M1005" s="77">
        <v>9.2979290437243498E-2</v>
      </c>
      <c r="N1005" s="77">
        <v>-4.2189323940147698</v>
      </c>
      <c r="O1005" s="77">
        <v>1.68290548927225E-2</v>
      </c>
      <c r="P1005" s="77">
        <v>-4.2996626029411598</v>
      </c>
      <c r="Q1005" s="77">
        <v>-4.2996626029411598</v>
      </c>
      <c r="R1005" s="77">
        <v>0</v>
      </c>
      <c r="S1005" s="77">
        <v>7.2654297101583897E-4</v>
      </c>
      <c r="T1005" s="77" t="s">
        <v>152</v>
      </c>
      <c r="U1005" s="105">
        <v>0.23660263818310601</v>
      </c>
      <c r="V1005" s="105">
        <v>-0.242607270349951</v>
      </c>
      <c r="W1005" s="101">
        <v>0.47924972709928598</v>
      </c>
    </row>
    <row r="1006" spans="2:23" x14ac:dyDescent="0.35">
      <c r="B1006" s="55" t="s">
        <v>112</v>
      </c>
      <c r="C1006" s="76" t="s">
        <v>135</v>
      </c>
      <c r="D1006" s="55" t="s">
        <v>66</v>
      </c>
      <c r="E1006" s="55" t="s">
        <v>184</v>
      </c>
      <c r="F1006" s="70">
        <v>208.67</v>
      </c>
      <c r="G1006" s="77">
        <v>58004</v>
      </c>
      <c r="H1006" s="77">
        <v>203.84</v>
      </c>
      <c r="I1006" s="77">
        <v>1</v>
      </c>
      <c r="J1006" s="77">
        <v>-64.212387335547206</v>
      </c>
      <c r="K1006" s="77">
        <v>0.84979784465878405</v>
      </c>
      <c r="L1006" s="77">
        <v>-58.363946988973701</v>
      </c>
      <c r="M1006" s="77">
        <v>0.70204879850595003</v>
      </c>
      <c r="N1006" s="77">
        <v>-5.84844034657349</v>
      </c>
      <c r="O1006" s="77">
        <v>0.14774904615283299</v>
      </c>
      <c r="P1006" s="77">
        <v>-5.9320731551803796</v>
      </c>
      <c r="Q1006" s="77">
        <v>-5.9320731551803796</v>
      </c>
      <c r="R1006" s="77">
        <v>0</v>
      </c>
      <c r="S1006" s="77">
        <v>7.2525542843846699E-3</v>
      </c>
      <c r="T1006" s="77" t="s">
        <v>152</v>
      </c>
      <c r="U1006" s="105">
        <v>2.22601264030278</v>
      </c>
      <c r="V1006" s="105">
        <v>-2.2825056160633501</v>
      </c>
      <c r="W1006" s="101">
        <v>4.5088928786967397</v>
      </c>
    </row>
    <row r="1007" spans="2:23" x14ac:dyDescent="0.35">
      <c r="B1007" s="55" t="s">
        <v>112</v>
      </c>
      <c r="C1007" s="76" t="s">
        <v>135</v>
      </c>
      <c r="D1007" s="55" t="s">
        <v>66</v>
      </c>
      <c r="E1007" s="55" t="s">
        <v>185</v>
      </c>
      <c r="F1007" s="70">
        <v>206.01</v>
      </c>
      <c r="G1007" s="77">
        <v>53854</v>
      </c>
      <c r="H1007" s="77">
        <v>204.77</v>
      </c>
      <c r="I1007" s="77">
        <v>1</v>
      </c>
      <c r="J1007" s="77">
        <v>-66.522664122332301</v>
      </c>
      <c r="K1007" s="77">
        <v>0.219050609675665</v>
      </c>
      <c r="L1007" s="77">
        <v>-56.833729435447502</v>
      </c>
      <c r="M1007" s="77">
        <v>0.159888603676312</v>
      </c>
      <c r="N1007" s="77">
        <v>-9.6889346868848207</v>
      </c>
      <c r="O1007" s="77">
        <v>5.9162005999353902E-2</v>
      </c>
      <c r="P1007" s="77">
        <v>-9.7216782058037001</v>
      </c>
      <c r="Q1007" s="77">
        <v>-9.7216782058036895</v>
      </c>
      <c r="R1007" s="77">
        <v>0</v>
      </c>
      <c r="S1007" s="77">
        <v>4.6782958432913298E-3</v>
      </c>
      <c r="T1007" s="77" t="s">
        <v>151</v>
      </c>
      <c r="U1007" s="105">
        <v>0.137005400470296</v>
      </c>
      <c r="V1007" s="105">
        <v>-0.14048239904061099</v>
      </c>
      <c r="W1007" s="101">
        <v>0.27751085655986701</v>
      </c>
    </row>
    <row r="1008" spans="2:23" x14ac:dyDescent="0.35">
      <c r="B1008" s="55" t="s">
        <v>112</v>
      </c>
      <c r="C1008" s="76" t="s">
        <v>135</v>
      </c>
      <c r="D1008" s="55" t="s">
        <v>66</v>
      </c>
      <c r="E1008" s="55" t="s">
        <v>185</v>
      </c>
      <c r="F1008" s="70">
        <v>206.01</v>
      </c>
      <c r="G1008" s="77">
        <v>58104</v>
      </c>
      <c r="H1008" s="77">
        <v>202.72</v>
      </c>
      <c r="I1008" s="77">
        <v>1</v>
      </c>
      <c r="J1008" s="77">
        <v>-50.529825760230501</v>
      </c>
      <c r="K1008" s="77">
        <v>0.32783900661052801</v>
      </c>
      <c r="L1008" s="77">
        <v>-51.699905283084597</v>
      </c>
      <c r="M1008" s="77">
        <v>0.34319781848634101</v>
      </c>
      <c r="N1008" s="77">
        <v>1.1700795228541301</v>
      </c>
      <c r="O1008" s="77">
        <v>-1.5358811875813699E-2</v>
      </c>
      <c r="P1008" s="77">
        <v>1.1786373798207199</v>
      </c>
      <c r="Q1008" s="77">
        <v>1.1786373798207199</v>
      </c>
      <c r="R1008" s="77">
        <v>0</v>
      </c>
      <c r="S1008" s="77">
        <v>1.78371491787409E-4</v>
      </c>
      <c r="T1008" s="77" t="s">
        <v>152</v>
      </c>
      <c r="U1008" s="105">
        <v>0.710758041189404</v>
      </c>
      <c r="V1008" s="105">
        <v>-0.72879605052751795</v>
      </c>
      <c r="W1008" s="101">
        <v>1.4396737073152599</v>
      </c>
    </row>
    <row r="1009" spans="2:23" x14ac:dyDescent="0.35">
      <c r="B1009" s="55" t="s">
        <v>112</v>
      </c>
      <c r="C1009" s="76" t="s">
        <v>135</v>
      </c>
      <c r="D1009" s="55" t="s">
        <v>66</v>
      </c>
      <c r="E1009" s="55" t="s">
        <v>186</v>
      </c>
      <c r="F1009" s="70">
        <v>205.6</v>
      </c>
      <c r="G1009" s="77">
        <v>54050</v>
      </c>
      <c r="H1009" s="77">
        <v>207.05</v>
      </c>
      <c r="I1009" s="77">
        <v>1</v>
      </c>
      <c r="J1009" s="77">
        <v>146.170240346659</v>
      </c>
      <c r="K1009" s="77">
        <v>0.37817358318510202</v>
      </c>
      <c r="L1009" s="77">
        <v>76.837340599855196</v>
      </c>
      <c r="M1009" s="77">
        <v>0.10450039131510901</v>
      </c>
      <c r="N1009" s="77">
        <v>69.332899746804102</v>
      </c>
      <c r="O1009" s="77">
        <v>0.273673191869993</v>
      </c>
      <c r="P1009" s="77">
        <v>69.897931319060305</v>
      </c>
      <c r="Q1009" s="77">
        <v>69.897931319060305</v>
      </c>
      <c r="R1009" s="77">
        <v>0</v>
      </c>
      <c r="S1009" s="77">
        <v>8.6477258207508095E-2</v>
      </c>
      <c r="T1009" s="77" t="s">
        <v>151</v>
      </c>
      <c r="U1009" s="105">
        <v>-44.067083320290699</v>
      </c>
      <c r="V1009" s="105">
        <v>-45.185442050505998</v>
      </c>
      <c r="W1009" s="101">
        <v>1.1184516570107399</v>
      </c>
    </row>
    <row r="1010" spans="2:23" x14ac:dyDescent="0.35">
      <c r="B1010" s="55" t="s">
        <v>112</v>
      </c>
      <c r="C1010" s="76" t="s">
        <v>135</v>
      </c>
      <c r="D1010" s="55" t="s">
        <v>66</v>
      </c>
      <c r="E1010" s="55" t="s">
        <v>186</v>
      </c>
      <c r="F1010" s="70">
        <v>205.6</v>
      </c>
      <c r="G1010" s="77">
        <v>56000</v>
      </c>
      <c r="H1010" s="77">
        <v>205.35</v>
      </c>
      <c r="I1010" s="77">
        <v>1</v>
      </c>
      <c r="J1010" s="77">
        <v>-6.1520499320884401</v>
      </c>
      <c r="K1010" s="77">
        <v>3.67122868159021E-3</v>
      </c>
      <c r="L1010" s="77">
        <v>42.950645726091302</v>
      </c>
      <c r="M1010" s="77">
        <v>0.17894152292395599</v>
      </c>
      <c r="N1010" s="77">
        <v>-49.102695658179698</v>
      </c>
      <c r="O1010" s="77">
        <v>-0.17527029424236601</v>
      </c>
      <c r="P1010" s="77">
        <v>-48.455514670727602</v>
      </c>
      <c r="Q1010" s="77">
        <v>-48.455514670727503</v>
      </c>
      <c r="R1010" s="77">
        <v>0</v>
      </c>
      <c r="S1010" s="77">
        <v>0.22774987949449399</v>
      </c>
      <c r="T1010" s="77" t="s">
        <v>151</v>
      </c>
      <c r="U1010" s="105">
        <v>-48.289337623994903</v>
      </c>
      <c r="V1010" s="105">
        <v>-49.514851051230103</v>
      </c>
      <c r="W1010" s="101">
        <v>1.2256152577413599</v>
      </c>
    </row>
    <row r="1011" spans="2:23" x14ac:dyDescent="0.35">
      <c r="B1011" s="55" t="s">
        <v>112</v>
      </c>
      <c r="C1011" s="76" t="s">
        <v>135</v>
      </c>
      <c r="D1011" s="55" t="s">
        <v>66</v>
      </c>
      <c r="E1011" s="55" t="s">
        <v>186</v>
      </c>
      <c r="F1011" s="70">
        <v>205.6</v>
      </c>
      <c r="G1011" s="77">
        <v>58450</v>
      </c>
      <c r="H1011" s="77">
        <v>203.53</v>
      </c>
      <c r="I1011" s="77">
        <v>1</v>
      </c>
      <c r="J1011" s="77">
        <v>-176.63271811767299</v>
      </c>
      <c r="K1011" s="77">
        <v>0.79807341566452505</v>
      </c>
      <c r="L1011" s="77">
        <v>-125.991036477411</v>
      </c>
      <c r="M1011" s="77">
        <v>0.40605030175444301</v>
      </c>
      <c r="N1011" s="77">
        <v>-50.641681640262703</v>
      </c>
      <c r="O1011" s="77">
        <v>0.39202311391008199</v>
      </c>
      <c r="P1011" s="77">
        <v>-51.659914381450903</v>
      </c>
      <c r="Q1011" s="77">
        <v>-51.659914381450797</v>
      </c>
      <c r="R1011" s="77">
        <v>0</v>
      </c>
      <c r="S1011" s="77">
        <v>6.8266541964732197E-2</v>
      </c>
      <c r="T1011" s="77" t="s">
        <v>151</v>
      </c>
      <c r="U1011" s="105">
        <v>-24.6340726983275</v>
      </c>
      <c r="V1011" s="105">
        <v>-25.259249773531099</v>
      </c>
      <c r="W1011" s="101">
        <v>0.62522902249083301</v>
      </c>
    </row>
    <row r="1012" spans="2:23" x14ac:dyDescent="0.35">
      <c r="B1012" s="55" t="s">
        <v>112</v>
      </c>
      <c r="C1012" s="76" t="s">
        <v>135</v>
      </c>
      <c r="D1012" s="55" t="s">
        <v>66</v>
      </c>
      <c r="E1012" s="55" t="s">
        <v>187</v>
      </c>
      <c r="F1012" s="70">
        <v>204.77</v>
      </c>
      <c r="G1012" s="77">
        <v>53850</v>
      </c>
      <c r="H1012" s="77">
        <v>205.6</v>
      </c>
      <c r="I1012" s="77">
        <v>1</v>
      </c>
      <c r="J1012" s="77">
        <v>-10.8737753115277</v>
      </c>
      <c r="K1012" s="77">
        <v>0</v>
      </c>
      <c r="L1012" s="77">
        <v>-1.7682899301716</v>
      </c>
      <c r="M1012" s="77">
        <v>0</v>
      </c>
      <c r="N1012" s="77">
        <v>-9.1054853813560701</v>
      </c>
      <c r="O1012" s="77">
        <v>0</v>
      </c>
      <c r="P1012" s="77">
        <v>-9.1209497765856007</v>
      </c>
      <c r="Q1012" s="77">
        <v>-9.12094977658559</v>
      </c>
      <c r="R1012" s="77">
        <v>0</v>
      </c>
      <c r="S1012" s="77">
        <v>0</v>
      </c>
      <c r="T1012" s="77" t="s">
        <v>151</v>
      </c>
      <c r="U1012" s="105">
        <v>7.5575528665253904</v>
      </c>
      <c r="V1012" s="105">
        <v>-7.7493526088843296</v>
      </c>
      <c r="W1012" s="101">
        <v>15.3081773586044</v>
      </c>
    </row>
    <row r="1013" spans="2:23" x14ac:dyDescent="0.35">
      <c r="B1013" s="55" t="s">
        <v>112</v>
      </c>
      <c r="C1013" s="76" t="s">
        <v>135</v>
      </c>
      <c r="D1013" s="55" t="s">
        <v>66</v>
      </c>
      <c r="E1013" s="55" t="s">
        <v>187</v>
      </c>
      <c r="F1013" s="70">
        <v>204.77</v>
      </c>
      <c r="G1013" s="77">
        <v>53850</v>
      </c>
      <c r="H1013" s="77">
        <v>205.6</v>
      </c>
      <c r="I1013" s="77">
        <v>2</v>
      </c>
      <c r="J1013" s="77">
        <v>-25.1507932778078</v>
      </c>
      <c r="K1013" s="77">
        <v>0</v>
      </c>
      <c r="L1013" s="77">
        <v>-4.0900141132971903</v>
      </c>
      <c r="M1013" s="77">
        <v>0</v>
      </c>
      <c r="N1013" s="77">
        <v>-21.060779164510599</v>
      </c>
      <c r="O1013" s="77">
        <v>0</v>
      </c>
      <c r="P1013" s="77">
        <v>-21.096547956529999</v>
      </c>
      <c r="Q1013" s="77">
        <v>-21.096547956529999</v>
      </c>
      <c r="R1013" s="77">
        <v>0</v>
      </c>
      <c r="S1013" s="77">
        <v>0</v>
      </c>
      <c r="T1013" s="77" t="s">
        <v>151</v>
      </c>
      <c r="U1013" s="105">
        <v>17.4804467065434</v>
      </c>
      <c r="V1013" s="105">
        <v>-17.9240751182592</v>
      </c>
      <c r="W1013" s="101">
        <v>35.407463661504998</v>
      </c>
    </row>
    <row r="1014" spans="2:23" x14ac:dyDescent="0.35">
      <c r="B1014" s="55" t="s">
        <v>112</v>
      </c>
      <c r="C1014" s="76" t="s">
        <v>135</v>
      </c>
      <c r="D1014" s="55" t="s">
        <v>66</v>
      </c>
      <c r="E1014" s="55" t="s">
        <v>187</v>
      </c>
      <c r="F1014" s="70">
        <v>204.77</v>
      </c>
      <c r="G1014" s="77">
        <v>58004</v>
      </c>
      <c r="H1014" s="77">
        <v>203.84</v>
      </c>
      <c r="I1014" s="77">
        <v>1</v>
      </c>
      <c r="J1014" s="77">
        <v>-51.296185864256302</v>
      </c>
      <c r="K1014" s="77">
        <v>8.9464155263491205E-2</v>
      </c>
      <c r="L1014" s="77">
        <v>-62.936016991569097</v>
      </c>
      <c r="M1014" s="77">
        <v>0.13467203598194499</v>
      </c>
      <c r="N1014" s="77">
        <v>11.639831127312799</v>
      </c>
      <c r="O1014" s="77">
        <v>-4.52078807184534E-2</v>
      </c>
      <c r="P1014" s="77">
        <v>11.6931796105762</v>
      </c>
      <c r="Q1014" s="77">
        <v>11.6931796105762</v>
      </c>
      <c r="R1014" s="77">
        <v>0</v>
      </c>
      <c r="S1014" s="77">
        <v>4.6488352797766598E-3</v>
      </c>
      <c r="T1014" s="77" t="s">
        <v>151</v>
      </c>
      <c r="U1014" s="105">
        <v>1.5888468782173599</v>
      </c>
      <c r="V1014" s="105">
        <v>-1.62916951006287</v>
      </c>
      <c r="W1014" s="101">
        <v>3.2182837800774302</v>
      </c>
    </row>
    <row r="1015" spans="2:23" x14ac:dyDescent="0.35">
      <c r="B1015" s="55" t="s">
        <v>112</v>
      </c>
      <c r="C1015" s="76" t="s">
        <v>135</v>
      </c>
      <c r="D1015" s="55" t="s">
        <v>66</v>
      </c>
      <c r="E1015" s="55" t="s">
        <v>188</v>
      </c>
      <c r="F1015" s="70">
        <v>208.32</v>
      </c>
      <c r="G1015" s="77">
        <v>54000</v>
      </c>
      <c r="H1015" s="77">
        <v>207.2</v>
      </c>
      <c r="I1015" s="77">
        <v>1</v>
      </c>
      <c r="J1015" s="77">
        <v>-36.904285524843999</v>
      </c>
      <c r="K1015" s="77">
        <v>8.2532733180012197E-2</v>
      </c>
      <c r="L1015" s="77">
        <v>-12.263530376618901</v>
      </c>
      <c r="M1015" s="77">
        <v>9.1138871442741701E-3</v>
      </c>
      <c r="N1015" s="77">
        <v>-24.6407551482252</v>
      </c>
      <c r="O1015" s="77">
        <v>7.3418846035738103E-2</v>
      </c>
      <c r="P1015" s="77">
        <v>-24.592135928169</v>
      </c>
      <c r="Q1015" s="77">
        <v>-24.592135928168901</v>
      </c>
      <c r="R1015" s="77">
        <v>0</v>
      </c>
      <c r="S1015" s="77">
        <v>3.6649252860278002E-2</v>
      </c>
      <c r="T1015" s="77" t="s">
        <v>151</v>
      </c>
      <c r="U1015" s="105">
        <v>-12.3441463136273</v>
      </c>
      <c r="V1015" s="105">
        <v>-12.657422862850201</v>
      </c>
      <c r="W1015" s="101">
        <v>0.31330258003488898</v>
      </c>
    </row>
    <row r="1016" spans="2:23" x14ac:dyDescent="0.35">
      <c r="B1016" s="55" t="s">
        <v>112</v>
      </c>
      <c r="C1016" s="76" t="s">
        <v>135</v>
      </c>
      <c r="D1016" s="55" t="s">
        <v>66</v>
      </c>
      <c r="E1016" s="55" t="s">
        <v>188</v>
      </c>
      <c r="F1016" s="70">
        <v>208.32</v>
      </c>
      <c r="G1016" s="77">
        <v>54850</v>
      </c>
      <c r="H1016" s="77">
        <v>208.28</v>
      </c>
      <c r="I1016" s="77">
        <v>1</v>
      </c>
      <c r="J1016" s="77">
        <v>1.69808785587487</v>
      </c>
      <c r="K1016" s="77">
        <v>2.2779668693531001E-5</v>
      </c>
      <c r="L1016" s="77">
        <v>14.023539500792699</v>
      </c>
      <c r="M1016" s="77">
        <v>1.55361131502931E-3</v>
      </c>
      <c r="N1016" s="77">
        <v>-12.3254516449178</v>
      </c>
      <c r="O1016" s="77">
        <v>-1.5308316463357799E-3</v>
      </c>
      <c r="P1016" s="77">
        <v>-12.541118118722</v>
      </c>
      <c r="Q1016" s="77">
        <v>-12.541118118721901</v>
      </c>
      <c r="R1016" s="77">
        <v>0</v>
      </c>
      <c r="S1016" s="77">
        <v>1.24250918497511E-3</v>
      </c>
      <c r="T1016" s="77" t="s">
        <v>152</v>
      </c>
      <c r="U1016" s="105">
        <v>-0.81189029772835597</v>
      </c>
      <c r="V1016" s="105">
        <v>-0.83249489721686998</v>
      </c>
      <c r="W1016" s="101">
        <v>2.06063115683244E-2</v>
      </c>
    </row>
    <row r="1017" spans="2:23" x14ac:dyDescent="0.35">
      <c r="B1017" s="55" t="s">
        <v>112</v>
      </c>
      <c r="C1017" s="76" t="s">
        <v>135</v>
      </c>
      <c r="D1017" s="55" t="s">
        <v>66</v>
      </c>
      <c r="E1017" s="55" t="s">
        <v>133</v>
      </c>
      <c r="F1017" s="70">
        <v>207.2</v>
      </c>
      <c r="G1017" s="77">
        <v>54250</v>
      </c>
      <c r="H1017" s="77">
        <v>207.18</v>
      </c>
      <c r="I1017" s="77">
        <v>1</v>
      </c>
      <c r="J1017" s="77">
        <v>-3.4618238785240099</v>
      </c>
      <c r="K1017" s="77">
        <v>1.62985454096499E-4</v>
      </c>
      <c r="L1017" s="77">
        <v>2.5762030219188099</v>
      </c>
      <c r="M1017" s="77">
        <v>9.0260779337952997E-5</v>
      </c>
      <c r="N1017" s="77">
        <v>-6.03802690044283</v>
      </c>
      <c r="O1017" s="77">
        <v>7.2724674758545998E-5</v>
      </c>
      <c r="P1017" s="77">
        <v>-6.3146442363901496</v>
      </c>
      <c r="Q1017" s="77">
        <v>-6.3146442363901398</v>
      </c>
      <c r="R1017" s="77">
        <v>0</v>
      </c>
      <c r="S1017" s="77">
        <v>5.4229635291758399E-4</v>
      </c>
      <c r="T1017" s="77" t="s">
        <v>151</v>
      </c>
      <c r="U1017" s="105">
        <v>-0.105692712645523</v>
      </c>
      <c r="V1017" s="105">
        <v>-0.10837504056471201</v>
      </c>
      <c r="W1017" s="101">
        <v>2.68255079949698E-3</v>
      </c>
    </row>
    <row r="1018" spans="2:23" x14ac:dyDescent="0.35">
      <c r="B1018" s="55" t="s">
        <v>112</v>
      </c>
      <c r="C1018" s="76" t="s">
        <v>135</v>
      </c>
      <c r="D1018" s="55" t="s">
        <v>66</v>
      </c>
      <c r="E1018" s="55" t="s">
        <v>189</v>
      </c>
      <c r="F1018" s="70">
        <v>207.05</v>
      </c>
      <c r="G1018" s="77">
        <v>54250</v>
      </c>
      <c r="H1018" s="77">
        <v>207.18</v>
      </c>
      <c r="I1018" s="77">
        <v>1</v>
      </c>
      <c r="J1018" s="77">
        <v>3.4622661885900001</v>
      </c>
      <c r="K1018" s="77">
        <v>7.2163468707134196E-4</v>
      </c>
      <c r="L1018" s="77">
        <v>-2.5759581611573998</v>
      </c>
      <c r="M1018" s="77">
        <v>3.9946073897161001E-4</v>
      </c>
      <c r="N1018" s="77">
        <v>6.0382243497474004</v>
      </c>
      <c r="O1018" s="77">
        <v>3.22173948099732E-4</v>
      </c>
      <c r="P1018" s="77">
        <v>6.3146442363834003</v>
      </c>
      <c r="Q1018" s="77">
        <v>6.3146442363833897</v>
      </c>
      <c r="R1018" s="77">
        <v>0</v>
      </c>
      <c r="S1018" s="77">
        <v>2.4004588562918198E-3</v>
      </c>
      <c r="T1018" s="77" t="s">
        <v>151</v>
      </c>
      <c r="U1018" s="105">
        <v>-0.71824210820645795</v>
      </c>
      <c r="V1018" s="105">
        <v>-0.73647005232253804</v>
      </c>
      <c r="W1018" s="101">
        <v>1.82294587145619E-2</v>
      </c>
    </row>
    <row r="1019" spans="2:23" x14ac:dyDescent="0.35">
      <c r="B1019" s="55" t="s">
        <v>112</v>
      </c>
      <c r="C1019" s="76" t="s">
        <v>135</v>
      </c>
      <c r="D1019" s="55" t="s">
        <v>66</v>
      </c>
      <c r="E1019" s="55" t="s">
        <v>190</v>
      </c>
      <c r="F1019" s="70">
        <v>208.32</v>
      </c>
      <c r="G1019" s="77">
        <v>53550</v>
      </c>
      <c r="H1019" s="77">
        <v>207.99</v>
      </c>
      <c r="I1019" s="77">
        <v>1</v>
      </c>
      <c r="J1019" s="77">
        <v>-25.694105684797801</v>
      </c>
      <c r="K1019" s="77">
        <v>1.1685311084865599E-2</v>
      </c>
      <c r="L1019" s="77">
        <v>-0.136070103562075</v>
      </c>
      <c r="M1019" s="77">
        <v>3.2771679357600002E-7</v>
      </c>
      <c r="N1019" s="77">
        <v>-25.5580355812357</v>
      </c>
      <c r="O1019" s="77">
        <v>1.1684983368071999E-2</v>
      </c>
      <c r="P1019" s="77">
        <v>-25.7268461514069</v>
      </c>
      <c r="Q1019" s="77">
        <v>-25.7268461514069</v>
      </c>
      <c r="R1019" s="77">
        <v>0</v>
      </c>
      <c r="S1019" s="77">
        <v>1.17151098482975E-2</v>
      </c>
      <c r="T1019" s="77" t="s">
        <v>151</v>
      </c>
      <c r="U1019" s="105">
        <v>-6.0018640288263398</v>
      </c>
      <c r="V1019" s="105">
        <v>-6.1541826423687098</v>
      </c>
      <c r="W1019" s="101">
        <v>0.152331270018569</v>
      </c>
    </row>
    <row r="1020" spans="2:23" x14ac:dyDescent="0.35">
      <c r="B1020" s="55" t="s">
        <v>112</v>
      </c>
      <c r="C1020" s="76" t="s">
        <v>135</v>
      </c>
      <c r="D1020" s="55" t="s">
        <v>66</v>
      </c>
      <c r="E1020" s="55" t="s">
        <v>191</v>
      </c>
      <c r="F1020" s="70">
        <v>205.1</v>
      </c>
      <c r="G1020" s="77">
        <v>58200</v>
      </c>
      <c r="H1020" s="77">
        <v>203.35</v>
      </c>
      <c r="I1020" s="77">
        <v>1</v>
      </c>
      <c r="J1020" s="77">
        <v>-26.4941450481728</v>
      </c>
      <c r="K1020" s="77">
        <v>0.123541391042717</v>
      </c>
      <c r="L1020" s="77">
        <v>17.622910874466001</v>
      </c>
      <c r="M1020" s="77">
        <v>5.46597898333296E-2</v>
      </c>
      <c r="N1020" s="77">
        <v>-44.117055922638798</v>
      </c>
      <c r="O1020" s="77">
        <v>6.8881601209387702E-2</v>
      </c>
      <c r="P1020" s="77">
        <v>-44.567034959422799</v>
      </c>
      <c r="Q1020" s="77">
        <v>-44.567034959422799</v>
      </c>
      <c r="R1020" s="77">
        <v>0</v>
      </c>
      <c r="S1020" s="77">
        <v>0.34957482649309701</v>
      </c>
      <c r="T1020" s="77" t="s">
        <v>152</v>
      </c>
      <c r="U1020" s="105">
        <v>-63.1375028576307</v>
      </c>
      <c r="V1020" s="105">
        <v>-64.739841206452397</v>
      </c>
      <c r="W1020" s="101">
        <v>1.6024714905087001</v>
      </c>
    </row>
    <row r="1021" spans="2:23" x14ac:dyDescent="0.35">
      <c r="B1021" s="55" t="s">
        <v>112</v>
      </c>
      <c r="C1021" s="76" t="s">
        <v>135</v>
      </c>
      <c r="D1021" s="55" t="s">
        <v>66</v>
      </c>
      <c r="E1021" s="55" t="s">
        <v>192</v>
      </c>
      <c r="F1021" s="70">
        <v>208.75</v>
      </c>
      <c r="G1021" s="77">
        <v>53000</v>
      </c>
      <c r="H1021" s="77">
        <v>209.2</v>
      </c>
      <c r="I1021" s="77">
        <v>1</v>
      </c>
      <c r="J1021" s="77">
        <v>52.907989875138597</v>
      </c>
      <c r="K1021" s="77">
        <v>6.9197593305758406E-2</v>
      </c>
      <c r="L1021" s="77">
        <v>83.709805654257707</v>
      </c>
      <c r="M1021" s="77">
        <v>0.173221236229291</v>
      </c>
      <c r="N1021" s="77">
        <v>-30.801815779119099</v>
      </c>
      <c r="O1021" s="77">
        <v>-0.104023642923533</v>
      </c>
      <c r="P1021" s="77">
        <v>-31.2043986147916</v>
      </c>
      <c r="Q1021" s="77">
        <v>-31.2043986147916</v>
      </c>
      <c r="R1021" s="77">
        <v>0</v>
      </c>
      <c r="S1021" s="77">
        <v>2.4070222264755199E-2</v>
      </c>
      <c r="T1021" s="77" t="s">
        <v>152</v>
      </c>
      <c r="U1021" s="105">
        <v>-7.87752367934202</v>
      </c>
      <c r="V1021" s="105">
        <v>-8.0774438173560803</v>
      </c>
      <c r="W1021" s="101">
        <v>0.19993674980174</v>
      </c>
    </row>
    <row r="1022" spans="2:23" x14ac:dyDescent="0.35">
      <c r="B1022" s="55" t="s">
        <v>112</v>
      </c>
      <c r="C1022" s="76" t="s">
        <v>135</v>
      </c>
      <c r="D1022" s="55" t="s">
        <v>66</v>
      </c>
      <c r="E1022" s="55" t="s">
        <v>193</v>
      </c>
      <c r="F1022" s="70">
        <v>205.35</v>
      </c>
      <c r="G1022" s="77">
        <v>56100</v>
      </c>
      <c r="H1022" s="77">
        <v>203.82</v>
      </c>
      <c r="I1022" s="77">
        <v>1</v>
      </c>
      <c r="J1022" s="77">
        <v>-48.428109840238299</v>
      </c>
      <c r="K1022" s="77">
        <v>0.17964858761868099</v>
      </c>
      <c r="L1022" s="77">
        <v>0.67675742320496701</v>
      </c>
      <c r="M1022" s="77">
        <v>3.5082846715507997E-5</v>
      </c>
      <c r="N1022" s="77">
        <v>-49.104867263443197</v>
      </c>
      <c r="O1022" s="77">
        <v>0.179613504771965</v>
      </c>
      <c r="P1022" s="77">
        <v>-48.455514670726501</v>
      </c>
      <c r="Q1022" s="77">
        <v>-48.455514670726501</v>
      </c>
      <c r="R1022" s="77">
        <v>0</v>
      </c>
      <c r="S1022" s="77">
        <v>0.179851966693583</v>
      </c>
      <c r="T1022" s="77" t="s">
        <v>151</v>
      </c>
      <c r="U1022" s="105">
        <v>-38.384218039295597</v>
      </c>
      <c r="V1022" s="105">
        <v>-39.358353882022598</v>
      </c>
      <c r="W1022" s="101">
        <v>0.97421678573730996</v>
      </c>
    </row>
    <row r="1023" spans="2:23" x14ac:dyDescent="0.35">
      <c r="B1023" s="55" t="s">
        <v>112</v>
      </c>
      <c r="C1023" s="76" t="s">
        <v>135</v>
      </c>
      <c r="D1023" s="55" t="s">
        <v>66</v>
      </c>
      <c r="E1023" s="55" t="s">
        <v>134</v>
      </c>
      <c r="F1023" s="70">
        <v>202.2</v>
      </c>
      <c r="G1023" s="77">
        <v>56100</v>
      </c>
      <c r="H1023" s="77">
        <v>203.82</v>
      </c>
      <c r="I1023" s="77">
        <v>1</v>
      </c>
      <c r="J1023" s="77">
        <v>51.379497170254602</v>
      </c>
      <c r="K1023" s="77">
        <v>0.21831582072701999</v>
      </c>
      <c r="L1023" s="77">
        <v>-1.29282862429389</v>
      </c>
      <c r="M1023" s="77">
        <v>1.38225263943333E-4</v>
      </c>
      <c r="N1023" s="77">
        <v>52.672325794548499</v>
      </c>
      <c r="O1023" s="77">
        <v>0.218177595463077</v>
      </c>
      <c r="P1023" s="77">
        <v>51.9312825351413</v>
      </c>
      <c r="Q1023" s="77">
        <v>51.9312825351412</v>
      </c>
      <c r="R1023" s="77">
        <v>0</v>
      </c>
      <c r="S1023" s="77">
        <v>0.22303016534508399</v>
      </c>
      <c r="T1023" s="77" t="s">
        <v>151</v>
      </c>
      <c r="U1023" s="105">
        <v>-41.036934132209502</v>
      </c>
      <c r="V1023" s="105">
        <v>-42.078392066115804</v>
      </c>
      <c r="W1023" s="101">
        <v>1.0415444708517101</v>
      </c>
    </row>
    <row r="1024" spans="2:23" x14ac:dyDescent="0.35">
      <c r="B1024" s="55" t="s">
        <v>112</v>
      </c>
      <c r="C1024" s="76" t="s">
        <v>135</v>
      </c>
      <c r="D1024" s="55" t="s">
        <v>66</v>
      </c>
      <c r="E1024" s="55" t="s">
        <v>194</v>
      </c>
      <c r="F1024" s="70">
        <v>203.84</v>
      </c>
      <c r="G1024" s="77">
        <v>58054</v>
      </c>
      <c r="H1024" s="77">
        <v>203.13</v>
      </c>
      <c r="I1024" s="77">
        <v>1</v>
      </c>
      <c r="J1024" s="77">
        <v>-35.143097447441001</v>
      </c>
      <c r="K1024" s="77">
        <v>6.9409096158858596E-2</v>
      </c>
      <c r="L1024" s="77">
        <v>-34.556400396498901</v>
      </c>
      <c r="M1024" s="77">
        <v>6.7110938230009104E-2</v>
      </c>
      <c r="N1024" s="77">
        <v>-0.58669705094203695</v>
      </c>
      <c r="O1024" s="77">
        <v>2.2981579288495501E-3</v>
      </c>
      <c r="P1024" s="77">
        <v>-0.58963091173270699</v>
      </c>
      <c r="Q1024" s="77">
        <v>-0.58963091173270699</v>
      </c>
      <c r="R1024" s="77">
        <v>0</v>
      </c>
      <c r="S1024" s="77">
        <v>1.9538751198376E-5</v>
      </c>
      <c r="T1024" s="77" t="s">
        <v>151</v>
      </c>
      <c r="U1024" s="105">
        <v>5.1085759983099298E-2</v>
      </c>
      <c r="V1024" s="105">
        <v>-5.2382242558347801E-2</v>
      </c>
      <c r="W1024" s="101">
        <v>0.103476599916915</v>
      </c>
    </row>
    <row r="1025" spans="2:23" x14ac:dyDescent="0.35">
      <c r="B1025" s="55" t="s">
        <v>112</v>
      </c>
      <c r="C1025" s="76" t="s">
        <v>135</v>
      </c>
      <c r="D1025" s="55" t="s">
        <v>66</v>
      </c>
      <c r="E1025" s="55" t="s">
        <v>194</v>
      </c>
      <c r="F1025" s="70">
        <v>203.84</v>
      </c>
      <c r="G1025" s="77">
        <v>58104</v>
      </c>
      <c r="H1025" s="77">
        <v>202.72</v>
      </c>
      <c r="I1025" s="77">
        <v>1</v>
      </c>
      <c r="J1025" s="77">
        <v>-34.830187579522701</v>
      </c>
      <c r="K1025" s="77">
        <v>0.108454891834131</v>
      </c>
      <c r="L1025" s="77">
        <v>-34.243434808111999</v>
      </c>
      <c r="M1025" s="77">
        <v>0.10483158677469299</v>
      </c>
      <c r="N1025" s="77">
        <v>-0.58675277141073101</v>
      </c>
      <c r="O1025" s="77">
        <v>3.62330505943866E-3</v>
      </c>
      <c r="P1025" s="77">
        <v>-0.58900646808822998</v>
      </c>
      <c r="Q1025" s="77">
        <v>-0.58900646808822898</v>
      </c>
      <c r="R1025" s="77">
        <v>0</v>
      </c>
      <c r="S1025" s="77">
        <v>3.101541857881E-5</v>
      </c>
      <c r="T1025" s="77" t="s">
        <v>151</v>
      </c>
      <c r="U1025" s="105">
        <v>7.93823485026698E-2</v>
      </c>
      <c r="V1025" s="105">
        <v>-8.1396957498406794E-2</v>
      </c>
      <c r="W1025" s="101">
        <v>0.16079266549412999</v>
      </c>
    </row>
    <row r="1026" spans="2:23" x14ac:dyDescent="0.35">
      <c r="B1026" s="55" t="s">
        <v>112</v>
      </c>
      <c r="C1026" s="76" t="s">
        <v>135</v>
      </c>
      <c r="D1026" s="55" t="s">
        <v>66</v>
      </c>
      <c r="E1026" s="55" t="s">
        <v>195</v>
      </c>
      <c r="F1026" s="70">
        <v>203.13</v>
      </c>
      <c r="G1026" s="77">
        <v>58104</v>
      </c>
      <c r="H1026" s="77">
        <v>202.72</v>
      </c>
      <c r="I1026" s="77">
        <v>1</v>
      </c>
      <c r="J1026" s="77">
        <v>-34.401967069262902</v>
      </c>
      <c r="K1026" s="77">
        <v>3.9528744297037302E-2</v>
      </c>
      <c r="L1026" s="77">
        <v>-33.813449915535102</v>
      </c>
      <c r="M1026" s="77">
        <v>3.8187869799359397E-2</v>
      </c>
      <c r="N1026" s="77">
        <v>-0.58851715372778002</v>
      </c>
      <c r="O1026" s="77">
        <v>1.34087449767785E-3</v>
      </c>
      <c r="P1026" s="77">
        <v>-0.58963091173395599</v>
      </c>
      <c r="Q1026" s="77">
        <v>-0.58963091173395499</v>
      </c>
      <c r="R1026" s="77">
        <v>0</v>
      </c>
      <c r="S1026" s="77">
        <v>1.1611998043212E-5</v>
      </c>
      <c r="T1026" s="77" t="s">
        <v>151</v>
      </c>
      <c r="U1026" s="105">
        <v>3.08049244128904E-2</v>
      </c>
      <c r="V1026" s="105">
        <v>-3.15867087642707E-2</v>
      </c>
      <c r="W1026" s="101">
        <v>6.2396817430102398E-2</v>
      </c>
    </row>
    <row r="1027" spans="2:23" x14ac:dyDescent="0.35">
      <c r="B1027" s="55" t="s">
        <v>112</v>
      </c>
      <c r="C1027" s="76" t="s">
        <v>135</v>
      </c>
      <c r="D1027" s="55" t="s">
        <v>66</v>
      </c>
      <c r="E1027" s="55" t="s">
        <v>196</v>
      </c>
      <c r="F1027" s="70">
        <v>202.67</v>
      </c>
      <c r="G1027" s="77">
        <v>58200</v>
      </c>
      <c r="H1027" s="77">
        <v>203.35</v>
      </c>
      <c r="I1027" s="77">
        <v>1</v>
      </c>
      <c r="J1027" s="77">
        <v>60.234814015582302</v>
      </c>
      <c r="K1027" s="77">
        <v>0.14839472231721401</v>
      </c>
      <c r="L1027" s="77">
        <v>16.0143637736278</v>
      </c>
      <c r="M1027" s="77">
        <v>1.0489207745329999E-2</v>
      </c>
      <c r="N1027" s="77">
        <v>44.220450241954403</v>
      </c>
      <c r="O1027" s="77">
        <v>0.13790551457188399</v>
      </c>
      <c r="P1027" s="77">
        <v>44.5670349594225</v>
      </c>
      <c r="Q1027" s="77">
        <v>44.5670349594225</v>
      </c>
      <c r="R1027" s="77">
        <v>0</v>
      </c>
      <c r="S1027" s="77">
        <v>8.1236422747542503E-2</v>
      </c>
      <c r="T1027" s="77" t="s">
        <v>151</v>
      </c>
      <c r="U1027" s="105">
        <v>-2.0737076512911501</v>
      </c>
      <c r="V1027" s="105">
        <v>-2.1263353470902899</v>
      </c>
      <c r="W1027" s="101">
        <v>5.2632068745845403E-2</v>
      </c>
    </row>
    <row r="1028" spans="2:23" x14ac:dyDescent="0.35">
      <c r="B1028" s="55" t="s">
        <v>112</v>
      </c>
      <c r="C1028" s="76" t="s">
        <v>135</v>
      </c>
      <c r="D1028" s="55" t="s">
        <v>66</v>
      </c>
      <c r="E1028" s="55" t="s">
        <v>196</v>
      </c>
      <c r="F1028" s="70">
        <v>202.67</v>
      </c>
      <c r="G1028" s="77">
        <v>58300</v>
      </c>
      <c r="H1028" s="77">
        <v>201.89</v>
      </c>
      <c r="I1028" s="77">
        <v>1</v>
      </c>
      <c r="J1028" s="77">
        <v>-54.108960866800302</v>
      </c>
      <c r="K1028" s="77">
        <v>0.11096284858661901</v>
      </c>
      <c r="L1028" s="77">
        <v>-0.43041202595067901</v>
      </c>
      <c r="M1028" s="77">
        <v>7.0211460079439997E-6</v>
      </c>
      <c r="N1028" s="77">
        <v>-53.678548840849601</v>
      </c>
      <c r="O1028" s="77">
        <v>0.110955827440611</v>
      </c>
      <c r="P1028" s="77">
        <v>-54.1515287090036</v>
      </c>
      <c r="Q1028" s="77">
        <v>-54.1515287090035</v>
      </c>
      <c r="R1028" s="77">
        <v>0</v>
      </c>
      <c r="S1028" s="77">
        <v>0.111137507531685</v>
      </c>
      <c r="T1028" s="77" t="s">
        <v>151</v>
      </c>
      <c r="U1028" s="105">
        <v>-19.425123321175999</v>
      </c>
      <c r="V1028" s="105">
        <v>-19.918104807920798</v>
      </c>
      <c r="W1028" s="101">
        <v>0.493022449620657</v>
      </c>
    </row>
    <row r="1029" spans="2:23" x14ac:dyDescent="0.35">
      <c r="B1029" s="55" t="s">
        <v>112</v>
      </c>
      <c r="C1029" s="76" t="s">
        <v>135</v>
      </c>
      <c r="D1029" s="55" t="s">
        <v>66</v>
      </c>
      <c r="E1029" s="55" t="s">
        <v>196</v>
      </c>
      <c r="F1029" s="70">
        <v>202.67</v>
      </c>
      <c r="G1029" s="77">
        <v>58500</v>
      </c>
      <c r="H1029" s="77">
        <v>202.64</v>
      </c>
      <c r="I1029" s="77">
        <v>1</v>
      </c>
      <c r="J1029" s="77">
        <v>-34.3816053806867</v>
      </c>
      <c r="K1029" s="77">
        <v>6.1468929004769701E-3</v>
      </c>
      <c r="L1029" s="77">
        <v>-43.717168958366003</v>
      </c>
      <c r="M1029" s="77">
        <v>9.9381924810184492E-3</v>
      </c>
      <c r="N1029" s="77">
        <v>9.3355635776793005</v>
      </c>
      <c r="O1029" s="77">
        <v>-3.7912995805414801E-3</v>
      </c>
      <c r="P1029" s="77">
        <v>9.5844937495811102</v>
      </c>
      <c r="Q1029" s="77">
        <v>9.5844937495810996</v>
      </c>
      <c r="R1029" s="77">
        <v>0</v>
      </c>
      <c r="S1029" s="77">
        <v>4.7768510626594899E-4</v>
      </c>
      <c r="T1029" s="77" t="s">
        <v>151</v>
      </c>
      <c r="U1029" s="105">
        <v>-0.48825890916424403</v>
      </c>
      <c r="V1029" s="105">
        <v>-0.50065021288862199</v>
      </c>
      <c r="W1029" s="101">
        <v>1.23923333440485E-2</v>
      </c>
    </row>
    <row r="1030" spans="2:23" x14ac:dyDescent="0.35">
      <c r="B1030" s="55" t="s">
        <v>112</v>
      </c>
      <c r="C1030" s="76" t="s">
        <v>135</v>
      </c>
      <c r="D1030" s="55" t="s">
        <v>66</v>
      </c>
      <c r="E1030" s="55" t="s">
        <v>197</v>
      </c>
      <c r="F1030" s="70">
        <v>201.89</v>
      </c>
      <c r="G1030" s="77">
        <v>58305</v>
      </c>
      <c r="H1030" s="77">
        <v>201.89</v>
      </c>
      <c r="I1030" s="77">
        <v>1</v>
      </c>
      <c r="J1030" s="77">
        <v>-2.2943316848805702</v>
      </c>
      <c r="K1030" s="77">
        <v>0</v>
      </c>
      <c r="L1030" s="77">
        <v>-2.29433289458954</v>
      </c>
      <c r="M1030" s="77">
        <v>0</v>
      </c>
      <c r="N1030" s="77">
        <v>1.2097089680670001E-6</v>
      </c>
      <c r="O1030" s="77">
        <v>0</v>
      </c>
      <c r="P1030" s="77">
        <v>-6.8136899999999998E-13</v>
      </c>
      <c r="Q1030" s="77">
        <v>-6.8136899999999998E-13</v>
      </c>
      <c r="R1030" s="77">
        <v>0</v>
      </c>
      <c r="S1030" s="77">
        <v>0</v>
      </c>
      <c r="T1030" s="77" t="s">
        <v>151</v>
      </c>
      <c r="U1030" s="105">
        <v>0</v>
      </c>
      <c r="V1030" s="105">
        <v>0</v>
      </c>
      <c r="W1030" s="101">
        <v>0</v>
      </c>
    </row>
    <row r="1031" spans="2:23" x14ac:dyDescent="0.35">
      <c r="B1031" s="55" t="s">
        <v>112</v>
      </c>
      <c r="C1031" s="76" t="s">
        <v>135</v>
      </c>
      <c r="D1031" s="55" t="s">
        <v>66</v>
      </c>
      <c r="E1031" s="55" t="s">
        <v>197</v>
      </c>
      <c r="F1031" s="70">
        <v>201.89</v>
      </c>
      <c r="G1031" s="77">
        <v>58350</v>
      </c>
      <c r="H1031" s="77">
        <v>200.36</v>
      </c>
      <c r="I1031" s="77">
        <v>1</v>
      </c>
      <c r="J1031" s="77">
        <v>-59.708290091138203</v>
      </c>
      <c r="K1031" s="77">
        <v>0.23636479774177799</v>
      </c>
      <c r="L1031" s="77">
        <v>35.827826709319503</v>
      </c>
      <c r="M1031" s="77">
        <v>8.5104878953073906E-2</v>
      </c>
      <c r="N1031" s="77">
        <v>-95.536116800457705</v>
      </c>
      <c r="O1031" s="77">
        <v>0.15125991878870401</v>
      </c>
      <c r="P1031" s="77">
        <v>-96.226949340875507</v>
      </c>
      <c r="Q1031" s="77">
        <v>-96.226949340875507</v>
      </c>
      <c r="R1031" s="77">
        <v>0</v>
      </c>
      <c r="S1031" s="77">
        <v>0.61391318917762905</v>
      </c>
      <c r="T1031" s="77" t="s">
        <v>151</v>
      </c>
      <c r="U1031" s="105">
        <v>-115.748107538319</v>
      </c>
      <c r="V1031" s="105">
        <v>-118.685626811617</v>
      </c>
      <c r="W1031" s="101">
        <v>2.9377633579956401</v>
      </c>
    </row>
    <row r="1032" spans="2:23" x14ac:dyDescent="0.35">
      <c r="B1032" s="55" t="s">
        <v>112</v>
      </c>
      <c r="C1032" s="76" t="s">
        <v>135</v>
      </c>
      <c r="D1032" s="55" t="s">
        <v>66</v>
      </c>
      <c r="E1032" s="55" t="s">
        <v>197</v>
      </c>
      <c r="F1032" s="70">
        <v>201.89</v>
      </c>
      <c r="G1032" s="77">
        <v>58600</v>
      </c>
      <c r="H1032" s="77">
        <v>201.96</v>
      </c>
      <c r="I1032" s="77">
        <v>1</v>
      </c>
      <c r="J1032" s="77">
        <v>44.130221569112003</v>
      </c>
      <c r="K1032" s="77">
        <v>7.4783095900374501E-3</v>
      </c>
      <c r="L1032" s="77">
        <v>2.4074934195297799</v>
      </c>
      <c r="M1032" s="77">
        <v>2.2256734329904001E-5</v>
      </c>
      <c r="N1032" s="77">
        <v>41.722728149582203</v>
      </c>
      <c r="O1032" s="77">
        <v>7.4560528557075399E-3</v>
      </c>
      <c r="P1032" s="77">
        <v>42.0754206318638</v>
      </c>
      <c r="Q1032" s="77">
        <v>42.0754206318637</v>
      </c>
      <c r="R1032" s="77">
        <v>0</v>
      </c>
      <c r="S1032" s="77">
        <v>6.7981095219773399E-3</v>
      </c>
      <c r="T1032" s="77" t="s">
        <v>152</v>
      </c>
      <c r="U1032" s="105">
        <v>-1.41502749758291</v>
      </c>
      <c r="V1032" s="105">
        <v>-1.4509388453776899</v>
      </c>
      <c r="W1032" s="101">
        <v>3.5914331744725199E-2</v>
      </c>
    </row>
    <row r="1033" spans="2:23" x14ac:dyDescent="0.35">
      <c r="B1033" s="55" t="s">
        <v>112</v>
      </c>
      <c r="C1033" s="76" t="s">
        <v>135</v>
      </c>
      <c r="D1033" s="55" t="s">
        <v>66</v>
      </c>
      <c r="E1033" s="55" t="s">
        <v>198</v>
      </c>
      <c r="F1033" s="70">
        <v>201.89</v>
      </c>
      <c r="G1033" s="77">
        <v>58300</v>
      </c>
      <c r="H1033" s="77">
        <v>201.89</v>
      </c>
      <c r="I1033" s="77">
        <v>2</v>
      </c>
      <c r="J1033" s="77">
        <v>1.4139659764804</v>
      </c>
      <c r="K1033" s="77">
        <v>0</v>
      </c>
      <c r="L1033" s="77">
        <v>1.41396672200786</v>
      </c>
      <c r="M1033" s="77">
        <v>0</v>
      </c>
      <c r="N1033" s="77">
        <v>-7.4552746025200001E-7</v>
      </c>
      <c r="O1033" s="77">
        <v>0</v>
      </c>
      <c r="P1033" s="77">
        <v>4.4041600000000002E-13</v>
      </c>
      <c r="Q1033" s="77">
        <v>4.4041600000000002E-13</v>
      </c>
      <c r="R1033" s="77">
        <v>0</v>
      </c>
      <c r="S1033" s="77">
        <v>0</v>
      </c>
      <c r="T1033" s="77" t="s">
        <v>151</v>
      </c>
      <c r="U1033" s="105">
        <v>0</v>
      </c>
      <c r="V1033" s="105">
        <v>0</v>
      </c>
      <c r="W1033" s="101">
        <v>0</v>
      </c>
    </row>
    <row r="1034" spans="2:23" x14ac:dyDescent="0.35">
      <c r="B1034" s="55" t="s">
        <v>112</v>
      </c>
      <c r="C1034" s="76" t="s">
        <v>135</v>
      </c>
      <c r="D1034" s="55" t="s">
        <v>66</v>
      </c>
      <c r="E1034" s="55" t="s">
        <v>199</v>
      </c>
      <c r="F1034" s="70">
        <v>203.53</v>
      </c>
      <c r="G1034" s="77">
        <v>58500</v>
      </c>
      <c r="H1034" s="77">
        <v>202.64</v>
      </c>
      <c r="I1034" s="77">
        <v>1</v>
      </c>
      <c r="J1034" s="77">
        <v>-135.03100291133799</v>
      </c>
      <c r="K1034" s="77">
        <v>0.25709054163610801</v>
      </c>
      <c r="L1034" s="77">
        <v>-84.114642765342495</v>
      </c>
      <c r="M1034" s="77">
        <v>9.9761351098330606E-2</v>
      </c>
      <c r="N1034" s="77">
        <v>-50.916360145995299</v>
      </c>
      <c r="O1034" s="77">
        <v>0.157329190537777</v>
      </c>
      <c r="P1034" s="77">
        <v>-51.659914381451699</v>
      </c>
      <c r="Q1034" s="77">
        <v>-51.659914381451699</v>
      </c>
      <c r="R1034" s="77">
        <v>0</v>
      </c>
      <c r="S1034" s="77">
        <v>3.7629329229974799E-2</v>
      </c>
      <c r="T1034" s="77" t="s">
        <v>151</v>
      </c>
      <c r="U1034" s="105">
        <v>-13.364361869572001</v>
      </c>
      <c r="V1034" s="105">
        <v>-13.703530011514999</v>
      </c>
      <c r="W1034" s="101">
        <v>0.33919632414227502</v>
      </c>
    </row>
    <row r="1035" spans="2:23" x14ac:dyDescent="0.35">
      <c r="B1035" s="55" t="s">
        <v>112</v>
      </c>
      <c r="C1035" s="76" t="s">
        <v>135</v>
      </c>
      <c r="D1035" s="55" t="s">
        <v>66</v>
      </c>
      <c r="E1035" s="55" t="s">
        <v>200</v>
      </c>
      <c r="F1035" s="70">
        <v>202.64</v>
      </c>
      <c r="G1035" s="77">
        <v>58600</v>
      </c>
      <c r="H1035" s="77">
        <v>201.96</v>
      </c>
      <c r="I1035" s="77">
        <v>1</v>
      </c>
      <c r="J1035" s="77">
        <v>-36.965459142181402</v>
      </c>
      <c r="K1035" s="77">
        <v>6.2446544250367199E-2</v>
      </c>
      <c r="L1035" s="77">
        <v>4.7228273803531096</v>
      </c>
      <c r="M1035" s="77">
        <v>1.01934299983281E-3</v>
      </c>
      <c r="N1035" s="77">
        <v>-41.688286522534497</v>
      </c>
      <c r="O1035" s="77">
        <v>6.1427201250534302E-2</v>
      </c>
      <c r="P1035" s="77">
        <v>-42.075420631869299</v>
      </c>
      <c r="Q1035" s="77">
        <v>-42.075420631869299</v>
      </c>
      <c r="R1035" s="77">
        <v>0</v>
      </c>
      <c r="S1035" s="77">
        <v>8.0904584675637201E-2</v>
      </c>
      <c r="T1035" s="77" t="s">
        <v>152</v>
      </c>
      <c r="U1035" s="105">
        <v>-15.9213120223394</v>
      </c>
      <c r="V1035" s="105">
        <v>-16.325371854646601</v>
      </c>
      <c r="W1035" s="101">
        <v>0.40409340649443898</v>
      </c>
    </row>
    <row r="1036" spans="2:23" x14ac:dyDescent="0.35">
      <c r="B1036" s="55" t="s">
        <v>112</v>
      </c>
      <c r="C1036" s="76" t="s">
        <v>113</v>
      </c>
      <c r="D1036" s="55" t="s">
        <v>67</v>
      </c>
      <c r="E1036" s="55" t="s">
        <v>114</v>
      </c>
      <c r="F1036" s="70">
        <v>155.22</v>
      </c>
      <c r="G1036" s="77">
        <v>50050</v>
      </c>
      <c r="H1036" s="77">
        <v>151.6</v>
      </c>
      <c r="I1036" s="77">
        <v>1</v>
      </c>
      <c r="J1036" s="77">
        <v>-64.184216617966399</v>
      </c>
      <c r="K1036" s="77">
        <v>0.75388930030375201</v>
      </c>
      <c r="L1036" s="77">
        <v>6.4093777995346697</v>
      </c>
      <c r="M1036" s="77">
        <v>7.5176626512217298E-3</v>
      </c>
      <c r="N1036" s="77">
        <v>-70.593594417501095</v>
      </c>
      <c r="O1036" s="77">
        <v>0.74637163765253101</v>
      </c>
      <c r="P1036" s="77">
        <v>-68.651951431262702</v>
      </c>
      <c r="Q1036" s="77">
        <v>-68.651951431262702</v>
      </c>
      <c r="R1036" s="77">
        <v>0</v>
      </c>
      <c r="S1036" s="77">
        <v>0.86249554966364295</v>
      </c>
      <c r="T1036" s="77" t="s">
        <v>129</v>
      </c>
      <c r="U1036" s="105">
        <v>-140.85144534506</v>
      </c>
      <c r="V1036" s="105">
        <v>-93.562236418190494</v>
      </c>
      <c r="W1036" s="101">
        <v>-47.352638599099997</v>
      </c>
    </row>
    <row r="1037" spans="2:23" x14ac:dyDescent="0.35">
      <c r="B1037" s="55" t="s">
        <v>112</v>
      </c>
      <c r="C1037" s="76" t="s">
        <v>113</v>
      </c>
      <c r="D1037" s="55" t="s">
        <v>67</v>
      </c>
      <c r="E1037" s="55" t="s">
        <v>130</v>
      </c>
      <c r="F1037" s="70">
        <v>109.42</v>
      </c>
      <c r="G1037" s="77">
        <v>56050</v>
      </c>
      <c r="H1037" s="77">
        <v>150.62</v>
      </c>
      <c r="I1037" s="77">
        <v>1</v>
      </c>
      <c r="J1037" s="77">
        <v>26.049628320160998</v>
      </c>
      <c r="K1037" s="77">
        <v>2.17146603397931E-2</v>
      </c>
      <c r="L1037" s="77">
        <v>-14.488492302702401</v>
      </c>
      <c r="M1037" s="77">
        <v>6.71732509457493E-3</v>
      </c>
      <c r="N1037" s="77">
        <v>40.538120622863403</v>
      </c>
      <c r="O1037" s="77">
        <v>1.49973352452182E-2</v>
      </c>
      <c r="P1037" s="77">
        <v>28.724529971968199</v>
      </c>
      <c r="Q1037" s="77">
        <v>28.724529971968099</v>
      </c>
      <c r="R1037" s="77">
        <v>0</v>
      </c>
      <c r="S1037" s="77">
        <v>2.6403155907535999E-2</v>
      </c>
      <c r="T1037" s="77" t="s">
        <v>129</v>
      </c>
      <c r="U1037" s="105">
        <v>-1234.67287120063</v>
      </c>
      <c r="V1037" s="105">
        <v>-820.14603961925604</v>
      </c>
      <c r="W1037" s="101">
        <v>-415.08284217352502</v>
      </c>
    </row>
    <row r="1038" spans="2:23" x14ac:dyDescent="0.35">
      <c r="B1038" s="55" t="s">
        <v>112</v>
      </c>
      <c r="C1038" s="76" t="s">
        <v>113</v>
      </c>
      <c r="D1038" s="55" t="s">
        <v>67</v>
      </c>
      <c r="E1038" s="55" t="s">
        <v>116</v>
      </c>
      <c r="F1038" s="70">
        <v>151.6</v>
      </c>
      <c r="G1038" s="77">
        <v>51450</v>
      </c>
      <c r="H1038" s="77">
        <v>153.86000000000001</v>
      </c>
      <c r="I1038" s="77">
        <v>10</v>
      </c>
      <c r="J1038" s="77">
        <v>36.675971566378699</v>
      </c>
      <c r="K1038" s="77">
        <v>0.23459012967491499</v>
      </c>
      <c r="L1038" s="77">
        <v>70.578989529031304</v>
      </c>
      <c r="M1038" s="77">
        <v>0.86875507225658</v>
      </c>
      <c r="N1038" s="77">
        <v>-33.903017962652598</v>
      </c>
      <c r="O1038" s="77">
        <v>-0.634164942581664</v>
      </c>
      <c r="P1038" s="77">
        <v>-28.8709320256499</v>
      </c>
      <c r="Q1038" s="77">
        <v>-28.8709320256499</v>
      </c>
      <c r="R1038" s="77">
        <v>0</v>
      </c>
      <c r="S1038" s="77">
        <v>0.14536775687557901</v>
      </c>
      <c r="T1038" s="77" t="s">
        <v>131</v>
      </c>
      <c r="U1038" s="105">
        <v>-20.235191084902102</v>
      </c>
      <c r="V1038" s="105">
        <v>-13.4414647120926</v>
      </c>
      <c r="W1038" s="101">
        <v>-6.8028388922790999</v>
      </c>
    </row>
    <row r="1039" spans="2:23" x14ac:dyDescent="0.35">
      <c r="B1039" s="55" t="s">
        <v>112</v>
      </c>
      <c r="C1039" s="76" t="s">
        <v>113</v>
      </c>
      <c r="D1039" s="55" t="s">
        <v>67</v>
      </c>
      <c r="E1039" s="55" t="s">
        <v>132</v>
      </c>
      <c r="F1039" s="70">
        <v>153.86000000000001</v>
      </c>
      <c r="G1039" s="77">
        <v>54000</v>
      </c>
      <c r="H1039" s="77">
        <v>154.15</v>
      </c>
      <c r="I1039" s="77">
        <v>10</v>
      </c>
      <c r="J1039" s="77">
        <v>13.8805678312334</v>
      </c>
      <c r="K1039" s="77">
        <v>9.2173406131077704E-3</v>
      </c>
      <c r="L1039" s="77">
        <v>47.417330188310203</v>
      </c>
      <c r="M1039" s="77">
        <v>0.10756360919263699</v>
      </c>
      <c r="N1039" s="77">
        <v>-33.536762357076903</v>
      </c>
      <c r="O1039" s="77">
        <v>-9.8346268579529703E-2</v>
      </c>
      <c r="P1039" s="77">
        <v>-28.870932025652301</v>
      </c>
      <c r="Q1039" s="77">
        <v>-28.870932025652198</v>
      </c>
      <c r="R1039" s="77">
        <v>0</v>
      </c>
      <c r="S1039" s="77">
        <v>3.9876109454867303E-2</v>
      </c>
      <c r="T1039" s="77" t="s">
        <v>131</v>
      </c>
      <c r="U1039" s="105">
        <v>-5.42015600903843</v>
      </c>
      <c r="V1039" s="105">
        <v>-3.6004026561372702</v>
      </c>
      <c r="W1039" s="101">
        <v>-1.82219421332859</v>
      </c>
    </row>
    <row r="1040" spans="2:23" x14ac:dyDescent="0.35">
      <c r="B1040" s="55" t="s">
        <v>112</v>
      </c>
      <c r="C1040" s="76" t="s">
        <v>113</v>
      </c>
      <c r="D1040" s="55" t="s">
        <v>67</v>
      </c>
      <c r="E1040" s="55" t="s">
        <v>133</v>
      </c>
      <c r="F1040" s="70">
        <v>154.15</v>
      </c>
      <c r="G1040" s="77">
        <v>56100</v>
      </c>
      <c r="H1040" s="77">
        <v>151.78</v>
      </c>
      <c r="I1040" s="77">
        <v>10</v>
      </c>
      <c r="J1040" s="77">
        <v>-41.214487762265001</v>
      </c>
      <c r="K1040" s="77">
        <v>0.31051029547527698</v>
      </c>
      <c r="L1040" s="77">
        <v>14.3006386857497</v>
      </c>
      <c r="M1040" s="77">
        <v>3.7384111174762001E-2</v>
      </c>
      <c r="N1040" s="77">
        <v>-55.515126448014698</v>
      </c>
      <c r="O1040" s="77">
        <v>0.273126184300515</v>
      </c>
      <c r="P1040" s="77">
        <v>-43.894494912025699</v>
      </c>
      <c r="Q1040" s="77">
        <v>-43.8944949120256</v>
      </c>
      <c r="R1040" s="77">
        <v>0</v>
      </c>
      <c r="S1040" s="77">
        <v>0.35220563775876201</v>
      </c>
      <c r="T1040" s="77" t="s">
        <v>131</v>
      </c>
      <c r="U1040" s="105">
        <v>-89.792102900266798</v>
      </c>
      <c r="V1040" s="105">
        <v>-59.645465046240297</v>
      </c>
      <c r="W1040" s="101">
        <v>-30.187073957765701</v>
      </c>
    </row>
    <row r="1041" spans="2:23" x14ac:dyDescent="0.35">
      <c r="B1041" s="55" t="s">
        <v>112</v>
      </c>
      <c r="C1041" s="76" t="s">
        <v>113</v>
      </c>
      <c r="D1041" s="55" t="s">
        <v>67</v>
      </c>
      <c r="E1041" s="55" t="s">
        <v>134</v>
      </c>
      <c r="F1041" s="70">
        <v>150.62</v>
      </c>
      <c r="G1041" s="77">
        <v>56100</v>
      </c>
      <c r="H1041" s="77">
        <v>151.78</v>
      </c>
      <c r="I1041" s="77">
        <v>10</v>
      </c>
      <c r="J1041" s="77">
        <v>48.770102294496098</v>
      </c>
      <c r="K1041" s="77">
        <v>0.17054009033938</v>
      </c>
      <c r="L1041" s="77">
        <v>-4.0390384863639799</v>
      </c>
      <c r="M1041" s="77">
        <v>1.1697017468234199E-3</v>
      </c>
      <c r="N1041" s="77">
        <v>52.809140780860098</v>
      </c>
      <c r="O1041" s="77">
        <v>0.16937038859255599</v>
      </c>
      <c r="P1041" s="77">
        <v>41.119852522863297</v>
      </c>
      <c r="Q1041" s="77">
        <v>41.119852522863198</v>
      </c>
      <c r="R1041" s="77">
        <v>0</v>
      </c>
      <c r="S1041" s="77">
        <v>0.121233390866695</v>
      </c>
      <c r="T1041" s="77" t="s">
        <v>131</v>
      </c>
      <c r="U1041" s="105">
        <v>-35.649800550602997</v>
      </c>
      <c r="V1041" s="105">
        <v>-23.6808011391402</v>
      </c>
      <c r="W1041" s="101">
        <v>-11.9850535964834</v>
      </c>
    </row>
    <row r="1042" spans="2:23" x14ac:dyDescent="0.35">
      <c r="B1042" s="55" t="s">
        <v>112</v>
      </c>
      <c r="C1042" s="76" t="s">
        <v>135</v>
      </c>
      <c r="D1042" s="55" t="s">
        <v>67</v>
      </c>
      <c r="E1042" s="55" t="s">
        <v>136</v>
      </c>
      <c r="F1042" s="70">
        <v>154.91</v>
      </c>
      <c r="G1042" s="77">
        <v>50000</v>
      </c>
      <c r="H1042" s="77">
        <v>151.96</v>
      </c>
      <c r="I1042" s="77">
        <v>1</v>
      </c>
      <c r="J1042" s="77">
        <v>-101.317541165349</v>
      </c>
      <c r="K1042" s="77">
        <v>0.97827776728458804</v>
      </c>
      <c r="L1042" s="77">
        <v>-6.4166087561104597</v>
      </c>
      <c r="M1042" s="77">
        <v>3.9237743136330801E-3</v>
      </c>
      <c r="N1042" s="77">
        <v>-94.900932409238195</v>
      </c>
      <c r="O1042" s="77">
        <v>0.97435399297095504</v>
      </c>
      <c r="P1042" s="77">
        <v>-92.311048568742805</v>
      </c>
      <c r="Q1042" s="77">
        <v>-92.311048568742706</v>
      </c>
      <c r="R1042" s="77">
        <v>0</v>
      </c>
      <c r="S1042" s="77">
        <v>0.81208271925313302</v>
      </c>
      <c r="T1042" s="77" t="s">
        <v>137</v>
      </c>
      <c r="U1042" s="105">
        <v>-130.744227691557</v>
      </c>
      <c r="V1042" s="105">
        <v>-86.848397697469295</v>
      </c>
      <c r="W1042" s="101">
        <v>-43.954708080060598</v>
      </c>
    </row>
    <row r="1043" spans="2:23" x14ac:dyDescent="0.35">
      <c r="B1043" s="55" t="s">
        <v>112</v>
      </c>
      <c r="C1043" s="76" t="s">
        <v>135</v>
      </c>
      <c r="D1043" s="55" t="s">
        <v>67</v>
      </c>
      <c r="E1043" s="55" t="s">
        <v>138</v>
      </c>
      <c r="F1043" s="70">
        <v>108.46</v>
      </c>
      <c r="G1043" s="77">
        <v>56050</v>
      </c>
      <c r="H1043" s="77">
        <v>150.62</v>
      </c>
      <c r="I1043" s="77">
        <v>1</v>
      </c>
      <c r="J1043" s="77">
        <v>102.17838422401999</v>
      </c>
      <c r="K1043" s="77">
        <v>0.52202111013157404</v>
      </c>
      <c r="L1043" s="77">
        <v>35.033662854604998</v>
      </c>
      <c r="M1043" s="77">
        <v>6.1367876650506401E-2</v>
      </c>
      <c r="N1043" s="77">
        <v>67.144721369415194</v>
      </c>
      <c r="O1043" s="77">
        <v>0.46065323348106801</v>
      </c>
      <c r="P1043" s="77">
        <v>54.790774310006697</v>
      </c>
      <c r="Q1043" s="77">
        <v>54.790774310006697</v>
      </c>
      <c r="R1043" s="77">
        <v>0</v>
      </c>
      <c r="S1043" s="77">
        <v>0.15010144747450499</v>
      </c>
      <c r="T1043" s="77" t="s">
        <v>137</v>
      </c>
      <c r="U1043" s="105">
        <v>-2092.4949588218001</v>
      </c>
      <c r="V1043" s="105">
        <v>-1389.9644945888599</v>
      </c>
      <c r="W1043" s="101">
        <v>-703.47277809458797</v>
      </c>
    </row>
    <row r="1044" spans="2:23" x14ac:dyDescent="0.35">
      <c r="B1044" s="55" t="s">
        <v>112</v>
      </c>
      <c r="C1044" s="76" t="s">
        <v>135</v>
      </c>
      <c r="D1044" s="55" t="s">
        <v>67</v>
      </c>
      <c r="E1044" s="55" t="s">
        <v>149</v>
      </c>
      <c r="F1044" s="70">
        <v>106.68</v>
      </c>
      <c r="G1044" s="77">
        <v>58350</v>
      </c>
      <c r="H1044" s="77">
        <v>148.91</v>
      </c>
      <c r="I1044" s="77">
        <v>1</v>
      </c>
      <c r="J1044" s="77">
        <v>71.784221165250699</v>
      </c>
      <c r="K1044" s="77">
        <v>0.36689177787107602</v>
      </c>
      <c r="L1044" s="77">
        <v>-20.545179416781998</v>
      </c>
      <c r="M1044" s="77">
        <v>3.00538330854647E-2</v>
      </c>
      <c r="N1044" s="77">
        <v>92.329400582032704</v>
      </c>
      <c r="O1044" s="77">
        <v>0.33683794478561102</v>
      </c>
      <c r="P1044" s="77">
        <v>77.447695718056295</v>
      </c>
      <c r="Q1044" s="77">
        <v>77.447695718056295</v>
      </c>
      <c r="R1044" s="77">
        <v>0</v>
      </c>
      <c r="S1044" s="77">
        <v>0.42706796472900899</v>
      </c>
      <c r="T1044" s="77" t="s">
        <v>137</v>
      </c>
      <c r="U1044" s="105">
        <v>-2981.2187720905599</v>
      </c>
      <c r="V1044" s="105">
        <v>-1980.3097858552801</v>
      </c>
      <c r="W1044" s="101">
        <v>-1002.25151934948</v>
      </c>
    </row>
    <row r="1045" spans="2:23" x14ac:dyDescent="0.35">
      <c r="B1045" s="55" t="s">
        <v>112</v>
      </c>
      <c r="C1045" s="76" t="s">
        <v>135</v>
      </c>
      <c r="D1045" s="55" t="s">
        <v>67</v>
      </c>
      <c r="E1045" s="55" t="s">
        <v>150</v>
      </c>
      <c r="F1045" s="70">
        <v>151.96</v>
      </c>
      <c r="G1045" s="77">
        <v>50050</v>
      </c>
      <c r="H1045" s="77">
        <v>151.6</v>
      </c>
      <c r="I1045" s="77">
        <v>1</v>
      </c>
      <c r="J1045" s="77">
        <v>-12.2547698286641</v>
      </c>
      <c r="K1045" s="77">
        <v>8.6953863077497799E-3</v>
      </c>
      <c r="L1045" s="77">
        <v>44.6852030124167</v>
      </c>
      <c r="M1045" s="77">
        <v>0.115612830622306</v>
      </c>
      <c r="N1045" s="77">
        <v>-56.939972841080802</v>
      </c>
      <c r="O1045" s="77">
        <v>-0.10691744431455601</v>
      </c>
      <c r="P1045" s="77">
        <v>-55.182868559933098</v>
      </c>
      <c r="Q1045" s="77">
        <v>-55.182868559932999</v>
      </c>
      <c r="R1045" s="77">
        <v>0</v>
      </c>
      <c r="S1045" s="77">
        <v>0.17631412608691499</v>
      </c>
      <c r="T1045" s="77" t="s">
        <v>151</v>
      </c>
      <c r="U1045" s="105">
        <v>-36.726319920853101</v>
      </c>
      <c r="V1045" s="105">
        <v>-24.395891847519898</v>
      </c>
      <c r="W1045" s="101">
        <v>-12.346967047633999</v>
      </c>
    </row>
    <row r="1046" spans="2:23" x14ac:dyDescent="0.35">
      <c r="B1046" s="55" t="s">
        <v>112</v>
      </c>
      <c r="C1046" s="76" t="s">
        <v>135</v>
      </c>
      <c r="D1046" s="55" t="s">
        <v>67</v>
      </c>
      <c r="E1046" s="55" t="s">
        <v>150</v>
      </c>
      <c r="F1046" s="70">
        <v>151.96</v>
      </c>
      <c r="G1046" s="77">
        <v>51150</v>
      </c>
      <c r="H1046" s="77">
        <v>150.26</v>
      </c>
      <c r="I1046" s="77">
        <v>1</v>
      </c>
      <c r="J1046" s="77">
        <v>-167.672956771038</v>
      </c>
      <c r="K1046" s="77">
        <v>0.98399771513198098</v>
      </c>
      <c r="L1046" s="77">
        <v>-129.07784916603899</v>
      </c>
      <c r="M1046" s="77">
        <v>0.58313819008657697</v>
      </c>
      <c r="N1046" s="77">
        <v>-38.595107604998603</v>
      </c>
      <c r="O1046" s="77">
        <v>0.40085952504540401</v>
      </c>
      <c r="P1046" s="77">
        <v>-37.128180008809899</v>
      </c>
      <c r="Q1046" s="77">
        <v>-37.1281800088098</v>
      </c>
      <c r="R1046" s="77">
        <v>0</v>
      </c>
      <c r="S1046" s="77">
        <v>4.8247561276830699E-2</v>
      </c>
      <c r="T1046" s="77" t="s">
        <v>151</v>
      </c>
      <c r="U1046" s="105">
        <v>-5.0378000988872698</v>
      </c>
      <c r="V1046" s="105">
        <v>-3.3464182261314899</v>
      </c>
      <c r="W1046" s="101">
        <v>-1.6936505467353</v>
      </c>
    </row>
    <row r="1047" spans="2:23" x14ac:dyDescent="0.35">
      <c r="B1047" s="55" t="s">
        <v>112</v>
      </c>
      <c r="C1047" s="76" t="s">
        <v>135</v>
      </c>
      <c r="D1047" s="55" t="s">
        <v>67</v>
      </c>
      <c r="E1047" s="55" t="s">
        <v>150</v>
      </c>
      <c r="F1047" s="70">
        <v>151.96</v>
      </c>
      <c r="G1047" s="77">
        <v>51200</v>
      </c>
      <c r="H1047" s="77">
        <v>151.96</v>
      </c>
      <c r="I1047" s="77">
        <v>1</v>
      </c>
      <c r="J1047" s="77">
        <v>1.873784E-12</v>
      </c>
      <c r="K1047" s="77">
        <v>0</v>
      </c>
      <c r="L1047" s="77">
        <v>-1.6213960000000001E-12</v>
      </c>
      <c r="M1047" s="77">
        <v>0</v>
      </c>
      <c r="N1047" s="77">
        <v>3.4951800000000001E-12</v>
      </c>
      <c r="O1047" s="77">
        <v>0</v>
      </c>
      <c r="P1047" s="77">
        <v>3.0504890000000001E-12</v>
      </c>
      <c r="Q1047" s="77">
        <v>3.0504879999999999E-12</v>
      </c>
      <c r="R1047" s="77">
        <v>0</v>
      </c>
      <c r="S1047" s="77">
        <v>0</v>
      </c>
      <c r="T1047" s="77" t="s">
        <v>152</v>
      </c>
      <c r="U1047" s="105">
        <v>0</v>
      </c>
      <c r="V1047" s="105">
        <v>0</v>
      </c>
      <c r="W1047" s="101">
        <v>0</v>
      </c>
    </row>
    <row r="1048" spans="2:23" x14ac:dyDescent="0.35">
      <c r="B1048" s="55" t="s">
        <v>112</v>
      </c>
      <c r="C1048" s="76" t="s">
        <v>135</v>
      </c>
      <c r="D1048" s="55" t="s">
        <v>67</v>
      </c>
      <c r="E1048" s="55" t="s">
        <v>116</v>
      </c>
      <c r="F1048" s="70">
        <v>151.6</v>
      </c>
      <c r="G1048" s="77">
        <v>50054</v>
      </c>
      <c r="H1048" s="77">
        <v>151.6</v>
      </c>
      <c r="I1048" s="77">
        <v>1</v>
      </c>
      <c r="J1048" s="77">
        <v>97.303273558010503</v>
      </c>
      <c r="K1048" s="77">
        <v>0</v>
      </c>
      <c r="L1048" s="77">
        <v>97.303300043909402</v>
      </c>
      <c r="M1048" s="77">
        <v>0</v>
      </c>
      <c r="N1048" s="77">
        <v>-2.6485898829697999E-5</v>
      </c>
      <c r="O1048" s="77">
        <v>0</v>
      </c>
      <c r="P1048" s="77">
        <v>-2.1545329999999998E-12</v>
      </c>
      <c r="Q1048" s="77">
        <v>-2.154534E-12</v>
      </c>
      <c r="R1048" s="77">
        <v>0</v>
      </c>
      <c r="S1048" s="77">
        <v>0</v>
      </c>
      <c r="T1048" s="77" t="s">
        <v>151</v>
      </c>
      <c r="U1048" s="105">
        <v>0</v>
      </c>
      <c r="V1048" s="105">
        <v>0</v>
      </c>
      <c r="W1048" s="101">
        <v>0</v>
      </c>
    </row>
    <row r="1049" spans="2:23" x14ac:dyDescent="0.35">
      <c r="B1049" s="55" t="s">
        <v>112</v>
      </c>
      <c r="C1049" s="76" t="s">
        <v>135</v>
      </c>
      <c r="D1049" s="55" t="s">
        <v>67</v>
      </c>
      <c r="E1049" s="55" t="s">
        <v>116</v>
      </c>
      <c r="F1049" s="70">
        <v>151.6</v>
      </c>
      <c r="G1049" s="77">
        <v>50100</v>
      </c>
      <c r="H1049" s="77">
        <v>150.93</v>
      </c>
      <c r="I1049" s="77">
        <v>1</v>
      </c>
      <c r="J1049" s="77">
        <v>-257.83890892503302</v>
      </c>
      <c r="K1049" s="77">
        <v>0.52985279655654205</v>
      </c>
      <c r="L1049" s="77">
        <v>-203.79592892738</v>
      </c>
      <c r="M1049" s="77">
        <v>0.331016261759567</v>
      </c>
      <c r="N1049" s="77">
        <v>-54.042979997653298</v>
      </c>
      <c r="O1049" s="77">
        <v>0.198836534796974</v>
      </c>
      <c r="P1049" s="77">
        <v>-50.372898437663203</v>
      </c>
      <c r="Q1049" s="77">
        <v>-50.372898437663103</v>
      </c>
      <c r="R1049" s="77">
        <v>0</v>
      </c>
      <c r="S1049" s="77">
        <v>2.0223308309178699E-2</v>
      </c>
      <c r="T1049" s="77" t="s">
        <v>151</v>
      </c>
      <c r="U1049" s="105">
        <v>-6.1317881623627004</v>
      </c>
      <c r="V1049" s="105">
        <v>-4.0731127203400002</v>
      </c>
      <c r="W1049" s="101">
        <v>-2.0614367719640998</v>
      </c>
    </row>
    <row r="1050" spans="2:23" x14ac:dyDescent="0.35">
      <c r="B1050" s="55" t="s">
        <v>112</v>
      </c>
      <c r="C1050" s="76" t="s">
        <v>135</v>
      </c>
      <c r="D1050" s="55" t="s">
        <v>67</v>
      </c>
      <c r="E1050" s="55" t="s">
        <v>116</v>
      </c>
      <c r="F1050" s="70">
        <v>151.6</v>
      </c>
      <c r="G1050" s="77">
        <v>50900</v>
      </c>
      <c r="H1050" s="77">
        <v>152.16</v>
      </c>
      <c r="I1050" s="77">
        <v>1</v>
      </c>
      <c r="J1050" s="77">
        <v>24.311268863173002</v>
      </c>
      <c r="K1050" s="77">
        <v>4.1668164458492599E-2</v>
      </c>
      <c r="L1050" s="77">
        <v>63.877835865824203</v>
      </c>
      <c r="M1050" s="77">
        <v>0.28766664300053302</v>
      </c>
      <c r="N1050" s="77">
        <v>-39.566567002651297</v>
      </c>
      <c r="O1050" s="77">
        <v>-0.24599847854204099</v>
      </c>
      <c r="P1050" s="77">
        <v>-44.590989527880197</v>
      </c>
      <c r="Q1050" s="77">
        <v>-44.590989527880197</v>
      </c>
      <c r="R1050" s="77">
        <v>0</v>
      </c>
      <c r="S1050" s="77">
        <v>0.140179122468824</v>
      </c>
      <c r="T1050" s="77" t="s">
        <v>151</v>
      </c>
      <c r="U1050" s="105">
        <v>-15.2049713994803</v>
      </c>
      <c r="V1050" s="105">
        <v>-10.100081865151299</v>
      </c>
      <c r="W1050" s="101">
        <v>-5.1117367935088298</v>
      </c>
    </row>
    <row r="1051" spans="2:23" x14ac:dyDescent="0.35">
      <c r="B1051" s="55" t="s">
        <v>112</v>
      </c>
      <c r="C1051" s="76" t="s">
        <v>135</v>
      </c>
      <c r="D1051" s="55" t="s">
        <v>67</v>
      </c>
      <c r="E1051" s="55" t="s">
        <v>153</v>
      </c>
      <c r="F1051" s="70">
        <v>151.6</v>
      </c>
      <c r="G1051" s="77">
        <v>50454</v>
      </c>
      <c r="H1051" s="77">
        <v>151.6</v>
      </c>
      <c r="I1051" s="77">
        <v>1</v>
      </c>
      <c r="J1051" s="77">
        <v>-1.9397349999999999E-12</v>
      </c>
      <c r="K1051" s="77">
        <v>0</v>
      </c>
      <c r="L1051" s="77">
        <v>-1.015819E-12</v>
      </c>
      <c r="M1051" s="77">
        <v>0</v>
      </c>
      <c r="N1051" s="77">
        <v>-9.2391600000000008E-13</v>
      </c>
      <c r="O1051" s="77">
        <v>0</v>
      </c>
      <c r="P1051" s="77">
        <v>-7.6136399999999999E-13</v>
      </c>
      <c r="Q1051" s="77">
        <v>-7.6136399999999999E-13</v>
      </c>
      <c r="R1051" s="77">
        <v>0</v>
      </c>
      <c r="S1051" s="77">
        <v>0</v>
      </c>
      <c r="T1051" s="77" t="s">
        <v>152</v>
      </c>
      <c r="U1051" s="105">
        <v>0</v>
      </c>
      <c r="V1051" s="105">
        <v>0</v>
      </c>
      <c r="W1051" s="101">
        <v>0</v>
      </c>
    </row>
    <row r="1052" spans="2:23" x14ac:dyDescent="0.35">
      <c r="B1052" s="55" t="s">
        <v>112</v>
      </c>
      <c r="C1052" s="76" t="s">
        <v>135</v>
      </c>
      <c r="D1052" s="55" t="s">
        <v>67</v>
      </c>
      <c r="E1052" s="55" t="s">
        <v>153</v>
      </c>
      <c r="F1052" s="70">
        <v>151.6</v>
      </c>
      <c r="G1052" s="77">
        <v>50604</v>
      </c>
      <c r="H1052" s="77">
        <v>151.6</v>
      </c>
      <c r="I1052" s="77">
        <v>1</v>
      </c>
      <c r="J1052" s="77">
        <v>-2.8111999999999999E-14</v>
      </c>
      <c r="K1052" s="77">
        <v>0</v>
      </c>
      <c r="L1052" s="77">
        <v>7.6249199999999996E-13</v>
      </c>
      <c r="M1052" s="77">
        <v>0</v>
      </c>
      <c r="N1052" s="77">
        <v>-7.9060399999999997E-13</v>
      </c>
      <c r="O1052" s="77">
        <v>0</v>
      </c>
      <c r="P1052" s="77">
        <v>-6.69289E-13</v>
      </c>
      <c r="Q1052" s="77">
        <v>-6.6928800000000003E-13</v>
      </c>
      <c r="R1052" s="77">
        <v>0</v>
      </c>
      <c r="S1052" s="77">
        <v>0</v>
      </c>
      <c r="T1052" s="77" t="s">
        <v>152</v>
      </c>
      <c r="U1052" s="105">
        <v>0</v>
      </c>
      <c r="V1052" s="105">
        <v>0</v>
      </c>
      <c r="W1052" s="101">
        <v>0</v>
      </c>
    </row>
    <row r="1053" spans="2:23" x14ac:dyDescent="0.35">
      <c r="B1053" s="55" t="s">
        <v>112</v>
      </c>
      <c r="C1053" s="76" t="s">
        <v>135</v>
      </c>
      <c r="D1053" s="55" t="s">
        <v>67</v>
      </c>
      <c r="E1053" s="55" t="s">
        <v>154</v>
      </c>
      <c r="F1053" s="70">
        <v>150.93</v>
      </c>
      <c r="G1053" s="77">
        <v>50103</v>
      </c>
      <c r="H1053" s="77">
        <v>150.88999999999999</v>
      </c>
      <c r="I1053" s="77">
        <v>1</v>
      </c>
      <c r="J1053" s="77">
        <v>-30.606390027543899</v>
      </c>
      <c r="K1053" s="77">
        <v>4.6837555525906897E-3</v>
      </c>
      <c r="L1053" s="77">
        <v>-30.6061577726684</v>
      </c>
      <c r="M1053" s="77">
        <v>4.68368446802735E-3</v>
      </c>
      <c r="N1053" s="77">
        <v>-2.3225487550959699E-4</v>
      </c>
      <c r="O1053" s="77">
        <v>7.1084563344999994E-8</v>
      </c>
      <c r="P1053" s="77">
        <v>2.8399699999999999E-13</v>
      </c>
      <c r="Q1053" s="77">
        <v>2.8399899999999998E-13</v>
      </c>
      <c r="R1053" s="77">
        <v>0</v>
      </c>
      <c r="S1053" s="77">
        <v>0</v>
      </c>
      <c r="T1053" s="77" t="s">
        <v>152</v>
      </c>
      <c r="U1053" s="105">
        <v>1.437176434074E-6</v>
      </c>
      <c r="V1053" s="105">
        <v>0</v>
      </c>
      <c r="W1053" s="101">
        <v>1.43524872937733E-6</v>
      </c>
    </row>
    <row r="1054" spans="2:23" x14ac:dyDescent="0.35">
      <c r="B1054" s="55" t="s">
        <v>112</v>
      </c>
      <c r="C1054" s="76" t="s">
        <v>135</v>
      </c>
      <c r="D1054" s="55" t="s">
        <v>67</v>
      </c>
      <c r="E1054" s="55" t="s">
        <v>154</v>
      </c>
      <c r="F1054" s="70">
        <v>150.93</v>
      </c>
      <c r="G1054" s="77">
        <v>50200</v>
      </c>
      <c r="H1054" s="77">
        <v>150.69999999999999</v>
      </c>
      <c r="I1054" s="77">
        <v>1</v>
      </c>
      <c r="J1054" s="77">
        <v>-36.580169731524698</v>
      </c>
      <c r="K1054" s="77">
        <v>2.0058251175631401E-2</v>
      </c>
      <c r="L1054" s="77">
        <v>17.568263184195398</v>
      </c>
      <c r="M1054" s="77">
        <v>4.6265716309242403E-3</v>
      </c>
      <c r="N1054" s="77">
        <v>-54.1484329157201</v>
      </c>
      <c r="O1054" s="77">
        <v>1.54316795447072E-2</v>
      </c>
      <c r="P1054" s="77">
        <v>-50.3728984376651</v>
      </c>
      <c r="Q1054" s="77">
        <v>-50.372898437665</v>
      </c>
      <c r="R1054" s="77">
        <v>0</v>
      </c>
      <c r="S1054" s="77">
        <v>3.8036059166199697E-2</v>
      </c>
      <c r="T1054" s="77" t="s">
        <v>151</v>
      </c>
      <c r="U1054" s="105">
        <v>-10.1268108200815</v>
      </c>
      <c r="V1054" s="105">
        <v>-6.7268537130704598</v>
      </c>
      <c r="W1054" s="101">
        <v>-3.40451751666455</v>
      </c>
    </row>
    <row r="1055" spans="2:23" x14ac:dyDescent="0.35">
      <c r="B1055" s="55" t="s">
        <v>112</v>
      </c>
      <c r="C1055" s="76" t="s">
        <v>135</v>
      </c>
      <c r="D1055" s="55" t="s">
        <v>67</v>
      </c>
      <c r="E1055" s="55" t="s">
        <v>155</v>
      </c>
      <c r="F1055" s="70">
        <v>150.80000000000001</v>
      </c>
      <c r="G1055" s="77">
        <v>50800</v>
      </c>
      <c r="H1055" s="77">
        <v>152.31</v>
      </c>
      <c r="I1055" s="77">
        <v>1</v>
      </c>
      <c r="J1055" s="77">
        <v>73.552696964589302</v>
      </c>
      <c r="K1055" s="77">
        <v>0.274611560953616</v>
      </c>
      <c r="L1055" s="77">
        <v>121.27642443670599</v>
      </c>
      <c r="M1055" s="77">
        <v>0.74657661426196298</v>
      </c>
      <c r="N1055" s="77">
        <v>-47.723727472117098</v>
      </c>
      <c r="O1055" s="77">
        <v>-0.47196505330834698</v>
      </c>
      <c r="P1055" s="77">
        <v>-41.948172476247898</v>
      </c>
      <c r="Q1055" s="77">
        <v>-41.948172476247898</v>
      </c>
      <c r="R1055" s="77">
        <v>0</v>
      </c>
      <c r="S1055" s="77">
        <v>8.9319792077165894E-2</v>
      </c>
      <c r="T1055" s="77" t="s">
        <v>151</v>
      </c>
      <c r="U1055" s="105">
        <v>0.53416482874986104</v>
      </c>
      <c r="V1055" s="105">
        <v>-0.35482529747096597</v>
      </c>
      <c r="W1055" s="101">
        <v>0.88779771142680897</v>
      </c>
    </row>
    <row r="1056" spans="2:23" x14ac:dyDescent="0.35">
      <c r="B1056" s="55" t="s">
        <v>112</v>
      </c>
      <c r="C1056" s="76" t="s">
        <v>135</v>
      </c>
      <c r="D1056" s="55" t="s">
        <v>67</v>
      </c>
      <c r="E1056" s="55" t="s">
        <v>156</v>
      </c>
      <c r="F1056" s="70">
        <v>150.69999999999999</v>
      </c>
      <c r="G1056" s="77">
        <v>50150</v>
      </c>
      <c r="H1056" s="77">
        <v>150.80000000000001</v>
      </c>
      <c r="I1056" s="77">
        <v>1</v>
      </c>
      <c r="J1056" s="77">
        <v>33.4826241287589</v>
      </c>
      <c r="K1056" s="77">
        <v>5.8520695388192502E-3</v>
      </c>
      <c r="L1056" s="77">
        <v>81.457031246863806</v>
      </c>
      <c r="M1056" s="77">
        <v>3.4635994244464299E-2</v>
      </c>
      <c r="N1056" s="77">
        <v>-47.974407118104899</v>
      </c>
      <c r="O1056" s="77">
        <v>-2.87839247056451E-2</v>
      </c>
      <c r="P1056" s="77">
        <v>-41.9481724762421</v>
      </c>
      <c r="Q1056" s="77">
        <v>-41.9481724762421</v>
      </c>
      <c r="R1056" s="77">
        <v>0</v>
      </c>
      <c r="S1056" s="77">
        <v>9.1853686887840204E-3</v>
      </c>
      <c r="T1056" s="77" t="s">
        <v>151</v>
      </c>
      <c r="U1056" s="105">
        <v>0.45826406243558798</v>
      </c>
      <c r="V1056" s="105">
        <v>-0.30440731684733402</v>
      </c>
      <c r="W1056" s="101">
        <v>0.76164839757726799</v>
      </c>
    </row>
    <row r="1057" spans="2:23" x14ac:dyDescent="0.35">
      <c r="B1057" s="55" t="s">
        <v>112</v>
      </c>
      <c r="C1057" s="76" t="s">
        <v>135</v>
      </c>
      <c r="D1057" s="55" t="s">
        <v>67</v>
      </c>
      <c r="E1057" s="55" t="s">
        <v>156</v>
      </c>
      <c r="F1057" s="70">
        <v>150.69999999999999</v>
      </c>
      <c r="G1057" s="77">
        <v>50250</v>
      </c>
      <c r="H1057" s="77">
        <v>149.69</v>
      </c>
      <c r="I1057" s="77">
        <v>1</v>
      </c>
      <c r="J1057" s="77">
        <v>-60.207954586124401</v>
      </c>
      <c r="K1057" s="77">
        <v>0.17896614116111101</v>
      </c>
      <c r="L1057" s="77">
        <v>-98.957724289479302</v>
      </c>
      <c r="M1057" s="77">
        <v>0.48346220217380198</v>
      </c>
      <c r="N1057" s="77">
        <v>38.7497697033549</v>
      </c>
      <c r="O1057" s="77">
        <v>-0.304496061012691</v>
      </c>
      <c r="P1057" s="77">
        <v>37.128180008809501</v>
      </c>
      <c r="Q1057" s="77">
        <v>37.128180008809501</v>
      </c>
      <c r="R1057" s="77">
        <v>0</v>
      </c>
      <c r="S1057" s="77">
        <v>6.8056631435345294E-2</v>
      </c>
      <c r="T1057" s="77" t="s">
        <v>151</v>
      </c>
      <c r="U1057" s="105">
        <v>-6.5965184834130302</v>
      </c>
      <c r="V1057" s="105">
        <v>-4.3818153258567003</v>
      </c>
      <c r="W1057" s="101">
        <v>-2.217673769638</v>
      </c>
    </row>
    <row r="1058" spans="2:23" x14ac:dyDescent="0.35">
      <c r="B1058" s="55" t="s">
        <v>112</v>
      </c>
      <c r="C1058" s="76" t="s">
        <v>135</v>
      </c>
      <c r="D1058" s="55" t="s">
        <v>67</v>
      </c>
      <c r="E1058" s="55" t="s">
        <v>156</v>
      </c>
      <c r="F1058" s="70">
        <v>150.69999999999999</v>
      </c>
      <c r="G1058" s="77">
        <v>50900</v>
      </c>
      <c r="H1058" s="77">
        <v>152.16</v>
      </c>
      <c r="I1058" s="77">
        <v>1</v>
      </c>
      <c r="J1058" s="77">
        <v>60.659377634968003</v>
      </c>
      <c r="K1058" s="77">
        <v>0.35139798907838798</v>
      </c>
      <c r="L1058" s="77">
        <v>74.895774569499096</v>
      </c>
      <c r="M1058" s="77">
        <v>0.535695508118879</v>
      </c>
      <c r="N1058" s="77">
        <v>-14.236396934531101</v>
      </c>
      <c r="O1058" s="77">
        <v>-0.18429751904049099</v>
      </c>
      <c r="P1058" s="77">
        <v>-19.3596747857456</v>
      </c>
      <c r="Q1058" s="77">
        <v>-19.3596747857456</v>
      </c>
      <c r="R1058" s="77">
        <v>0</v>
      </c>
      <c r="S1058" s="77">
        <v>3.57931142458391E-2</v>
      </c>
      <c r="T1058" s="77" t="s">
        <v>152</v>
      </c>
      <c r="U1058" s="105">
        <v>-7.1230337838860596</v>
      </c>
      <c r="V1058" s="105">
        <v>-4.7315593338075503</v>
      </c>
      <c r="W1058" s="101">
        <v>-2.3946821679481198</v>
      </c>
    </row>
    <row r="1059" spans="2:23" x14ac:dyDescent="0.35">
      <c r="B1059" s="55" t="s">
        <v>112</v>
      </c>
      <c r="C1059" s="76" t="s">
        <v>135</v>
      </c>
      <c r="D1059" s="55" t="s">
        <v>67</v>
      </c>
      <c r="E1059" s="55" t="s">
        <v>156</v>
      </c>
      <c r="F1059" s="70">
        <v>150.69999999999999</v>
      </c>
      <c r="G1059" s="77">
        <v>53050</v>
      </c>
      <c r="H1059" s="77">
        <v>155.30000000000001</v>
      </c>
      <c r="I1059" s="77">
        <v>1</v>
      </c>
      <c r="J1059" s="77">
        <v>86.679078020435995</v>
      </c>
      <c r="K1059" s="77">
        <v>1.5079117970911</v>
      </c>
      <c r="L1059" s="77">
        <v>116.505954855485</v>
      </c>
      <c r="M1059" s="77">
        <v>2.7242290496193999</v>
      </c>
      <c r="N1059" s="77">
        <v>-29.826876835048701</v>
      </c>
      <c r="O1059" s="77">
        <v>-1.2163172525282999</v>
      </c>
      <c r="P1059" s="77">
        <v>-26.193231184478801</v>
      </c>
      <c r="Q1059" s="77">
        <v>-26.193231184478801</v>
      </c>
      <c r="R1059" s="77">
        <v>0</v>
      </c>
      <c r="S1059" s="77">
        <v>0.137697331728629</v>
      </c>
      <c r="T1059" s="77" t="s">
        <v>152</v>
      </c>
      <c r="U1059" s="105">
        <v>-48.892906195605498</v>
      </c>
      <c r="V1059" s="105">
        <v>-32.477690501782803</v>
      </c>
      <c r="W1059" s="101">
        <v>-16.437233650448999</v>
      </c>
    </row>
    <row r="1060" spans="2:23" x14ac:dyDescent="0.35">
      <c r="B1060" s="55" t="s">
        <v>112</v>
      </c>
      <c r="C1060" s="76" t="s">
        <v>135</v>
      </c>
      <c r="D1060" s="55" t="s">
        <v>67</v>
      </c>
      <c r="E1060" s="55" t="s">
        <v>157</v>
      </c>
      <c r="F1060" s="70">
        <v>149.69</v>
      </c>
      <c r="G1060" s="77">
        <v>50300</v>
      </c>
      <c r="H1060" s="77">
        <v>149.78</v>
      </c>
      <c r="I1060" s="77">
        <v>1</v>
      </c>
      <c r="J1060" s="77">
        <v>29.6519884468693</v>
      </c>
      <c r="K1060" s="77">
        <v>1.22214418220604E-2</v>
      </c>
      <c r="L1060" s="77">
        <v>-9.2453508419480102</v>
      </c>
      <c r="M1060" s="77">
        <v>1.1881235194508501E-3</v>
      </c>
      <c r="N1060" s="77">
        <v>38.8973392888173</v>
      </c>
      <c r="O1060" s="77">
        <v>1.1033318302609601E-2</v>
      </c>
      <c r="P1060" s="77">
        <v>37.128180008806702</v>
      </c>
      <c r="Q1060" s="77">
        <v>37.128180008806702</v>
      </c>
      <c r="R1060" s="77">
        <v>0</v>
      </c>
      <c r="S1060" s="77">
        <v>1.9161174335652401E-2</v>
      </c>
      <c r="T1060" s="77" t="s">
        <v>151</v>
      </c>
      <c r="U1060" s="105">
        <v>-1.8486866199524401</v>
      </c>
      <c r="V1060" s="105">
        <v>-1.22801192543958</v>
      </c>
      <c r="W1060" s="101">
        <v>-0.62150721409455301</v>
      </c>
    </row>
    <row r="1061" spans="2:23" x14ac:dyDescent="0.35">
      <c r="B1061" s="55" t="s">
        <v>112</v>
      </c>
      <c r="C1061" s="76" t="s">
        <v>135</v>
      </c>
      <c r="D1061" s="55" t="s">
        <v>67</v>
      </c>
      <c r="E1061" s="55" t="s">
        <v>158</v>
      </c>
      <c r="F1061" s="70">
        <v>149.78</v>
      </c>
      <c r="G1061" s="77">
        <v>51150</v>
      </c>
      <c r="H1061" s="77">
        <v>150.26</v>
      </c>
      <c r="I1061" s="77">
        <v>1</v>
      </c>
      <c r="J1061" s="77">
        <v>63.248926648834001</v>
      </c>
      <c r="K1061" s="77">
        <v>0.114412204255766</v>
      </c>
      <c r="L1061" s="77">
        <v>24.4055371603</v>
      </c>
      <c r="M1061" s="77">
        <v>1.7035024980767598E-2</v>
      </c>
      <c r="N1061" s="77">
        <v>38.843389488534001</v>
      </c>
      <c r="O1061" s="77">
        <v>9.7377179274998296E-2</v>
      </c>
      <c r="P1061" s="77">
        <v>37.128180008810098</v>
      </c>
      <c r="Q1061" s="77">
        <v>37.128180008809998</v>
      </c>
      <c r="R1061" s="77">
        <v>0</v>
      </c>
      <c r="S1061" s="77">
        <v>3.9425150071924903E-2</v>
      </c>
      <c r="T1061" s="77" t="s">
        <v>151</v>
      </c>
      <c r="U1061" s="105">
        <v>-4.0363025196606603</v>
      </c>
      <c r="V1061" s="105">
        <v>-2.6811616286553899</v>
      </c>
      <c r="W1061" s="101">
        <v>-1.35695856028949</v>
      </c>
    </row>
    <row r="1062" spans="2:23" x14ac:dyDescent="0.35">
      <c r="B1062" s="55" t="s">
        <v>112</v>
      </c>
      <c r="C1062" s="76" t="s">
        <v>135</v>
      </c>
      <c r="D1062" s="55" t="s">
        <v>67</v>
      </c>
      <c r="E1062" s="55" t="s">
        <v>159</v>
      </c>
      <c r="F1062" s="70">
        <v>152.58000000000001</v>
      </c>
      <c r="G1062" s="77">
        <v>50354</v>
      </c>
      <c r="H1062" s="77">
        <v>152.58000000000001</v>
      </c>
      <c r="I1062" s="77">
        <v>1</v>
      </c>
      <c r="J1062" s="77">
        <v>-5.8572500000000001E-13</v>
      </c>
      <c r="K1062" s="77">
        <v>0</v>
      </c>
      <c r="L1062" s="77">
        <v>-6.2509300000000003E-13</v>
      </c>
      <c r="M1062" s="77">
        <v>0</v>
      </c>
      <c r="N1062" s="77">
        <v>3.9366999999999998E-14</v>
      </c>
      <c r="O1062" s="77">
        <v>0</v>
      </c>
      <c r="P1062" s="77">
        <v>6.4837000000000002E-14</v>
      </c>
      <c r="Q1062" s="77">
        <v>6.4838999999999995E-14</v>
      </c>
      <c r="R1062" s="77">
        <v>0</v>
      </c>
      <c r="S1062" s="77">
        <v>0</v>
      </c>
      <c r="T1062" s="77" t="s">
        <v>152</v>
      </c>
      <c r="U1062" s="105">
        <v>0</v>
      </c>
      <c r="V1062" s="105">
        <v>0</v>
      </c>
      <c r="W1062" s="101">
        <v>0</v>
      </c>
    </row>
    <row r="1063" spans="2:23" x14ac:dyDescent="0.35">
      <c r="B1063" s="55" t="s">
        <v>112</v>
      </c>
      <c r="C1063" s="76" t="s">
        <v>135</v>
      </c>
      <c r="D1063" s="55" t="s">
        <v>67</v>
      </c>
      <c r="E1063" s="55" t="s">
        <v>159</v>
      </c>
      <c r="F1063" s="70">
        <v>152.58000000000001</v>
      </c>
      <c r="G1063" s="77">
        <v>50900</v>
      </c>
      <c r="H1063" s="77">
        <v>152.16</v>
      </c>
      <c r="I1063" s="77">
        <v>1</v>
      </c>
      <c r="J1063" s="77">
        <v>-170.22551342544801</v>
      </c>
      <c r="K1063" s="77">
        <v>0.228916130825563</v>
      </c>
      <c r="L1063" s="77">
        <v>-224.253961150527</v>
      </c>
      <c r="M1063" s="77">
        <v>0.39728972882444702</v>
      </c>
      <c r="N1063" s="77">
        <v>54.028447725079097</v>
      </c>
      <c r="O1063" s="77">
        <v>-0.16837359799888399</v>
      </c>
      <c r="P1063" s="77">
        <v>38.6491503888236</v>
      </c>
      <c r="Q1063" s="77">
        <v>38.6491503888236</v>
      </c>
      <c r="R1063" s="77">
        <v>0</v>
      </c>
      <c r="S1063" s="77">
        <v>1.18006789236454E-2</v>
      </c>
      <c r="T1063" s="77" t="s">
        <v>151</v>
      </c>
      <c r="U1063" s="105">
        <v>-2.9631370825557801</v>
      </c>
      <c r="V1063" s="105">
        <v>-1.96829880998671</v>
      </c>
      <c r="W1063" s="101">
        <v>-0.99617266295078399</v>
      </c>
    </row>
    <row r="1064" spans="2:23" x14ac:dyDescent="0.35">
      <c r="B1064" s="55" t="s">
        <v>112</v>
      </c>
      <c r="C1064" s="76" t="s">
        <v>135</v>
      </c>
      <c r="D1064" s="55" t="s">
        <v>67</v>
      </c>
      <c r="E1064" s="55" t="s">
        <v>159</v>
      </c>
      <c r="F1064" s="70">
        <v>152.58000000000001</v>
      </c>
      <c r="G1064" s="77">
        <v>53200</v>
      </c>
      <c r="H1064" s="77">
        <v>154.30000000000001</v>
      </c>
      <c r="I1064" s="77">
        <v>1</v>
      </c>
      <c r="J1064" s="77">
        <v>115.20042910587701</v>
      </c>
      <c r="K1064" s="77">
        <v>0.64099600723640304</v>
      </c>
      <c r="L1064" s="77">
        <v>168.77718558523799</v>
      </c>
      <c r="M1064" s="77">
        <v>1.37586116346778</v>
      </c>
      <c r="N1064" s="77">
        <v>-53.576756479361798</v>
      </c>
      <c r="O1064" s="77">
        <v>-0.73486515623137205</v>
      </c>
      <c r="P1064" s="77">
        <v>-38.6491503888248</v>
      </c>
      <c r="Q1064" s="77">
        <v>-38.649150388824701</v>
      </c>
      <c r="R1064" s="77">
        <v>0</v>
      </c>
      <c r="S1064" s="77">
        <v>7.2148454685077204E-2</v>
      </c>
      <c r="T1064" s="77" t="s">
        <v>151</v>
      </c>
      <c r="U1064" s="105">
        <v>-20.6056884276395</v>
      </c>
      <c r="V1064" s="105">
        <v>-13.687571948611099</v>
      </c>
      <c r="W1064" s="101">
        <v>-6.9273958446738204</v>
      </c>
    </row>
    <row r="1065" spans="2:23" x14ac:dyDescent="0.35">
      <c r="B1065" s="55" t="s">
        <v>112</v>
      </c>
      <c r="C1065" s="76" t="s">
        <v>135</v>
      </c>
      <c r="D1065" s="55" t="s">
        <v>67</v>
      </c>
      <c r="E1065" s="55" t="s">
        <v>160</v>
      </c>
      <c r="F1065" s="70">
        <v>152.58000000000001</v>
      </c>
      <c r="G1065" s="77">
        <v>50404</v>
      </c>
      <c r="H1065" s="77">
        <v>152.58000000000001</v>
      </c>
      <c r="I1065" s="77">
        <v>1</v>
      </c>
      <c r="J1065" s="77">
        <v>-3.8734E-12</v>
      </c>
      <c r="K1065" s="77">
        <v>0</v>
      </c>
      <c r="L1065" s="77">
        <v>-3.6402570000000004E-12</v>
      </c>
      <c r="M1065" s="77">
        <v>0</v>
      </c>
      <c r="N1065" s="77">
        <v>-2.3314300000000002E-13</v>
      </c>
      <c r="O1065" s="77">
        <v>0</v>
      </c>
      <c r="P1065" s="77">
        <v>-6.3883000000000004E-14</v>
      </c>
      <c r="Q1065" s="77">
        <v>-6.3887000000000003E-14</v>
      </c>
      <c r="R1065" s="77">
        <v>0</v>
      </c>
      <c r="S1065" s="77">
        <v>0</v>
      </c>
      <c r="T1065" s="77" t="s">
        <v>152</v>
      </c>
      <c r="U1065" s="105">
        <v>0</v>
      </c>
      <c r="V1065" s="105">
        <v>0</v>
      </c>
      <c r="W1065" s="101">
        <v>0</v>
      </c>
    </row>
    <row r="1066" spans="2:23" x14ac:dyDescent="0.35">
      <c r="B1066" s="55" t="s">
        <v>112</v>
      </c>
      <c r="C1066" s="76" t="s">
        <v>135</v>
      </c>
      <c r="D1066" s="55" t="s">
        <v>67</v>
      </c>
      <c r="E1066" s="55" t="s">
        <v>161</v>
      </c>
      <c r="F1066" s="70">
        <v>151.6</v>
      </c>
      <c r="G1066" s="77">
        <v>50499</v>
      </c>
      <c r="H1066" s="77">
        <v>151.6</v>
      </c>
      <c r="I1066" s="77">
        <v>1</v>
      </c>
      <c r="J1066" s="77">
        <v>-4.0133180000000002E-12</v>
      </c>
      <c r="K1066" s="77">
        <v>0</v>
      </c>
      <c r="L1066" s="77">
        <v>-2.779523E-12</v>
      </c>
      <c r="M1066" s="77">
        <v>0</v>
      </c>
      <c r="N1066" s="77">
        <v>-1.233794E-12</v>
      </c>
      <c r="O1066" s="77">
        <v>0</v>
      </c>
      <c r="P1066" s="77">
        <v>-1.369578E-12</v>
      </c>
      <c r="Q1066" s="77">
        <v>-1.369577E-12</v>
      </c>
      <c r="R1066" s="77">
        <v>0</v>
      </c>
      <c r="S1066" s="77">
        <v>0</v>
      </c>
      <c r="T1066" s="77" t="s">
        <v>152</v>
      </c>
      <c r="U1066" s="105">
        <v>0</v>
      </c>
      <c r="V1066" s="105">
        <v>0</v>
      </c>
      <c r="W1066" s="101">
        <v>0</v>
      </c>
    </row>
    <row r="1067" spans="2:23" x14ac:dyDescent="0.35">
      <c r="B1067" s="55" t="s">
        <v>112</v>
      </c>
      <c r="C1067" s="76" t="s">
        <v>135</v>
      </c>
      <c r="D1067" s="55" t="s">
        <v>67</v>
      </c>
      <c r="E1067" s="55" t="s">
        <v>161</v>
      </c>
      <c r="F1067" s="70">
        <v>151.6</v>
      </c>
      <c r="G1067" s="77">
        <v>50554</v>
      </c>
      <c r="H1067" s="77">
        <v>151.6</v>
      </c>
      <c r="I1067" s="77">
        <v>1</v>
      </c>
      <c r="J1067" s="77">
        <v>2.2047999999999999E-14</v>
      </c>
      <c r="K1067" s="77">
        <v>0</v>
      </c>
      <c r="L1067" s="77">
        <v>2.71341E-13</v>
      </c>
      <c r="M1067" s="77">
        <v>0</v>
      </c>
      <c r="N1067" s="77">
        <v>-2.4929300000000001E-13</v>
      </c>
      <c r="O1067" s="77">
        <v>0</v>
      </c>
      <c r="P1067" s="77">
        <v>-1.8813500000000001E-13</v>
      </c>
      <c r="Q1067" s="77">
        <v>-1.8813299999999999E-13</v>
      </c>
      <c r="R1067" s="77">
        <v>0</v>
      </c>
      <c r="S1067" s="77">
        <v>0</v>
      </c>
      <c r="T1067" s="77" t="s">
        <v>152</v>
      </c>
      <c r="U1067" s="105">
        <v>0</v>
      </c>
      <c r="V1067" s="105">
        <v>0</v>
      </c>
      <c r="W1067" s="101">
        <v>0</v>
      </c>
    </row>
    <row r="1068" spans="2:23" x14ac:dyDescent="0.35">
      <c r="B1068" s="55" t="s">
        <v>112</v>
      </c>
      <c r="C1068" s="76" t="s">
        <v>135</v>
      </c>
      <c r="D1068" s="55" t="s">
        <v>67</v>
      </c>
      <c r="E1068" s="55" t="s">
        <v>162</v>
      </c>
      <c r="F1068" s="70">
        <v>151.6</v>
      </c>
      <c r="G1068" s="77">
        <v>50604</v>
      </c>
      <c r="H1068" s="77">
        <v>151.6</v>
      </c>
      <c r="I1068" s="77">
        <v>1</v>
      </c>
      <c r="J1068" s="77">
        <v>5.5250400000000001E-13</v>
      </c>
      <c r="K1068" s="77">
        <v>0</v>
      </c>
      <c r="L1068" s="77">
        <v>7.4330200000000002E-13</v>
      </c>
      <c r="M1068" s="77">
        <v>0</v>
      </c>
      <c r="N1068" s="77">
        <v>-1.9079800000000001E-13</v>
      </c>
      <c r="O1068" s="77">
        <v>0</v>
      </c>
      <c r="P1068" s="77">
        <v>-2.13756E-13</v>
      </c>
      <c r="Q1068" s="77">
        <v>-2.13756E-13</v>
      </c>
      <c r="R1068" s="77">
        <v>0</v>
      </c>
      <c r="S1068" s="77">
        <v>0</v>
      </c>
      <c r="T1068" s="77" t="s">
        <v>152</v>
      </c>
      <c r="U1068" s="105">
        <v>0</v>
      </c>
      <c r="V1068" s="105">
        <v>0</v>
      </c>
      <c r="W1068" s="101">
        <v>0</v>
      </c>
    </row>
    <row r="1069" spans="2:23" x14ac:dyDescent="0.35">
      <c r="B1069" s="55" t="s">
        <v>112</v>
      </c>
      <c r="C1069" s="76" t="s">
        <v>135</v>
      </c>
      <c r="D1069" s="55" t="s">
        <v>67</v>
      </c>
      <c r="E1069" s="55" t="s">
        <v>163</v>
      </c>
      <c r="F1069" s="70">
        <v>152.44999999999999</v>
      </c>
      <c r="G1069" s="77">
        <v>50750</v>
      </c>
      <c r="H1069" s="77">
        <v>152.66999999999999</v>
      </c>
      <c r="I1069" s="77">
        <v>1</v>
      </c>
      <c r="J1069" s="77">
        <v>21.025250880781599</v>
      </c>
      <c r="K1069" s="77">
        <v>1.05652620729354E-2</v>
      </c>
      <c r="L1069" s="77">
        <v>62.0260867255599</v>
      </c>
      <c r="M1069" s="77">
        <v>9.1948926884231799E-2</v>
      </c>
      <c r="N1069" s="77">
        <v>-41.0008358447784</v>
      </c>
      <c r="O1069" s="77">
        <v>-8.13836648112964E-2</v>
      </c>
      <c r="P1069" s="77">
        <v>-34.661572216309096</v>
      </c>
      <c r="Q1069" s="77">
        <v>-34.661572216309096</v>
      </c>
      <c r="R1069" s="77">
        <v>0</v>
      </c>
      <c r="S1069" s="77">
        <v>2.8714047665303302E-2</v>
      </c>
      <c r="T1069" s="77" t="s">
        <v>151</v>
      </c>
      <c r="U1069" s="105">
        <v>-3.3957080177601799</v>
      </c>
      <c r="V1069" s="105">
        <v>-2.2556391635633601</v>
      </c>
      <c r="W1069" s="101">
        <v>-1.1415980443732301</v>
      </c>
    </row>
    <row r="1070" spans="2:23" x14ac:dyDescent="0.35">
      <c r="B1070" s="55" t="s">
        <v>112</v>
      </c>
      <c r="C1070" s="76" t="s">
        <v>135</v>
      </c>
      <c r="D1070" s="55" t="s">
        <v>67</v>
      </c>
      <c r="E1070" s="55" t="s">
        <v>163</v>
      </c>
      <c r="F1070" s="70">
        <v>152.44999999999999</v>
      </c>
      <c r="G1070" s="77">
        <v>50800</v>
      </c>
      <c r="H1070" s="77">
        <v>152.31</v>
      </c>
      <c r="I1070" s="77">
        <v>1</v>
      </c>
      <c r="J1070" s="77">
        <v>-14.677708915239</v>
      </c>
      <c r="K1070" s="77">
        <v>4.0286370993090903E-3</v>
      </c>
      <c r="L1070" s="77">
        <v>-55.746418069930698</v>
      </c>
      <c r="M1070" s="77">
        <v>5.8113300486634101E-2</v>
      </c>
      <c r="N1070" s="77">
        <v>41.068709154691703</v>
      </c>
      <c r="O1070" s="77">
        <v>-5.4084663387324997E-2</v>
      </c>
      <c r="P1070" s="77">
        <v>34.661572216305103</v>
      </c>
      <c r="Q1070" s="77">
        <v>34.661572216305103</v>
      </c>
      <c r="R1070" s="77">
        <v>0</v>
      </c>
      <c r="S1070" s="77">
        <v>2.2466639805064699E-2</v>
      </c>
      <c r="T1070" s="77" t="s">
        <v>151</v>
      </c>
      <c r="U1070" s="105">
        <v>-2.4918017253043101</v>
      </c>
      <c r="V1070" s="105">
        <v>-1.65520873114954</v>
      </c>
      <c r="W1070" s="101">
        <v>-0.837715127948362</v>
      </c>
    </row>
    <row r="1071" spans="2:23" x14ac:dyDescent="0.35">
      <c r="B1071" s="55" t="s">
        <v>112</v>
      </c>
      <c r="C1071" s="76" t="s">
        <v>135</v>
      </c>
      <c r="D1071" s="55" t="s">
        <v>67</v>
      </c>
      <c r="E1071" s="55" t="s">
        <v>164</v>
      </c>
      <c r="F1071" s="70">
        <v>152.78</v>
      </c>
      <c r="G1071" s="77">
        <v>50750</v>
      </c>
      <c r="H1071" s="77">
        <v>152.66999999999999</v>
      </c>
      <c r="I1071" s="77">
        <v>1</v>
      </c>
      <c r="J1071" s="77">
        <v>-39.689781968222903</v>
      </c>
      <c r="K1071" s="77">
        <v>1.1972118824406601E-2</v>
      </c>
      <c r="L1071" s="77">
        <v>-80.630906660501395</v>
      </c>
      <c r="M1071" s="77">
        <v>4.9410207627598103E-2</v>
      </c>
      <c r="N1071" s="77">
        <v>40.9411246922784</v>
      </c>
      <c r="O1071" s="77">
        <v>-3.7438088803191501E-2</v>
      </c>
      <c r="P1071" s="77">
        <v>34.661572216306197</v>
      </c>
      <c r="Q1071" s="77">
        <v>34.661572216306098</v>
      </c>
      <c r="R1071" s="77">
        <v>0</v>
      </c>
      <c r="S1071" s="77">
        <v>9.1308268726471801E-3</v>
      </c>
      <c r="T1071" s="77" t="s">
        <v>152</v>
      </c>
      <c r="U1071" s="105">
        <v>-1.21420839631623</v>
      </c>
      <c r="V1071" s="105">
        <v>-0.80655227043487099</v>
      </c>
      <c r="W1071" s="101">
        <v>-0.40820292070060699</v>
      </c>
    </row>
    <row r="1072" spans="2:23" x14ac:dyDescent="0.35">
      <c r="B1072" s="55" t="s">
        <v>112</v>
      </c>
      <c r="C1072" s="76" t="s">
        <v>135</v>
      </c>
      <c r="D1072" s="55" t="s">
        <v>67</v>
      </c>
      <c r="E1072" s="55" t="s">
        <v>164</v>
      </c>
      <c r="F1072" s="70">
        <v>152.78</v>
      </c>
      <c r="G1072" s="77">
        <v>50950</v>
      </c>
      <c r="H1072" s="77">
        <v>152.99</v>
      </c>
      <c r="I1072" s="77">
        <v>1</v>
      </c>
      <c r="J1072" s="77">
        <v>67.998518385229602</v>
      </c>
      <c r="K1072" s="77">
        <v>4.0689426822760402E-2</v>
      </c>
      <c r="L1072" s="77">
        <v>108.888831291637</v>
      </c>
      <c r="M1072" s="77">
        <v>0.104339642704515</v>
      </c>
      <c r="N1072" s="77">
        <v>-40.890312906407303</v>
      </c>
      <c r="O1072" s="77">
        <v>-6.3650215881754901E-2</v>
      </c>
      <c r="P1072" s="77">
        <v>-34.661572216309899</v>
      </c>
      <c r="Q1072" s="77">
        <v>-34.661572216309899</v>
      </c>
      <c r="R1072" s="77">
        <v>0</v>
      </c>
      <c r="S1072" s="77">
        <v>1.0572536378856899E-2</v>
      </c>
      <c r="T1072" s="77" t="s">
        <v>151</v>
      </c>
      <c r="U1072" s="105">
        <v>-1.14419754473625</v>
      </c>
      <c r="V1072" s="105">
        <v>-0.76004673524977895</v>
      </c>
      <c r="W1072" s="101">
        <v>-0.38466607629861499</v>
      </c>
    </row>
    <row r="1073" spans="2:23" x14ac:dyDescent="0.35">
      <c r="B1073" s="55" t="s">
        <v>112</v>
      </c>
      <c r="C1073" s="76" t="s">
        <v>135</v>
      </c>
      <c r="D1073" s="55" t="s">
        <v>67</v>
      </c>
      <c r="E1073" s="55" t="s">
        <v>165</v>
      </c>
      <c r="F1073" s="70">
        <v>152.31</v>
      </c>
      <c r="G1073" s="77">
        <v>51300</v>
      </c>
      <c r="H1073" s="77">
        <v>152.75</v>
      </c>
      <c r="I1073" s="77">
        <v>1</v>
      </c>
      <c r="J1073" s="77">
        <v>79.096701725461699</v>
      </c>
      <c r="K1073" s="77">
        <v>9.5783772707092305E-2</v>
      </c>
      <c r="L1073" s="77">
        <v>85.480326654414796</v>
      </c>
      <c r="M1073" s="77">
        <v>0.111868428410115</v>
      </c>
      <c r="N1073" s="77">
        <v>-6.38362492895308</v>
      </c>
      <c r="O1073" s="77">
        <v>-1.6084655703022602E-2</v>
      </c>
      <c r="P1073" s="77">
        <v>-7.2866002599393997</v>
      </c>
      <c r="Q1073" s="77">
        <v>-7.2866002599393997</v>
      </c>
      <c r="R1073" s="77">
        <v>0</v>
      </c>
      <c r="S1073" s="77">
        <v>8.1287745866016003E-4</v>
      </c>
      <c r="T1073" s="77" t="s">
        <v>151</v>
      </c>
      <c r="U1073" s="105">
        <v>0.35540243435730201</v>
      </c>
      <c r="V1073" s="105">
        <v>-0.236080265314114</v>
      </c>
      <c r="W1073" s="101">
        <v>0.59068933571754101</v>
      </c>
    </row>
    <row r="1074" spans="2:23" x14ac:dyDescent="0.35">
      <c r="B1074" s="55" t="s">
        <v>112</v>
      </c>
      <c r="C1074" s="76" t="s">
        <v>135</v>
      </c>
      <c r="D1074" s="55" t="s">
        <v>67</v>
      </c>
      <c r="E1074" s="55" t="s">
        <v>166</v>
      </c>
      <c r="F1074" s="70">
        <v>152.16</v>
      </c>
      <c r="G1074" s="77">
        <v>54750</v>
      </c>
      <c r="H1074" s="77">
        <v>155.33000000000001</v>
      </c>
      <c r="I1074" s="77">
        <v>1</v>
      </c>
      <c r="J1074" s="77">
        <v>106.91599943372699</v>
      </c>
      <c r="K1074" s="77">
        <v>1.2150042780718699</v>
      </c>
      <c r="L1074" s="77">
        <v>141.33531339741401</v>
      </c>
      <c r="M1074" s="77">
        <v>2.1232140507292101</v>
      </c>
      <c r="N1074" s="77">
        <v>-34.4193139636875</v>
      </c>
      <c r="O1074" s="77">
        <v>-0.90820977265734704</v>
      </c>
      <c r="P1074" s="77">
        <v>-25.3015139248037</v>
      </c>
      <c r="Q1074" s="77">
        <v>-25.3015139248037</v>
      </c>
      <c r="R1074" s="77">
        <v>0</v>
      </c>
      <c r="S1074" s="77">
        <v>6.8043308646022996E-2</v>
      </c>
      <c r="T1074" s="77" t="s">
        <v>152</v>
      </c>
      <c r="U1074" s="105">
        <v>-30.523486232313999</v>
      </c>
      <c r="V1074" s="105">
        <v>-20.275586297171699</v>
      </c>
      <c r="W1074" s="101">
        <v>-10.2616455855492</v>
      </c>
    </row>
    <row r="1075" spans="2:23" x14ac:dyDescent="0.35">
      <c r="B1075" s="55" t="s">
        <v>112</v>
      </c>
      <c r="C1075" s="76" t="s">
        <v>135</v>
      </c>
      <c r="D1075" s="55" t="s">
        <v>67</v>
      </c>
      <c r="E1075" s="55" t="s">
        <v>167</v>
      </c>
      <c r="F1075" s="70">
        <v>152.99</v>
      </c>
      <c r="G1075" s="77">
        <v>53150</v>
      </c>
      <c r="H1075" s="77">
        <v>155.02000000000001</v>
      </c>
      <c r="I1075" s="77">
        <v>1</v>
      </c>
      <c r="J1075" s="77">
        <v>155.12531360897901</v>
      </c>
      <c r="K1075" s="77">
        <v>1.0588099685804999</v>
      </c>
      <c r="L1075" s="77">
        <v>153.066664797855</v>
      </c>
      <c r="M1075" s="77">
        <v>1.03089377038291</v>
      </c>
      <c r="N1075" s="77">
        <v>2.0586488111237</v>
      </c>
      <c r="O1075" s="77">
        <v>2.79161981975839E-2</v>
      </c>
      <c r="P1075" s="77">
        <v>1.3248902113463701</v>
      </c>
      <c r="Q1075" s="77">
        <v>1.3248902113463601</v>
      </c>
      <c r="R1075" s="77">
        <v>0</v>
      </c>
      <c r="S1075" s="77">
        <v>7.7234699173343001E-5</v>
      </c>
      <c r="T1075" s="77" t="s">
        <v>151</v>
      </c>
      <c r="U1075" s="105">
        <v>0.12017701683780201</v>
      </c>
      <c r="V1075" s="105">
        <v>-7.9829003059680895E-2</v>
      </c>
      <c r="W1075" s="101">
        <v>0.19973774904724001</v>
      </c>
    </row>
    <row r="1076" spans="2:23" x14ac:dyDescent="0.35">
      <c r="B1076" s="55" t="s">
        <v>112</v>
      </c>
      <c r="C1076" s="76" t="s">
        <v>135</v>
      </c>
      <c r="D1076" s="55" t="s">
        <v>67</v>
      </c>
      <c r="E1076" s="55" t="s">
        <v>167</v>
      </c>
      <c r="F1076" s="70">
        <v>152.99</v>
      </c>
      <c r="G1076" s="77">
        <v>54500</v>
      </c>
      <c r="H1076" s="77">
        <v>152.36000000000001</v>
      </c>
      <c r="I1076" s="77">
        <v>1</v>
      </c>
      <c r="J1076" s="77">
        <v>-57.279078683661602</v>
      </c>
      <c r="K1076" s="77">
        <v>0.181663037372995</v>
      </c>
      <c r="L1076" s="77">
        <v>-14.2630828198978</v>
      </c>
      <c r="M1076" s="77">
        <v>1.12642253806646E-2</v>
      </c>
      <c r="N1076" s="77">
        <v>-43.015995863763798</v>
      </c>
      <c r="O1076" s="77">
        <v>0.17039881199233001</v>
      </c>
      <c r="P1076" s="77">
        <v>-35.9864624276588</v>
      </c>
      <c r="Q1076" s="77">
        <v>-35.986462427658701</v>
      </c>
      <c r="R1076" s="77">
        <v>0</v>
      </c>
      <c r="S1076" s="77">
        <v>7.1705560720032493E-2</v>
      </c>
      <c r="T1076" s="77" t="s">
        <v>151</v>
      </c>
      <c r="U1076" s="105">
        <v>-1.08443877324203</v>
      </c>
      <c r="V1076" s="105">
        <v>-0.72035126536727001</v>
      </c>
      <c r="W1076" s="101">
        <v>-0.36457586350200699</v>
      </c>
    </row>
    <row r="1077" spans="2:23" x14ac:dyDescent="0.35">
      <c r="B1077" s="55" t="s">
        <v>112</v>
      </c>
      <c r="C1077" s="76" t="s">
        <v>135</v>
      </c>
      <c r="D1077" s="55" t="s">
        <v>67</v>
      </c>
      <c r="E1077" s="55" t="s">
        <v>168</v>
      </c>
      <c r="F1077" s="70">
        <v>151.96</v>
      </c>
      <c r="G1077" s="77">
        <v>51250</v>
      </c>
      <c r="H1077" s="77">
        <v>151.96</v>
      </c>
      <c r="I1077" s="77">
        <v>1</v>
      </c>
      <c r="J1077" s="77">
        <v>9.0556300000000005E-13</v>
      </c>
      <c r="K1077" s="77">
        <v>0</v>
      </c>
      <c r="L1077" s="77">
        <v>5.5688000000000001E-14</v>
      </c>
      <c r="M1077" s="77">
        <v>0</v>
      </c>
      <c r="N1077" s="77">
        <v>8.4987499999999995E-13</v>
      </c>
      <c r="O1077" s="77">
        <v>0</v>
      </c>
      <c r="P1077" s="77">
        <v>8.9240099999999999E-13</v>
      </c>
      <c r="Q1077" s="77">
        <v>8.9239900000000004E-13</v>
      </c>
      <c r="R1077" s="77">
        <v>0</v>
      </c>
      <c r="S1077" s="77">
        <v>0</v>
      </c>
      <c r="T1077" s="77" t="s">
        <v>152</v>
      </c>
      <c r="U1077" s="105">
        <v>0</v>
      </c>
      <c r="V1077" s="105">
        <v>0</v>
      </c>
      <c r="W1077" s="101">
        <v>0</v>
      </c>
    </row>
    <row r="1078" spans="2:23" x14ac:dyDescent="0.35">
      <c r="B1078" s="55" t="s">
        <v>112</v>
      </c>
      <c r="C1078" s="76" t="s">
        <v>135</v>
      </c>
      <c r="D1078" s="55" t="s">
        <v>67</v>
      </c>
      <c r="E1078" s="55" t="s">
        <v>169</v>
      </c>
      <c r="F1078" s="70">
        <v>152.75</v>
      </c>
      <c r="G1078" s="77">
        <v>53200</v>
      </c>
      <c r="H1078" s="77">
        <v>154.30000000000001</v>
      </c>
      <c r="I1078" s="77">
        <v>1</v>
      </c>
      <c r="J1078" s="77">
        <v>87.451943056638399</v>
      </c>
      <c r="K1078" s="77">
        <v>0.39386388073564799</v>
      </c>
      <c r="L1078" s="77">
        <v>93.797842922080704</v>
      </c>
      <c r="M1078" s="77">
        <v>0.45309881984702</v>
      </c>
      <c r="N1078" s="77">
        <v>-6.3458998654423802</v>
      </c>
      <c r="O1078" s="77">
        <v>-5.9234939111371503E-2</v>
      </c>
      <c r="P1078" s="77">
        <v>-7.2866002599413697</v>
      </c>
      <c r="Q1078" s="77">
        <v>-7.2866002599413697</v>
      </c>
      <c r="R1078" s="77">
        <v>0</v>
      </c>
      <c r="S1078" s="77">
        <v>2.7343689824311499E-3</v>
      </c>
      <c r="T1078" s="77" t="s">
        <v>152</v>
      </c>
      <c r="U1078" s="105">
        <v>0.74210076436245598</v>
      </c>
      <c r="V1078" s="105">
        <v>-0.49294919900397599</v>
      </c>
      <c r="W1078" s="101">
        <v>1.2333933737100999</v>
      </c>
    </row>
    <row r="1079" spans="2:23" x14ac:dyDescent="0.35">
      <c r="B1079" s="55" t="s">
        <v>112</v>
      </c>
      <c r="C1079" s="76" t="s">
        <v>135</v>
      </c>
      <c r="D1079" s="55" t="s">
        <v>67</v>
      </c>
      <c r="E1079" s="55" t="s">
        <v>170</v>
      </c>
      <c r="F1079" s="70">
        <v>155.66</v>
      </c>
      <c r="G1079" s="77">
        <v>53100</v>
      </c>
      <c r="H1079" s="77">
        <v>155.66</v>
      </c>
      <c r="I1079" s="77">
        <v>1</v>
      </c>
      <c r="J1079" s="77">
        <v>-4.1847929999999997E-11</v>
      </c>
      <c r="K1079" s="77">
        <v>0</v>
      </c>
      <c r="L1079" s="77">
        <v>-4.4454048000000003E-11</v>
      </c>
      <c r="M1079" s="77">
        <v>0</v>
      </c>
      <c r="N1079" s="77">
        <v>2.6061170000000001E-12</v>
      </c>
      <c r="O1079" s="77">
        <v>0</v>
      </c>
      <c r="P1079" s="77">
        <v>2.143778E-12</v>
      </c>
      <c r="Q1079" s="77">
        <v>2.1437789999999998E-12</v>
      </c>
      <c r="R1079" s="77">
        <v>0</v>
      </c>
      <c r="S1079" s="77">
        <v>0</v>
      </c>
      <c r="T1079" s="77" t="s">
        <v>152</v>
      </c>
      <c r="U1079" s="105">
        <v>0</v>
      </c>
      <c r="V1079" s="105">
        <v>0</v>
      </c>
      <c r="W1079" s="101">
        <v>0</v>
      </c>
    </row>
    <row r="1080" spans="2:23" x14ac:dyDescent="0.35">
      <c r="B1080" s="55" t="s">
        <v>112</v>
      </c>
      <c r="C1080" s="76" t="s">
        <v>135</v>
      </c>
      <c r="D1080" s="55" t="s">
        <v>67</v>
      </c>
      <c r="E1080" s="55" t="s">
        <v>171</v>
      </c>
      <c r="F1080" s="70">
        <v>155.66</v>
      </c>
      <c r="G1080" s="77">
        <v>52000</v>
      </c>
      <c r="H1080" s="77">
        <v>155.66</v>
      </c>
      <c r="I1080" s="77">
        <v>1</v>
      </c>
      <c r="J1080" s="77">
        <v>1.3613949E-11</v>
      </c>
      <c r="K1080" s="77">
        <v>0</v>
      </c>
      <c r="L1080" s="77">
        <v>1.9028987999999999E-11</v>
      </c>
      <c r="M1080" s="77">
        <v>0</v>
      </c>
      <c r="N1080" s="77">
        <v>-5.4150400000000003E-12</v>
      </c>
      <c r="O1080" s="77">
        <v>0</v>
      </c>
      <c r="P1080" s="77">
        <v>-4.7002459999999996E-12</v>
      </c>
      <c r="Q1080" s="77">
        <v>-4.7002459999999996E-12</v>
      </c>
      <c r="R1080" s="77">
        <v>0</v>
      </c>
      <c r="S1080" s="77">
        <v>0</v>
      </c>
      <c r="T1080" s="77" t="s">
        <v>152</v>
      </c>
      <c r="U1080" s="105">
        <v>0</v>
      </c>
      <c r="V1080" s="105">
        <v>0</v>
      </c>
      <c r="W1080" s="101">
        <v>0</v>
      </c>
    </row>
    <row r="1081" spans="2:23" x14ac:dyDescent="0.35">
      <c r="B1081" s="55" t="s">
        <v>112</v>
      </c>
      <c r="C1081" s="76" t="s">
        <v>135</v>
      </c>
      <c r="D1081" s="55" t="s">
        <v>67</v>
      </c>
      <c r="E1081" s="55" t="s">
        <v>171</v>
      </c>
      <c r="F1081" s="70">
        <v>155.66</v>
      </c>
      <c r="G1081" s="77">
        <v>53050</v>
      </c>
      <c r="H1081" s="77">
        <v>155.30000000000001</v>
      </c>
      <c r="I1081" s="77">
        <v>1</v>
      </c>
      <c r="J1081" s="77">
        <v>-128.641278807058</v>
      </c>
      <c r="K1081" s="77">
        <v>0.15555663896328201</v>
      </c>
      <c r="L1081" s="77">
        <v>-120.970426024707</v>
      </c>
      <c r="M1081" s="77">
        <v>0.137558133342431</v>
      </c>
      <c r="N1081" s="77">
        <v>-7.6708527823511599</v>
      </c>
      <c r="O1081" s="77">
        <v>1.7998505620851799E-2</v>
      </c>
      <c r="P1081" s="77">
        <v>-5.0103535493317999</v>
      </c>
      <c r="Q1081" s="77">
        <v>-5.0103535493317901</v>
      </c>
      <c r="R1081" s="77">
        <v>0</v>
      </c>
      <c r="S1081" s="77">
        <v>2.3597424127943701E-4</v>
      </c>
      <c r="T1081" s="77" t="s">
        <v>151</v>
      </c>
      <c r="U1081" s="105">
        <v>3.6900652283742001E-2</v>
      </c>
      <c r="V1081" s="105">
        <v>-2.4511694178919401E-2</v>
      </c>
      <c r="W1081" s="101">
        <v>6.13299732300489E-2</v>
      </c>
    </row>
    <row r="1082" spans="2:23" x14ac:dyDescent="0.35">
      <c r="B1082" s="55" t="s">
        <v>112</v>
      </c>
      <c r="C1082" s="76" t="s">
        <v>135</v>
      </c>
      <c r="D1082" s="55" t="s">
        <v>67</v>
      </c>
      <c r="E1082" s="55" t="s">
        <v>171</v>
      </c>
      <c r="F1082" s="70">
        <v>155.66</v>
      </c>
      <c r="G1082" s="77">
        <v>53050</v>
      </c>
      <c r="H1082" s="77">
        <v>155.30000000000001</v>
      </c>
      <c r="I1082" s="77">
        <v>2</v>
      </c>
      <c r="J1082" s="77">
        <v>-113.77205919013601</v>
      </c>
      <c r="K1082" s="77">
        <v>0.110024692345092</v>
      </c>
      <c r="L1082" s="77">
        <v>-106.987854890508</v>
      </c>
      <c r="M1082" s="77">
        <v>9.7294409299615706E-2</v>
      </c>
      <c r="N1082" s="77">
        <v>-6.7842042996274703</v>
      </c>
      <c r="O1082" s="77">
        <v>1.2730283045476E-2</v>
      </c>
      <c r="P1082" s="77">
        <v>-4.4312233667469796</v>
      </c>
      <c r="Q1082" s="77">
        <v>-4.4312233667469698</v>
      </c>
      <c r="R1082" s="77">
        <v>0</v>
      </c>
      <c r="S1082" s="77">
        <v>1.6690379447103801E-4</v>
      </c>
      <c r="T1082" s="77" t="s">
        <v>151</v>
      </c>
      <c r="U1082" s="105">
        <v>-0.46300913995517701</v>
      </c>
      <c r="V1082" s="105">
        <v>-0.30755929064229798</v>
      </c>
      <c r="W1082" s="101">
        <v>-0.15565835635314901</v>
      </c>
    </row>
    <row r="1083" spans="2:23" x14ac:dyDescent="0.35">
      <c r="B1083" s="55" t="s">
        <v>112</v>
      </c>
      <c r="C1083" s="76" t="s">
        <v>135</v>
      </c>
      <c r="D1083" s="55" t="s">
        <v>67</v>
      </c>
      <c r="E1083" s="55" t="s">
        <v>171</v>
      </c>
      <c r="F1083" s="70">
        <v>155.66</v>
      </c>
      <c r="G1083" s="77">
        <v>53100</v>
      </c>
      <c r="H1083" s="77">
        <v>155.66</v>
      </c>
      <c r="I1083" s="77">
        <v>2</v>
      </c>
      <c r="J1083" s="77">
        <v>1.3330369999999999E-11</v>
      </c>
      <c r="K1083" s="77">
        <v>0</v>
      </c>
      <c r="L1083" s="77">
        <v>1.6914554999999999E-11</v>
      </c>
      <c r="M1083" s="77">
        <v>0</v>
      </c>
      <c r="N1083" s="77">
        <v>-3.5841849999999998E-12</v>
      </c>
      <c r="O1083" s="77">
        <v>0</v>
      </c>
      <c r="P1083" s="77">
        <v>-2.4950880000000001E-12</v>
      </c>
      <c r="Q1083" s="77">
        <v>-2.4950889999999999E-12</v>
      </c>
      <c r="R1083" s="77">
        <v>0</v>
      </c>
      <c r="S1083" s="77">
        <v>0</v>
      </c>
      <c r="T1083" s="77" t="s">
        <v>152</v>
      </c>
      <c r="U1083" s="105">
        <v>0</v>
      </c>
      <c r="V1083" s="105">
        <v>0</v>
      </c>
      <c r="W1083" s="101">
        <v>0</v>
      </c>
    </row>
    <row r="1084" spans="2:23" x14ac:dyDescent="0.35">
      <c r="B1084" s="55" t="s">
        <v>112</v>
      </c>
      <c r="C1084" s="76" t="s">
        <v>135</v>
      </c>
      <c r="D1084" s="55" t="s">
        <v>67</v>
      </c>
      <c r="E1084" s="55" t="s">
        <v>172</v>
      </c>
      <c r="F1084" s="70">
        <v>155.69</v>
      </c>
      <c r="G1084" s="77">
        <v>53000</v>
      </c>
      <c r="H1084" s="77">
        <v>155.66</v>
      </c>
      <c r="I1084" s="77">
        <v>1</v>
      </c>
      <c r="J1084" s="77">
        <v>-36.098185474549297</v>
      </c>
      <c r="K1084" s="77">
        <v>0</v>
      </c>
      <c r="L1084" s="77">
        <v>-41.292991895349999</v>
      </c>
      <c r="M1084" s="77">
        <v>0</v>
      </c>
      <c r="N1084" s="77">
        <v>5.1948064208006803</v>
      </c>
      <c r="O1084" s="77">
        <v>0</v>
      </c>
      <c r="P1084" s="77">
        <v>4.2449619237754899</v>
      </c>
      <c r="Q1084" s="77">
        <v>4.2449619237754801</v>
      </c>
      <c r="R1084" s="77">
        <v>0</v>
      </c>
      <c r="S1084" s="77">
        <v>0</v>
      </c>
      <c r="T1084" s="77" t="s">
        <v>151</v>
      </c>
      <c r="U1084" s="105">
        <v>0.15584419262402599</v>
      </c>
      <c r="V1084" s="105">
        <v>-0.103521345904332</v>
      </c>
      <c r="W1084" s="101">
        <v>0.25901764793196402</v>
      </c>
    </row>
    <row r="1085" spans="2:23" x14ac:dyDescent="0.35">
      <c r="B1085" s="55" t="s">
        <v>112</v>
      </c>
      <c r="C1085" s="76" t="s">
        <v>135</v>
      </c>
      <c r="D1085" s="55" t="s">
        <v>67</v>
      </c>
      <c r="E1085" s="55" t="s">
        <v>172</v>
      </c>
      <c r="F1085" s="70">
        <v>155.69</v>
      </c>
      <c r="G1085" s="77">
        <v>53000</v>
      </c>
      <c r="H1085" s="77">
        <v>155.66</v>
      </c>
      <c r="I1085" s="77">
        <v>2</v>
      </c>
      <c r="J1085" s="77">
        <v>-31.886730502518201</v>
      </c>
      <c r="K1085" s="77">
        <v>0</v>
      </c>
      <c r="L1085" s="77">
        <v>-36.475476174225399</v>
      </c>
      <c r="M1085" s="77">
        <v>0</v>
      </c>
      <c r="N1085" s="77">
        <v>4.5887456717072403</v>
      </c>
      <c r="O1085" s="77">
        <v>0</v>
      </c>
      <c r="P1085" s="77">
        <v>3.7497163660016399</v>
      </c>
      <c r="Q1085" s="77">
        <v>3.7497163660016302</v>
      </c>
      <c r="R1085" s="77">
        <v>0</v>
      </c>
      <c r="S1085" s="77">
        <v>0</v>
      </c>
      <c r="T1085" s="77" t="s">
        <v>151</v>
      </c>
      <c r="U1085" s="105">
        <v>0.13766237015122201</v>
      </c>
      <c r="V1085" s="105">
        <v>-9.1443855548826294E-2</v>
      </c>
      <c r="W1085" s="101">
        <v>0.22879892233990001</v>
      </c>
    </row>
    <row r="1086" spans="2:23" x14ac:dyDescent="0.35">
      <c r="B1086" s="55" t="s">
        <v>112</v>
      </c>
      <c r="C1086" s="76" t="s">
        <v>135</v>
      </c>
      <c r="D1086" s="55" t="s">
        <v>67</v>
      </c>
      <c r="E1086" s="55" t="s">
        <v>172</v>
      </c>
      <c r="F1086" s="70">
        <v>155.69</v>
      </c>
      <c r="G1086" s="77">
        <v>53000</v>
      </c>
      <c r="H1086" s="77">
        <v>155.66</v>
      </c>
      <c r="I1086" s="77">
        <v>3</v>
      </c>
      <c r="J1086" s="77">
        <v>-31.886730502518201</v>
      </c>
      <c r="K1086" s="77">
        <v>0</v>
      </c>
      <c r="L1086" s="77">
        <v>-36.475476174225399</v>
      </c>
      <c r="M1086" s="77">
        <v>0</v>
      </c>
      <c r="N1086" s="77">
        <v>4.5887456717072403</v>
      </c>
      <c r="O1086" s="77">
        <v>0</v>
      </c>
      <c r="P1086" s="77">
        <v>3.7497163660016399</v>
      </c>
      <c r="Q1086" s="77">
        <v>3.7497163660016302</v>
      </c>
      <c r="R1086" s="77">
        <v>0</v>
      </c>
      <c r="S1086" s="77">
        <v>0</v>
      </c>
      <c r="T1086" s="77" t="s">
        <v>151</v>
      </c>
      <c r="U1086" s="105">
        <v>0.13766237015122201</v>
      </c>
      <c r="V1086" s="105">
        <v>-9.1443855548826294E-2</v>
      </c>
      <c r="W1086" s="101">
        <v>0.22879892233990001</v>
      </c>
    </row>
    <row r="1087" spans="2:23" x14ac:dyDescent="0.35">
      <c r="B1087" s="55" t="s">
        <v>112</v>
      </c>
      <c r="C1087" s="76" t="s">
        <v>135</v>
      </c>
      <c r="D1087" s="55" t="s">
        <v>67</v>
      </c>
      <c r="E1087" s="55" t="s">
        <v>172</v>
      </c>
      <c r="F1087" s="70">
        <v>155.69</v>
      </c>
      <c r="G1087" s="77">
        <v>53000</v>
      </c>
      <c r="H1087" s="77">
        <v>155.66</v>
      </c>
      <c r="I1087" s="77">
        <v>4</v>
      </c>
      <c r="J1087" s="77">
        <v>-34.997631039349002</v>
      </c>
      <c r="K1087" s="77">
        <v>0</v>
      </c>
      <c r="L1087" s="77">
        <v>-40.034059215612999</v>
      </c>
      <c r="M1087" s="77">
        <v>0</v>
      </c>
      <c r="N1087" s="77">
        <v>5.0364281762640601</v>
      </c>
      <c r="O1087" s="77">
        <v>0</v>
      </c>
      <c r="P1087" s="77">
        <v>4.1155423529286503</v>
      </c>
      <c r="Q1087" s="77">
        <v>4.1155423529286503</v>
      </c>
      <c r="R1087" s="77">
        <v>0</v>
      </c>
      <c r="S1087" s="77">
        <v>0</v>
      </c>
      <c r="T1087" s="77" t="s">
        <v>151</v>
      </c>
      <c r="U1087" s="105">
        <v>0.15109284528792699</v>
      </c>
      <c r="V1087" s="105">
        <v>-0.100365207309687</v>
      </c>
      <c r="W1087" s="101">
        <v>0.251120768421842</v>
      </c>
    </row>
    <row r="1088" spans="2:23" x14ac:dyDescent="0.35">
      <c r="B1088" s="55" t="s">
        <v>112</v>
      </c>
      <c r="C1088" s="76" t="s">
        <v>135</v>
      </c>
      <c r="D1088" s="55" t="s">
        <v>67</v>
      </c>
      <c r="E1088" s="55" t="s">
        <v>172</v>
      </c>
      <c r="F1088" s="70">
        <v>155.69</v>
      </c>
      <c r="G1088" s="77">
        <v>53204</v>
      </c>
      <c r="H1088" s="77">
        <v>155.36000000000001</v>
      </c>
      <c r="I1088" s="77">
        <v>1</v>
      </c>
      <c r="J1088" s="77">
        <v>2.2759504800444299</v>
      </c>
      <c r="K1088" s="77">
        <v>6.6199768509713104E-4</v>
      </c>
      <c r="L1088" s="77">
        <v>-3.2311048525005002</v>
      </c>
      <c r="M1088" s="77">
        <v>1.3342369289715201E-3</v>
      </c>
      <c r="N1088" s="77">
        <v>5.5070553325449296</v>
      </c>
      <c r="O1088" s="77">
        <v>-6.7223924387439197E-4</v>
      </c>
      <c r="P1088" s="77">
        <v>4.35760376055332</v>
      </c>
      <c r="Q1088" s="77">
        <v>4.3576037605533102</v>
      </c>
      <c r="R1088" s="77">
        <v>0</v>
      </c>
      <c r="S1088" s="77">
        <v>2.4267572062437199E-3</v>
      </c>
      <c r="T1088" s="77" t="s">
        <v>151</v>
      </c>
      <c r="U1088" s="105">
        <v>1.71277825133617</v>
      </c>
      <c r="V1088" s="105">
        <v>-1.13773318612999</v>
      </c>
      <c r="W1088" s="101">
        <v>2.8466880069146798</v>
      </c>
    </row>
    <row r="1089" spans="2:23" x14ac:dyDescent="0.35">
      <c r="B1089" s="55" t="s">
        <v>112</v>
      </c>
      <c r="C1089" s="76" t="s">
        <v>135</v>
      </c>
      <c r="D1089" s="55" t="s">
        <v>67</v>
      </c>
      <c r="E1089" s="55" t="s">
        <v>172</v>
      </c>
      <c r="F1089" s="70">
        <v>155.69</v>
      </c>
      <c r="G1089" s="77">
        <v>53304</v>
      </c>
      <c r="H1089" s="77">
        <v>156.62</v>
      </c>
      <c r="I1089" s="77">
        <v>1</v>
      </c>
      <c r="J1089" s="77">
        <v>38.652966833829403</v>
      </c>
      <c r="K1089" s="77">
        <v>0.13849860603679401</v>
      </c>
      <c r="L1089" s="77">
        <v>35.134869220275498</v>
      </c>
      <c r="M1089" s="77">
        <v>0.114434352556167</v>
      </c>
      <c r="N1089" s="77">
        <v>3.5180976135539002</v>
      </c>
      <c r="O1089" s="77">
        <v>2.4064253480627101E-2</v>
      </c>
      <c r="P1089" s="77">
        <v>2.78386747974506</v>
      </c>
      <c r="Q1089" s="77">
        <v>2.7838674797450502</v>
      </c>
      <c r="R1089" s="77">
        <v>0</v>
      </c>
      <c r="S1089" s="77">
        <v>7.1841741202129897E-4</v>
      </c>
      <c r="T1089" s="77" t="s">
        <v>151</v>
      </c>
      <c r="U1089" s="105">
        <v>0.48592272166217698</v>
      </c>
      <c r="V1089" s="105">
        <v>-0.32277990796437001</v>
      </c>
      <c r="W1089" s="101">
        <v>0.80761790556596802</v>
      </c>
    </row>
    <row r="1090" spans="2:23" x14ac:dyDescent="0.35">
      <c r="B1090" s="55" t="s">
        <v>112</v>
      </c>
      <c r="C1090" s="76" t="s">
        <v>135</v>
      </c>
      <c r="D1090" s="55" t="s">
        <v>67</v>
      </c>
      <c r="E1090" s="55" t="s">
        <v>172</v>
      </c>
      <c r="F1090" s="70">
        <v>155.69</v>
      </c>
      <c r="G1090" s="77">
        <v>53354</v>
      </c>
      <c r="H1090" s="77">
        <v>155.97999999999999</v>
      </c>
      <c r="I1090" s="77">
        <v>1</v>
      </c>
      <c r="J1090" s="77">
        <v>38.879430575780901</v>
      </c>
      <c r="K1090" s="77">
        <v>3.1743812559836201E-2</v>
      </c>
      <c r="L1090" s="77">
        <v>47.6127289374909</v>
      </c>
      <c r="M1090" s="77">
        <v>4.76064110943746E-2</v>
      </c>
      <c r="N1090" s="77">
        <v>-8.7332983617100108</v>
      </c>
      <c r="O1090" s="77">
        <v>-1.5862598534538301E-2</v>
      </c>
      <c r="P1090" s="77">
        <v>-7.1343695828340996</v>
      </c>
      <c r="Q1090" s="77">
        <v>-7.1343695828340996</v>
      </c>
      <c r="R1090" s="77">
        <v>0</v>
      </c>
      <c r="S1090" s="77">
        <v>1.0688838162338399E-3</v>
      </c>
      <c r="T1090" s="77" t="s">
        <v>152</v>
      </c>
      <c r="U1090" s="105">
        <v>6.0708482266049899E-2</v>
      </c>
      <c r="V1090" s="105">
        <v>-4.0326326481426297E-2</v>
      </c>
      <c r="W1090" s="101">
        <v>0.100899289356306</v>
      </c>
    </row>
    <row r="1091" spans="2:23" x14ac:dyDescent="0.35">
      <c r="B1091" s="55" t="s">
        <v>112</v>
      </c>
      <c r="C1091" s="76" t="s">
        <v>135</v>
      </c>
      <c r="D1091" s="55" t="s">
        <v>67</v>
      </c>
      <c r="E1091" s="55" t="s">
        <v>172</v>
      </c>
      <c r="F1091" s="70">
        <v>155.69</v>
      </c>
      <c r="G1091" s="77">
        <v>53454</v>
      </c>
      <c r="H1091" s="77">
        <v>156.30000000000001</v>
      </c>
      <c r="I1091" s="77">
        <v>1</v>
      </c>
      <c r="J1091" s="77">
        <v>31.2650304716724</v>
      </c>
      <c r="K1091" s="77">
        <v>6.6665645292911802E-2</v>
      </c>
      <c r="L1091" s="77">
        <v>39.739951878657997</v>
      </c>
      <c r="M1091" s="77">
        <v>0.107705789476691</v>
      </c>
      <c r="N1091" s="77">
        <v>-8.4749214069855903</v>
      </c>
      <c r="O1091" s="77">
        <v>-4.1040144183779201E-2</v>
      </c>
      <c r="P1091" s="77">
        <v>-6.9239460327382201</v>
      </c>
      <c r="Q1091" s="77">
        <v>-6.9239460327382103</v>
      </c>
      <c r="R1091" s="77">
        <v>0</v>
      </c>
      <c r="S1091" s="77">
        <v>3.2695781549032998E-3</v>
      </c>
      <c r="T1091" s="77" t="s">
        <v>152</v>
      </c>
      <c r="U1091" s="105">
        <v>-1.2323552336873</v>
      </c>
      <c r="V1091" s="105">
        <v>-0.81860652152327695</v>
      </c>
      <c r="W1091" s="101">
        <v>-0.414303679053804</v>
      </c>
    </row>
    <row r="1092" spans="2:23" x14ac:dyDescent="0.35">
      <c r="B1092" s="55" t="s">
        <v>112</v>
      </c>
      <c r="C1092" s="76" t="s">
        <v>135</v>
      </c>
      <c r="D1092" s="55" t="s">
        <v>67</v>
      </c>
      <c r="E1092" s="55" t="s">
        <v>172</v>
      </c>
      <c r="F1092" s="70">
        <v>155.69</v>
      </c>
      <c r="G1092" s="77">
        <v>53604</v>
      </c>
      <c r="H1092" s="77">
        <v>156.27000000000001</v>
      </c>
      <c r="I1092" s="77">
        <v>1</v>
      </c>
      <c r="J1092" s="77">
        <v>36.844244659573498</v>
      </c>
      <c r="K1092" s="77">
        <v>5.9051178857251099E-2</v>
      </c>
      <c r="L1092" s="77">
        <v>41.208481460646396</v>
      </c>
      <c r="M1092" s="77">
        <v>7.3869044076720902E-2</v>
      </c>
      <c r="N1092" s="77">
        <v>-4.36423680107288</v>
      </c>
      <c r="O1092" s="77">
        <v>-1.4817865219469799E-2</v>
      </c>
      <c r="P1092" s="77">
        <v>-3.4837342298863199</v>
      </c>
      <c r="Q1092" s="77">
        <v>-3.4837342298863199</v>
      </c>
      <c r="R1092" s="77">
        <v>0</v>
      </c>
      <c r="S1092" s="77">
        <v>5.2793358202495098E-4</v>
      </c>
      <c r="T1092" s="77" t="s">
        <v>152</v>
      </c>
      <c r="U1092" s="105">
        <v>0.21996672768943001</v>
      </c>
      <c r="V1092" s="105">
        <v>-0.146115497287198</v>
      </c>
      <c r="W1092" s="101">
        <v>0.36559119380764898</v>
      </c>
    </row>
    <row r="1093" spans="2:23" x14ac:dyDescent="0.35">
      <c r="B1093" s="55" t="s">
        <v>112</v>
      </c>
      <c r="C1093" s="76" t="s">
        <v>135</v>
      </c>
      <c r="D1093" s="55" t="s">
        <v>67</v>
      </c>
      <c r="E1093" s="55" t="s">
        <v>172</v>
      </c>
      <c r="F1093" s="70">
        <v>155.69</v>
      </c>
      <c r="G1093" s="77">
        <v>53654</v>
      </c>
      <c r="H1093" s="77">
        <v>155.66999999999999</v>
      </c>
      <c r="I1093" s="77">
        <v>1</v>
      </c>
      <c r="J1093" s="77">
        <v>-13.2009055475724</v>
      </c>
      <c r="K1093" s="77">
        <v>8.4988507578469506E-3</v>
      </c>
      <c r="L1093" s="77">
        <v>-6.3603845850245904</v>
      </c>
      <c r="M1093" s="77">
        <v>1.9729655782255401E-3</v>
      </c>
      <c r="N1093" s="77">
        <v>-6.8405209625477701</v>
      </c>
      <c r="O1093" s="77">
        <v>6.5258851796214101E-3</v>
      </c>
      <c r="P1093" s="77">
        <v>-5.45935840354581</v>
      </c>
      <c r="Q1093" s="77">
        <v>-5.4593584035458003</v>
      </c>
      <c r="R1093" s="77">
        <v>0</v>
      </c>
      <c r="S1093" s="77">
        <v>1.4535700580789201E-3</v>
      </c>
      <c r="T1093" s="77" t="s">
        <v>152</v>
      </c>
      <c r="U1093" s="105">
        <v>0.87913938551243498</v>
      </c>
      <c r="V1093" s="105">
        <v>-0.58397872191051403</v>
      </c>
      <c r="W1093" s="101">
        <v>1.46115560679979</v>
      </c>
    </row>
    <row r="1094" spans="2:23" x14ac:dyDescent="0.35">
      <c r="B1094" s="55" t="s">
        <v>112</v>
      </c>
      <c r="C1094" s="76" t="s">
        <v>135</v>
      </c>
      <c r="D1094" s="55" t="s">
        <v>67</v>
      </c>
      <c r="E1094" s="55" t="s">
        <v>173</v>
      </c>
      <c r="F1094" s="70">
        <v>155.30000000000001</v>
      </c>
      <c r="G1094" s="77">
        <v>53150</v>
      </c>
      <c r="H1094" s="77">
        <v>155.02000000000001</v>
      </c>
      <c r="I1094" s="77">
        <v>1</v>
      </c>
      <c r="J1094" s="77">
        <v>-19.583737674020199</v>
      </c>
      <c r="K1094" s="77">
        <v>1.04931832959531E-2</v>
      </c>
      <c r="L1094" s="77">
        <v>7.9888957645719998</v>
      </c>
      <c r="M1094" s="77">
        <v>1.74618238349769E-3</v>
      </c>
      <c r="N1094" s="77">
        <v>-27.572633438592199</v>
      </c>
      <c r="O1094" s="77">
        <v>8.7470009124554406E-3</v>
      </c>
      <c r="P1094" s="77">
        <v>-22.1551166411653</v>
      </c>
      <c r="Q1094" s="77">
        <v>-22.155116641165201</v>
      </c>
      <c r="R1094" s="77">
        <v>0</v>
      </c>
      <c r="S1094" s="77">
        <v>1.3429633930976299E-2</v>
      </c>
      <c r="T1094" s="77" t="s">
        <v>152</v>
      </c>
      <c r="U1094" s="105">
        <v>-6.3631527012292501</v>
      </c>
      <c r="V1094" s="105">
        <v>-4.2267993483414799</v>
      </c>
      <c r="W1094" s="101">
        <v>-2.13921887328905</v>
      </c>
    </row>
    <row r="1095" spans="2:23" x14ac:dyDescent="0.35">
      <c r="B1095" s="55" t="s">
        <v>112</v>
      </c>
      <c r="C1095" s="76" t="s">
        <v>135</v>
      </c>
      <c r="D1095" s="55" t="s">
        <v>67</v>
      </c>
      <c r="E1095" s="55" t="s">
        <v>173</v>
      </c>
      <c r="F1095" s="70">
        <v>155.30000000000001</v>
      </c>
      <c r="G1095" s="77">
        <v>53150</v>
      </c>
      <c r="H1095" s="77">
        <v>155.02000000000001</v>
      </c>
      <c r="I1095" s="77">
        <v>2</v>
      </c>
      <c r="J1095" s="77">
        <v>-19.5262373639702</v>
      </c>
      <c r="K1095" s="77">
        <v>1.04430933698225E-2</v>
      </c>
      <c r="L1095" s="77">
        <v>7.9654393646199004</v>
      </c>
      <c r="M1095" s="77">
        <v>1.7378468627946399E-3</v>
      </c>
      <c r="N1095" s="77">
        <v>-27.4916767285901</v>
      </c>
      <c r="O1095" s="77">
        <v>8.70524650702789E-3</v>
      </c>
      <c r="P1095" s="77">
        <v>-22.090066439958498</v>
      </c>
      <c r="Q1095" s="77">
        <v>-22.090066439958498</v>
      </c>
      <c r="R1095" s="77">
        <v>0</v>
      </c>
      <c r="S1095" s="77">
        <v>1.33655266574636E-2</v>
      </c>
      <c r="T1095" s="77" t="s">
        <v>152</v>
      </c>
      <c r="U1095" s="105">
        <v>-6.3469634359747999</v>
      </c>
      <c r="V1095" s="105">
        <v>-4.2160454376559198</v>
      </c>
      <c r="W1095" s="101">
        <v>-2.1337762282036499</v>
      </c>
    </row>
    <row r="1096" spans="2:23" x14ac:dyDescent="0.35">
      <c r="B1096" s="55" t="s">
        <v>112</v>
      </c>
      <c r="C1096" s="76" t="s">
        <v>135</v>
      </c>
      <c r="D1096" s="55" t="s">
        <v>67</v>
      </c>
      <c r="E1096" s="55" t="s">
        <v>173</v>
      </c>
      <c r="F1096" s="70">
        <v>155.30000000000001</v>
      </c>
      <c r="G1096" s="77">
        <v>53900</v>
      </c>
      <c r="H1096" s="77">
        <v>154.97999999999999</v>
      </c>
      <c r="I1096" s="77">
        <v>1</v>
      </c>
      <c r="J1096" s="77">
        <v>-13.099509632748299</v>
      </c>
      <c r="K1096" s="77">
        <v>8.0650661730679099E-3</v>
      </c>
      <c r="L1096" s="77">
        <v>6.2662210365984903</v>
      </c>
      <c r="M1096" s="77">
        <v>1.8454797257369401E-3</v>
      </c>
      <c r="N1096" s="77">
        <v>-19.365730669346799</v>
      </c>
      <c r="O1096" s="77">
        <v>6.2195864473309596E-3</v>
      </c>
      <c r="P1096" s="77">
        <v>-15.101094808269901</v>
      </c>
      <c r="Q1096" s="77">
        <v>-15.101094808269901</v>
      </c>
      <c r="R1096" s="77">
        <v>0</v>
      </c>
      <c r="S1096" s="77">
        <v>1.0718024027192701E-2</v>
      </c>
      <c r="T1096" s="77" t="s">
        <v>151</v>
      </c>
      <c r="U1096" s="105">
        <v>-5.2321271727524703</v>
      </c>
      <c r="V1096" s="105">
        <v>-3.47550228049024</v>
      </c>
      <c r="W1096" s="101">
        <v>-1.75898107760927</v>
      </c>
    </row>
    <row r="1097" spans="2:23" x14ac:dyDescent="0.35">
      <c r="B1097" s="55" t="s">
        <v>112</v>
      </c>
      <c r="C1097" s="76" t="s">
        <v>135</v>
      </c>
      <c r="D1097" s="55" t="s">
        <v>67</v>
      </c>
      <c r="E1097" s="55" t="s">
        <v>173</v>
      </c>
      <c r="F1097" s="70">
        <v>155.30000000000001</v>
      </c>
      <c r="G1097" s="77">
        <v>53900</v>
      </c>
      <c r="H1097" s="77">
        <v>154.97999999999999</v>
      </c>
      <c r="I1097" s="77">
        <v>2</v>
      </c>
      <c r="J1097" s="77">
        <v>-13.0836480672675</v>
      </c>
      <c r="K1097" s="77">
        <v>8.02158133861656E-3</v>
      </c>
      <c r="L1097" s="77">
        <v>6.2586335712593604</v>
      </c>
      <c r="M1097" s="77">
        <v>1.8355293572417501E-3</v>
      </c>
      <c r="N1097" s="77">
        <v>-19.342281638526899</v>
      </c>
      <c r="O1097" s="77">
        <v>6.1860519813748101E-3</v>
      </c>
      <c r="P1097" s="77">
        <v>-15.082809619674601</v>
      </c>
      <c r="Q1097" s="77">
        <v>-15.082809619674601</v>
      </c>
      <c r="R1097" s="77">
        <v>0</v>
      </c>
      <c r="S1097" s="77">
        <v>1.06602351026542E-2</v>
      </c>
      <c r="T1097" s="77" t="s">
        <v>151</v>
      </c>
      <c r="U1097" s="105">
        <v>-5.2298260199385203</v>
      </c>
      <c r="V1097" s="105">
        <v>-3.4739737125505599</v>
      </c>
      <c r="W1097" s="101">
        <v>-1.7582074564562</v>
      </c>
    </row>
    <row r="1098" spans="2:23" x14ac:dyDescent="0.35">
      <c r="B1098" s="55" t="s">
        <v>112</v>
      </c>
      <c r="C1098" s="76" t="s">
        <v>135</v>
      </c>
      <c r="D1098" s="55" t="s">
        <v>67</v>
      </c>
      <c r="E1098" s="55" t="s">
        <v>174</v>
      </c>
      <c r="F1098" s="70">
        <v>155.02000000000001</v>
      </c>
      <c r="G1098" s="77">
        <v>53550</v>
      </c>
      <c r="H1098" s="77">
        <v>154.72999999999999</v>
      </c>
      <c r="I1098" s="77">
        <v>1</v>
      </c>
      <c r="J1098" s="77">
        <v>-18.755154853314998</v>
      </c>
      <c r="K1098" s="77">
        <v>8.6531935058668796E-3</v>
      </c>
      <c r="L1098" s="77">
        <v>6.8883368303033299</v>
      </c>
      <c r="M1098" s="77">
        <v>1.1672499334777499E-3</v>
      </c>
      <c r="N1098" s="77">
        <v>-25.643491683618301</v>
      </c>
      <c r="O1098" s="77">
        <v>7.4859435723891301E-3</v>
      </c>
      <c r="P1098" s="77">
        <v>-20.548100067150099</v>
      </c>
      <c r="Q1098" s="77">
        <v>-20.548100067149999</v>
      </c>
      <c r="R1098" s="77">
        <v>0</v>
      </c>
      <c r="S1098" s="77">
        <v>1.03867206426925E-2</v>
      </c>
      <c r="T1098" s="77" t="s">
        <v>151</v>
      </c>
      <c r="U1098" s="105">
        <v>-6.2772270774760601</v>
      </c>
      <c r="V1098" s="105">
        <v>-4.1697222377425698</v>
      </c>
      <c r="W1098" s="101">
        <v>-2.1103316652237099</v>
      </c>
    </row>
    <row r="1099" spans="2:23" x14ac:dyDescent="0.35">
      <c r="B1099" s="55" t="s">
        <v>112</v>
      </c>
      <c r="C1099" s="76" t="s">
        <v>135</v>
      </c>
      <c r="D1099" s="55" t="s">
        <v>67</v>
      </c>
      <c r="E1099" s="55" t="s">
        <v>174</v>
      </c>
      <c r="F1099" s="70">
        <v>155.02000000000001</v>
      </c>
      <c r="G1099" s="77">
        <v>54200</v>
      </c>
      <c r="H1099" s="77">
        <v>154.97999999999999</v>
      </c>
      <c r="I1099" s="77">
        <v>1</v>
      </c>
      <c r="J1099" s="77">
        <v>-1.8797651373431401</v>
      </c>
      <c r="K1099" s="77">
        <v>2.3321212012365999E-5</v>
      </c>
      <c r="L1099" s="77">
        <v>24.177806386670898</v>
      </c>
      <c r="M1099" s="77">
        <v>3.8581377230308802E-3</v>
      </c>
      <c r="N1099" s="77">
        <v>-26.057571524014101</v>
      </c>
      <c r="O1099" s="77">
        <v>-3.83481651101852E-3</v>
      </c>
      <c r="P1099" s="77">
        <v>-20.882127913024998</v>
      </c>
      <c r="Q1099" s="77">
        <v>-20.882127913024998</v>
      </c>
      <c r="R1099" s="77">
        <v>0</v>
      </c>
      <c r="S1099" s="77">
        <v>2.8780175567611902E-3</v>
      </c>
      <c r="T1099" s="77" t="s">
        <v>151</v>
      </c>
      <c r="U1099" s="105">
        <v>-1.63669942016896</v>
      </c>
      <c r="V1099" s="105">
        <v>-1.08719692382435</v>
      </c>
      <c r="W1099" s="101">
        <v>-0.55023955166914795</v>
      </c>
    </row>
    <row r="1100" spans="2:23" x14ac:dyDescent="0.35">
      <c r="B1100" s="55" t="s">
        <v>112</v>
      </c>
      <c r="C1100" s="76" t="s">
        <v>135</v>
      </c>
      <c r="D1100" s="55" t="s">
        <v>67</v>
      </c>
      <c r="E1100" s="55" t="s">
        <v>175</v>
      </c>
      <c r="F1100" s="70">
        <v>155.03</v>
      </c>
      <c r="G1100" s="77">
        <v>53150</v>
      </c>
      <c r="H1100" s="77">
        <v>155.02000000000001</v>
      </c>
      <c r="I1100" s="77">
        <v>1</v>
      </c>
      <c r="J1100" s="77">
        <v>-33.280549236523399</v>
      </c>
      <c r="K1100" s="77">
        <v>0</v>
      </c>
      <c r="L1100" s="77">
        <v>-33.744151663357897</v>
      </c>
      <c r="M1100" s="77">
        <v>0</v>
      </c>
      <c r="N1100" s="77">
        <v>0.46360242683443598</v>
      </c>
      <c r="O1100" s="77">
        <v>0</v>
      </c>
      <c r="P1100" s="77">
        <v>0.51974537273561705</v>
      </c>
      <c r="Q1100" s="77">
        <v>0.51974537273561605</v>
      </c>
      <c r="R1100" s="77">
        <v>0</v>
      </c>
      <c r="S1100" s="77">
        <v>0</v>
      </c>
      <c r="T1100" s="77" t="s">
        <v>152</v>
      </c>
      <c r="U1100" s="105">
        <v>4.6360242683401399E-3</v>
      </c>
      <c r="V1100" s="105">
        <v>-3.0795338845993601E-3</v>
      </c>
      <c r="W1100" s="101">
        <v>7.70520916770973E-3</v>
      </c>
    </row>
    <row r="1101" spans="2:23" x14ac:dyDescent="0.35">
      <c r="B1101" s="55" t="s">
        <v>112</v>
      </c>
      <c r="C1101" s="76" t="s">
        <v>135</v>
      </c>
      <c r="D1101" s="55" t="s">
        <v>67</v>
      </c>
      <c r="E1101" s="55" t="s">
        <v>175</v>
      </c>
      <c r="F1101" s="70">
        <v>155.03</v>
      </c>
      <c r="G1101" s="77">
        <v>53150</v>
      </c>
      <c r="H1101" s="77">
        <v>155.02000000000001</v>
      </c>
      <c r="I1101" s="77">
        <v>2</v>
      </c>
      <c r="J1101" s="77">
        <v>-27.9426647704143</v>
      </c>
      <c r="K1101" s="77">
        <v>0</v>
      </c>
      <c r="L1101" s="77">
        <v>-28.331909764771702</v>
      </c>
      <c r="M1101" s="77">
        <v>0</v>
      </c>
      <c r="N1101" s="77">
        <v>0.38924499435742399</v>
      </c>
      <c r="O1101" s="77">
        <v>0</v>
      </c>
      <c r="P1101" s="77">
        <v>0.43638314419359903</v>
      </c>
      <c r="Q1101" s="77">
        <v>0.43638314419359803</v>
      </c>
      <c r="R1101" s="77">
        <v>0</v>
      </c>
      <c r="S1101" s="77">
        <v>0</v>
      </c>
      <c r="T1101" s="77" t="s">
        <v>152</v>
      </c>
      <c r="U1101" s="105">
        <v>3.89244994357069E-3</v>
      </c>
      <c r="V1101" s="105">
        <v>-2.5856058556881899E-3</v>
      </c>
      <c r="W1101" s="101">
        <v>6.4693666931105896E-3</v>
      </c>
    </row>
    <row r="1102" spans="2:23" x14ac:dyDescent="0.35">
      <c r="B1102" s="55" t="s">
        <v>112</v>
      </c>
      <c r="C1102" s="76" t="s">
        <v>135</v>
      </c>
      <c r="D1102" s="55" t="s">
        <v>67</v>
      </c>
      <c r="E1102" s="55" t="s">
        <v>175</v>
      </c>
      <c r="F1102" s="70">
        <v>155.03</v>
      </c>
      <c r="G1102" s="77">
        <v>53150</v>
      </c>
      <c r="H1102" s="77">
        <v>155.02000000000001</v>
      </c>
      <c r="I1102" s="77">
        <v>3</v>
      </c>
      <c r="J1102" s="77">
        <v>-34.189233174722197</v>
      </c>
      <c r="K1102" s="77">
        <v>0</v>
      </c>
      <c r="L1102" s="77">
        <v>-34.665493688296102</v>
      </c>
      <c r="M1102" s="77">
        <v>0</v>
      </c>
      <c r="N1102" s="77">
        <v>0.47626051357390098</v>
      </c>
      <c r="O1102" s="77">
        <v>0</v>
      </c>
      <c r="P1102" s="77">
        <v>0.53393637267374106</v>
      </c>
      <c r="Q1102" s="77">
        <v>0.53393637267373995</v>
      </c>
      <c r="R1102" s="77">
        <v>0</v>
      </c>
      <c r="S1102" s="77">
        <v>0</v>
      </c>
      <c r="T1102" s="77" t="s">
        <v>152</v>
      </c>
      <c r="U1102" s="105">
        <v>4.7626051357346696E-3</v>
      </c>
      <c r="V1102" s="105">
        <v>-3.16361672103865E-3</v>
      </c>
      <c r="W1102" s="101">
        <v>7.9155903053939308E-3</v>
      </c>
    </row>
    <row r="1103" spans="2:23" x14ac:dyDescent="0.35">
      <c r="B1103" s="55" t="s">
        <v>112</v>
      </c>
      <c r="C1103" s="76" t="s">
        <v>135</v>
      </c>
      <c r="D1103" s="55" t="s">
        <v>67</v>
      </c>
      <c r="E1103" s="55" t="s">
        <v>175</v>
      </c>
      <c r="F1103" s="70">
        <v>155.03</v>
      </c>
      <c r="G1103" s="77">
        <v>53654</v>
      </c>
      <c r="H1103" s="77">
        <v>155.66999999999999</v>
      </c>
      <c r="I1103" s="77">
        <v>1</v>
      </c>
      <c r="J1103" s="77">
        <v>74.680843971797003</v>
      </c>
      <c r="K1103" s="77">
        <v>0.175124973529072</v>
      </c>
      <c r="L1103" s="77">
        <v>69.058715166038297</v>
      </c>
      <c r="M1103" s="77">
        <v>0.14974993280805801</v>
      </c>
      <c r="N1103" s="77">
        <v>5.6221288057586296</v>
      </c>
      <c r="O1103" s="77">
        <v>2.5375040721014298E-2</v>
      </c>
      <c r="P1103" s="77">
        <v>4.4715463167145897</v>
      </c>
      <c r="Q1103" s="77">
        <v>4.4715463167145799</v>
      </c>
      <c r="R1103" s="77">
        <v>0</v>
      </c>
      <c r="S1103" s="77">
        <v>6.27834410923247E-4</v>
      </c>
      <c r="T1103" s="77" t="s">
        <v>152</v>
      </c>
      <c r="U1103" s="105">
        <v>0.34385014032412903</v>
      </c>
      <c r="V1103" s="105">
        <v>-0.22840651753782101</v>
      </c>
      <c r="W1103" s="101">
        <v>0.57148908206478</v>
      </c>
    </row>
    <row r="1104" spans="2:23" x14ac:dyDescent="0.35">
      <c r="B1104" s="55" t="s">
        <v>112</v>
      </c>
      <c r="C1104" s="76" t="s">
        <v>135</v>
      </c>
      <c r="D1104" s="55" t="s">
        <v>67</v>
      </c>
      <c r="E1104" s="55" t="s">
        <v>175</v>
      </c>
      <c r="F1104" s="70">
        <v>155.03</v>
      </c>
      <c r="G1104" s="77">
        <v>53654</v>
      </c>
      <c r="H1104" s="77">
        <v>155.66999999999999</v>
      </c>
      <c r="I1104" s="77">
        <v>2</v>
      </c>
      <c r="J1104" s="77">
        <v>74.680843971797003</v>
      </c>
      <c r="K1104" s="77">
        <v>0.175124973529072</v>
      </c>
      <c r="L1104" s="77">
        <v>69.058715166038297</v>
      </c>
      <c r="M1104" s="77">
        <v>0.14974993280805801</v>
      </c>
      <c r="N1104" s="77">
        <v>5.6221288057586296</v>
      </c>
      <c r="O1104" s="77">
        <v>2.5375040721014298E-2</v>
      </c>
      <c r="P1104" s="77">
        <v>4.4715463167145897</v>
      </c>
      <c r="Q1104" s="77">
        <v>4.4715463167145799</v>
      </c>
      <c r="R1104" s="77">
        <v>0</v>
      </c>
      <c r="S1104" s="77">
        <v>6.27834410923247E-4</v>
      </c>
      <c r="T1104" s="77" t="s">
        <v>152</v>
      </c>
      <c r="U1104" s="105">
        <v>0.34385014032412903</v>
      </c>
      <c r="V1104" s="105">
        <v>-0.22840651753782101</v>
      </c>
      <c r="W1104" s="101">
        <v>0.57148908206478</v>
      </c>
    </row>
    <row r="1105" spans="2:23" x14ac:dyDescent="0.35">
      <c r="B1105" s="55" t="s">
        <v>112</v>
      </c>
      <c r="C1105" s="76" t="s">
        <v>135</v>
      </c>
      <c r="D1105" s="55" t="s">
        <v>67</v>
      </c>
      <c r="E1105" s="55" t="s">
        <v>175</v>
      </c>
      <c r="F1105" s="70">
        <v>155.03</v>
      </c>
      <c r="G1105" s="77">
        <v>53704</v>
      </c>
      <c r="H1105" s="77">
        <v>155.25</v>
      </c>
      <c r="I1105" s="77">
        <v>1</v>
      </c>
      <c r="J1105" s="77">
        <v>9.32670053667165</v>
      </c>
      <c r="K1105" s="77">
        <v>3.6360709332514001E-3</v>
      </c>
      <c r="L1105" s="77">
        <v>15.138284430136601</v>
      </c>
      <c r="M1105" s="77">
        <v>9.5792079993865104E-3</v>
      </c>
      <c r="N1105" s="77">
        <v>-5.8115838934649204</v>
      </c>
      <c r="O1105" s="77">
        <v>-5.9431370661351002E-3</v>
      </c>
      <c r="P1105" s="77">
        <v>-4.8081986958267597</v>
      </c>
      <c r="Q1105" s="77">
        <v>-4.80819869582675</v>
      </c>
      <c r="R1105" s="77">
        <v>0</v>
      </c>
      <c r="S1105" s="77">
        <v>9.6636478239939499E-4</v>
      </c>
      <c r="T1105" s="77" t="s">
        <v>152</v>
      </c>
      <c r="U1105" s="105">
        <v>0.35653017212207599</v>
      </c>
      <c r="V1105" s="105">
        <v>-0.23682937844608801</v>
      </c>
      <c r="W1105" s="101">
        <v>0.59256366916813397</v>
      </c>
    </row>
    <row r="1106" spans="2:23" x14ac:dyDescent="0.35">
      <c r="B1106" s="55" t="s">
        <v>112</v>
      </c>
      <c r="C1106" s="76" t="s">
        <v>135</v>
      </c>
      <c r="D1106" s="55" t="s">
        <v>67</v>
      </c>
      <c r="E1106" s="55" t="s">
        <v>175</v>
      </c>
      <c r="F1106" s="70">
        <v>155.03</v>
      </c>
      <c r="G1106" s="77">
        <v>58004</v>
      </c>
      <c r="H1106" s="77">
        <v>151.49</v>
      </c>
      <c r="I1106" s="77">
        <v>1</v>
      </c>
      <c r="J1106" s="77">
        <v>-63.885094539327802</v>
      </c>
      <c r="K1106" s="77">
        <v>0.86442046345049695</v>
      </c>
      <c r="L1106" s="77">
        <v>-57.0129243305621</v>
      </c>
      <c r="M1106" s="77">
        <v>0.68845029592500395</v>
      </c>
      <c r="N1106" s="77">
        <v>-6.8721702087657297</v>
      </c>
      <c r="O1106" s="77">
        <v>0.17597016752549299</v>
      </c>
      <c r="P1106" s="77">
        <v>-5.6249588272042299</v>
      </c>
      <c r="Q1106" s="77">
        <v>-5.6249588272042201</v>
      </c>
      <c r="R1106" s="77">
        <v>0</v>
      </c>
      <c r="S1106" s="77">
        <v>6.7013862708799202E-3</v>
      </c>
      <c r="T1106" s="77" t="s">
        <v>152</v>
      </c>
      <c r="U1106" s="105">
        <v>2.6417053359264302</v>
      </c>
      <c r="V1106" s="105">
        <v>-1.75478397528429</v>
      </c>
      <c r="W1106" s="101">
        <v>4.3905922390815704</v>
      </c>
    </row>
    <row r="1107" spans="2:23" x14ac:dyDescent="0.35">
      <c r="B1107" s="55" t="s">
        <v>112</v>
      </c>
      <c r="C1107" s="76" t="s">
        <v>135</v>
      </c>
      <c r="D1107" s="55" t="s">
        <v>67</v>
      </c>
      <c r="E1107" s="55" t="s">
        <v>176</v>
      </c>
      <c r="F1107" s="70">
        <v>154.30000000000001</v>
      </c>
      <c r="G1107" s="77">
        <v>53050</v>
      </c>
      <c r="H1107" s="77">
        <v>155.30000000000001</v>
      </c>
      <c r="I1107" s="77">
        <v>1</v>
      </c>
      <c r="J1107" s="77">
        <v>147.74929751312899</v>
      </c>
      <c r="K1107" s="77">
        <v>0.52609950346651901</v>
      </c>
      <c r="L1107" s="77">
        <v>198.02707658722801</v>
      </c>
      <c r="M1107" s="77">
        <v>0.94507482578657698</v>
      </c>
      <c r="N1107" s="77">
        <v>-50.277779074098198</v>
      </c>
      <c r="O1107" s="77">
        <v>-0.41897532232005802</v>
      </c>
      <c r="P1107" s="77">
        <v>-38.794279408467098</v>
      </c>
      <c r="Q1107" s="77">
        <v>-38.794279408466998</v>
      </c>
      <c r="R1107" s="77">
        <v>0</v>
      </c>
      <c r="S1107" s="77">
        <v>3.6270406367215298E-2</v>
      </c>
      <c r="T1107" s="77" t="s">
        <v>151</v>
      </c>
      <c r="U1107" s="105">
        <v>-14.5796008210467</v>
      </c>
      <c r="V1107" s="105">
        <v>-9.6846720710591008</v>
      </c>
      <c r="W1107" s="101">
        <v>-4.9014943858535096</v>
      </c>
    </row>
    <row r="1108" spans="2:23" x14ac:dyDescent="0.35">
      <c r="B1108" s="55" t="s">
        <v>112</v>
      </c>
      <c r="C1108" s="76" t="s">
        <v>135</v>
      </c>
      <c r="D1108" s="55" t="s">
        <v>67</v>
      </c>
      <c r="E1108" s="55" t="s">
        <v>176</v>
      </c>
      <c r="F1108" s="70">
        <v>154.30000000000001</v>
      </c>
      <c r="G1108" s="77">
        <v>53204</v>
      </c>
      <c r="H1108" s="77">
        <v>155.36000000000001</v>
      </c>
      <c r="I1108" s="77">
        <v>1</v>
      </c>
      <c r="J1108" s="77">
        <v>32.061335359336702</v>
      </c>
      <c r="K1108" s="77">
        <v>0</v>
      </c>
      <c r="L1108" s="77">
        <v>36.580467194864802</v>
      </c>
      <c r="M1108" s="77">
        <v>0</v>
      </c>
      <c r="N1108" s="77">
        <v>-4.51913183552813</v>
      </c>
      <c r="O1108" s="77">
        <v>0</v>
      </c>
      <c r="P1108" s="77">
        <v>-3.57073562014868</v>
      </c>
      <c r="Q1108" s="77">
        <v>-3.57073562014868</v>
      </c>
      <c r="R1108" s="77">
        <v>0</v>
      </c>
      <c r="S1108" s="77">
        <v>0</v>
      </c>
      <c r="T1108" s="77" t="s">
        <v>152</v>
      </c>
      <c r="U1108" s="105">
        <v>4.7902797456598298</v>
      </c>
      <c r="V1108" s="105">
        <v>-3.18199990759563</v>
      </c>
      <c r="W1108" s="101">
        <v>7.9615863239144398</v>
      </c>
    </row>
    <row r="1109" spans="2:23" x14ac:dyDescent="0.35">
      <c r="B1109" s="55" t="s">
        <v>112</v>
      </c>
      <c r="C1109" s="76" t="s">
        <v>135</v>
      </c>
      <c r="D1109" s="55" t="s">
        <v>67</v>
      </c>
      <c r="E1109" s="55" t="s">
        <v>176</v>
      </c>
      <c r="F1109" s="70">
        <v>154.30000000000001</v>
      </c>
      <c r="G1109" s="77">
        <v>53204</v>
      </c>
      <c r="H1109" s="77">
        <v>155.36000000000001</v>
      </c>
      <c r="I1109" s="77">
        <v>2</v>
      </c>
      <c r="J1109" s="77">
        <v>32.061335359336702</v>
      </c>
      <c r="K1109" s="77">
        <v>0</v>
      </c>
      <c r="L1109" s="77">
        <v>36.580467194864802</v>
      </c>
      <c r="M1109" s="77">
        <v>0</v>
      </c>
      <c r="N1109" s="77">
        <v>-4.51913183552813</v>
      </c>
      <c r="O1109" s="77">
        <v>0</v>
      </c>
      <c r="P1109" s="77">
        <v>-3.57073562014868</v>
      </c>
      <c r="Q1109" s="77">
        <v>-3.57073562014868</v>
      </c>
      <c r="R1109" s="77">
        <v>0</v>
      </c>
      <c r="S1109" s="77">
        <v>0</v>
      </c>
      <c r="T1109" s="77" t="s">
        <v>152</v>
      </c>
      <c r="U1109" s="105">
        <v>4.7902797456598298</v>
      </c>
      <c r="V1109" s="105">
        <v>-3.18199990759563</v>
      </c>
      <c r="W1109" s="101">
        <v>7.9615863239144398</v>
      </c>
    </row>
    <row r="1110" spans="2:23" x14ac:dyDescent="0.35">
      <c r="B1110" s="55" t="s">
        <v>112</v>
      </c>
      <c r="C1110" s="76" t="s">
        <v>135</v>
      </c>
      <c r="D1110" s="55" t="s">
        <v>67</v>
      </c>
      <c r="E1110" s="55" t="s">
        <v>177</v>
      </c>
      <c r="F1110" s="70">
        <v>155.36000000000001</v>
      </c>
      <c r="G1110" s="77">
        <v>53254</v>
      </c>
      <c r="H1110" s="77">
        <v>156.32</v>
      </c>
      <c r="I1110" s="77">
        <v>1</v>
      </c>
      <c r="J1110" s="77">
        <v>28.995997508996101</v>
      </c>
      <c r="K1110" s="77">
        <v>8.8616933660496305E-2</v>
      </c>
      <c r="L1110" s="77">
        <v>28.996020428446698</v>
      </c>
      <c r="M1110" s="77">
        <v>8.8617073752398995E-2</v>
      </c>
      <c r="N1110" s="77">
        <v>-2.2919450543002E-5</v>
      </c>
      <c r="O1110" s="77">
        <v>-1.4009190271599999E-7</v>
      </c>
      <c r="P1110" s="77">
        <v>3.6839000000000001E-13</v>
      </c>
      <c r="Q1110" s="77">
        <v>3.6839300000000002E-13</v>
      </c>
      <c r="R1110" s="77">
        <v>0</v>
      </c>
      <c r="S1110" s="77">
        <v>0</v>
      </c>
      <c r="T1110" s="77" t="s">
        <v>152</v>
      </c>
      <c r="U1110" s="105">
        <v>1.7075040202899999E-7</v>
      </c>
      <c r="V1110" s="105">
        <v>0</v>
      </c>
      <c r="W1110" s="101">
        <v>1.7052137214502E-7</v>
      </c>
    </row>
    <row r="1111" spans="2:23" x14ac:dyDescent="0.35">
      <c r="B1111" s="55" t="s">
        <v>112</v>
      </c>
      <c r="C1111" s="76" t="s">
        <v>135</v>
      </c>
      <c r="D1111" s="55" t="s">
        <v>67</v>
      </c>
      <c r="E1111" s="55" t="s">
        <v>177</v>
      </c>
      <c r="F1111" s="70">
        <v>155.36000000000001</v>
      </c>
      <c r="G1111" s="77">
        <v>53304</v>
      </c>
      <c r="H1111" s="77">
        <v>156.62</v>
      </c>
      <c r="I1111" s="77">
        <v>1</v>
      </c>
      <c r="J1111" s="77">
        <v>29.363189410139999</v>
      </c>
      <c r="K1111" s="77">
        <v>9.6048733806203296E-2</v>
      </c>
      <c r="L1111" s="77">
        <v>32.881470328705603</v>
      </c>
      <c r="M1111" s="77">
        <v>0.12044468753489899</v>
      </c>
      <c r="N1111" s="77">
        <v>-3.5182809185656301</v>
      </c>
      <c r="O1111" s="77">
        <v>-2.4395953728695501E-2</v>
      </c>
      <c r="P1111" s="77">
        <v>-2.7838674797441598</v>
      </c>
      <c r="Q1111" s="77">
        <v>-2.7838674797441598</v>
      </c>
      <c r="R1111" s="77">
        <v>0</v>
      </c>
      <c r="S1111" s="77">
        <v>8.6334088132817199E-4</v>
      </c>
      <c r="T1111" s="77" t="s">
        <v>152</v>
      </c>
      <c r="U1111" s="105">
        <v>0.62750913525344898</v>
      </c>
      <c r="V1111" s="105">
        <v>-0.41683035572212701</v>
      </c>
      <c r="W1111" s="101">
        <v>1.0429387039226099</v>
      </c>
    </row>
    <row r="1112" spans="2:23" x14ac:dyDescent="0.35">
      <c r="B1112" s="55" t="s">
        <v>112</v>
      </c>
      <c r="C1112" s="76" t="s">
        <v>135</v>
      </c>
      <c r="D1112" s="55" t="s">
        <v>67</v>
      </c>
      <c r="E1112" s="55" t="s">
        <v>177</v>
      </c>
      <c r="F1112" s="70">
        <v>155.36000000000001</v>
      </c>
      <c r="G1112" s="77">
        <v>54104</v>
      </c>
      <c r="H1112" s="77">
        <v>156.18</v>
      </c>
      <c r="I1112" s="77">
        <v>1</v>
      </c>
      <c r="J1112" s="77">
        <v>26.801027078281699</v>
      </c>
      <c r="K1112" s="77">
        <v>7.0967551182137906E-2</v>
      </c>
      <c r="L1112" s="77">
        <v>26.801056362556999</v>
      </c>
      <c r="M1112" s="77">
        <v>7.0967706268316999E-2</v>
      </c>
      <c r="N1112" s="77">
        <v>-2.9284275321339999E-5</v>
      </c>
      <c r="O1112" s="77">
        <v>-1.5508617910899999E-7</v>
      </c>
      <c r="P1112" s="77">
        <v>1.1253549999999999E-12</v>
      </c>
      <c r="Q1112" s="77">
        <v>1.1253549999999999E-12</v>
      </c>
      <c r="R1112" s="77">
        <v>0</v>
      </c>
      <c r="S1112" s="77">
        <v>0</v>
      </c>
      <c r="T1112" s="77" t="s">
        <v>152</v>
      </c>
      <c r="U1112" s="105">
        <v>-1.4466835636800001E-7</v>
      </c>
      <c r="V1112" s="105">
        <v>0</v>
      </c>
      <c r="W1112" s="101">
        <v>-1.4486240204214999E-7</v>
      </c>
    </row>
    <row r="1113" spans="2:23" x14ac:dyDescent="0.35">
      <c r="B1113" s="55" t="s">
        <v>112</v>
      </c>
      <c r="C1113" s="76" t="s">
        <v>135</v>
      </c>
      <c r="D1113" s="55" t="s">
        <v>67</v>
      </c>
      <c r="E1113" s="55" t="s">
        <v>178</v>
      </c>
      <c r="F1113" s="70">
        <v>156.32</v>
      </c>
      <c r="G1113" s="77">
        <v>54104</v>
      </c>
      <c r="H1113" s="77">
        <v>156.18</v>
      </c>
      <c r="I1113" s="77">
        <v>1</v>
      </c>
      <c r="J1113" s="77">
        <v>-5.1065358432370402</v>
      </c>
      <c r="K1113" s="77">
        <v>2.2843196486799799E-3</v>
      </c>
      <c r="L1113" s="77">
        <v>-5.10653029445798</v>
      </c>
      <c r="M1113" s="77">
        <v>2.28431468438382E-3</v>
      </c>
      <c r="N1113" s="77">
        <v>-5.5487790598390002E-6</v>
      </c>
      <c r="O1113" s="77">
        <v>4.9642961630000002E-9</v>
      </c>
      <c r="P1113" s="77">
        <v>8.6999300000000003E-13</v>
      </c>
      <c r="Q1113" s="77">
        <v>8.6999099999999998E-13</v>
      </c>
      <c r="R1113" s="77">
        <v>0</v>
      </c>
      <c r="S1113" s="77">
        <v>0</v>
      </c>
      <c r="T1113" s="77" t="s">
        <v>152</v>
      </c>
      <c r="U1113" s="105">
        <v>-1.1577929610000001E-9</v>
      </c>
      <c r="V1113" s="105">
        <v>0</v>
      </c>
      <c r="W1113" s="101">
        <v>-1.15934592477E-9</v>
      </c>
    </row>
    <row r="1114" spans="2:23" x14ac:dyDescent="0.35">
      <c r="B1114" s="55" t="s">
        <v>112</v>
      </c>
      <c r="C1114" s="76" t="s">
        <v>135</v>
      </c>
      <c r="D1114" s="55" t="s">
        <v>67</v>
      </c>
      <c r="E1114" s="55" t="s">
        <v>179</v>
      </c>
      <c r="F1114" s="70">
        <v>155.97999999999999</v>
      </c>
      <c r="G1114" s="77">
        <v>53404</v>
      </c>
      <c r="H1114" s="77">
        <v>156.12</v>
      </c>
      <c r="I1114" s="77">
        <v>1</v>
      </c>
      <c r="J1114" s="77">
        <v>-1.1460969858360299</v>
      </c>
      <c r="K1114" s="77">
        <v>1.27675922851604E-4</v>
      </c>
      <c r="L1114" s="77">
        <v>7.5765358890137904</v>
      </c>
      <c r="M1114" s="77">
        <v>5.5796586987343503E-3</v>
      </c>
      <c r="N1114" s="77">
        <v>-8.7226328748498094</v>
      </c>
      <c r="O1114" s="77">
        <v>-5.4519827758827497E-3</v>
      </c>
      <c r="P1114" s="77">
        <v>-7.1343695828374498</v>
      </c>
      <c r="Q1114" s="77">
        <v>-7.1343695828374498</v>
      </c>
      <c r="R1114" s="77">
        <v>0</v>
      </c>
      <c r="S1114" s="77">
        <v>4.9474050922869803E-3</v>
      </c>
      <c r="T1114" s="77" t="s">
        <v>152</v>
      </c>
      <c r="U1114" s="105">
        <v>0.37038669030259902</v>
      </c>
      <c r="V1114" s="105">
        <v>-0.24603373433156001</v>
      </c>
      <c r="W1114" s="101">
        <v>0.61559361136369695</v>
      </c>
    </row>
    <row r="1115" spans="2:23" x14ac:dyDescent="0.35">
      <c r="B1115" s="55" t="s">
        <v>112</v>
      </c>
      <c r="C1115" s="76" t="s">
        <v>135</v>
      </c>
      <c r="D1115" s="55" t="s">
        <v>67</v>
      </c>
      <c r="E1115" s="55" t="s">
        <v>180</v>
      </c>
      <c r="F1115" s="70">
        <v>156.12</v>
      </c>
      <c r="G1115" s="77">
        <v>53854</v>
      </c>
      <c r="H1115" s="77">
        <v>152.24</v>
      </c>
      <c r="I1115" s="77">
        <v>1</v>
      </c>
      <c r="J1115" s="77">
        <v>-69.344446937674206</v>
      </c>
      <c r="K1115" s="77">
        <v>0.94937222775317798</v>
      </c>
      <c r="L1115" s="77">
        <v>-60.511310631727603</v>
      </c>
      <c r="M1115" s="77">
        <v>0.72291338277795503</v>
      </c>
      <c r="N1115" s="77">
        <v>-8.8331363059467005</v>
      </c>
      <c r="O1115" s="77">
        <v>0.22645884497522201</v>
      </c>
      <c r="P1115" s="77">
        <v>-7.1343695828360101</v>
      </c>
      <c r="Q1115" s="77">
        <v>-7.1343695828360003</v>
      </c>
      <c r="R1115" s="77">
        <v>0</v>
      </c>
      <c r="S1115" s="77">
        <v>1.0049034849483799E-2</v>
      </c>
      <c r="T1115" s="77" t="s">
        <v>152</v>
      </c>
      <c r="U1115" s="105">
        <v>0.64285585120665201</v>
      </c>
      <c r="V1115" s="105">
        <v>-0.42702459308148699</v>
      </c>
      <c r="W1115" s="101">
        <v>1.06844539880003</v>
      </c>
    </row>
    <row r="1116" spans="2:23" x14ac:dyDescent="0.35">
      <c r="B1116" s="55" t="s">
        <v>112</v>
      </c>
      <c r="C1116" s="76" t="s">
        <v>135</v>
      </c>
      <c r="D1116" s="55" t="s">
        <v>67</v>
      </c>
      <c r="E1116" s="55" t="s">
        <v>181</v>
      </c>
      <c r="F1116" s="70">
        <v>156.30000000000001</v>
      </c>
      <c r="G1116" s="77">
        <v>53754</v>
      </c>
      <c r="H1116" s="77">
        <v>153.15</v>
      </c>
      <c r="I1116" s="77">
        <v>1</v>
      </c>
      <c r="J1116" s="77">
        <v>-59.852024024620697</v>
      </c>
      <c r="K1116" s="77">
        <v>0.58104334729065998</v>
      </c>
      <c r="L1116" s="77">
        <v>-51.3207033797664</v>
      </c>
      <c r="M1116" s="77">
        <v>0.42720472737290099</v>
      </c>
      <c r="N1116" s="77">
        <v>-8.5313206448543095</v>
      </c>
      <c r="O1116" s="77">
        <v>0.15383861991775899</v>
      </c>
      <c r="P1116" s="77">
        <v>-6.9239460327405604</v>
      </c>
      <c r="Q1116" s="77">
        <v>-6.9239460327405498</v>
      </c>
      <c r="R1116" s="77">
        <v>0</v>
      </c>
      <c r="S1116" s="77">
        <v>7.7760348493500601E-3</v>
      </c>
      <c r="T1116" s="77" t="s">
        <v>152</v>
      </c>
      <c r="U1116" s="105">
        <v>-3.07097956451587</v>
      </c>
      <c r="V1116" s="105">
        <v>-2.0399344525486698</v>
      </c>
      <c r="W1116" s="101">
        <v>-1.0324280670850801</v>
      </c>
    </row>
    <row r="1117" spans="2:23" x14ac:dyDescent="0.35">
      <c r="B1117" s="55" t="s">
        <v>112</v>
      </c>
      <c r="C1117" s="76" t="s">
        <v>135</v>
      </c>
      <c r="D1117" s="55" t="s">
        <v>67</v>
      </c>
      <c r="E1117" s="55" t="s">
        <v>182</v>
      </c>
      <c r="F1117" s="70">
        <v>154.72999999999999</v>
      </c>
      <c r="G1117" s="77">
        <v>54050</v>
      </c>
      <c r="H1117" s="77">
        <v>154.03</v>
      </c>
      <c r="I1117" s="77">
        <v>1</v>
      </c>
      <c r="J1117" s="77">
        <v>-94.180360371068701</v>
      </c>
      <c r="K1117" s="77">
        <v>0.12861413405455299</v>
      </c>
      <c r="L1117" s="77">
        <v>-30.279592949561401</v>
      </c>
      <c r="M1117" s="77">
        <v>1.32943793632713E-2</v>
      </c>
      <c r="N1117" s="77">
        <v>-63.900767421507297</v>
      </c>
      <c r="O1117" s="77">
        <v>0.115319754691282</v>
      </c>
      <c r="P1117" s="77">
        <v>-51.563634331875001</v>
      </c>
      <c r="Q1117" s="77">
        <v>-51.563634331874901</v>
      </c>
      <c r="R1117" s="77">
        <v>0</v>
      </c>
      <c r="S1117" s="77">
        <v>3.8552721589913998E-2</v>
      </c>
      <c r="T1117" s="77" t="s">
        <v>151</v>
      </c>
      <c r="U1117" s="105">
        <v>-26.927473465814298</v>
      </c>
      <c r="V1117" s="105">
        <v>-17.886892338101301</v>
      </c>
      <c r="W1117" s="101">
        <v>-9.0527073846478991</v>
      </c>
    </row>
    <row r="1118" spans="2:23" x14ac:dyDescent="0.35">
      <c r="B1118" s="55" t="s">
        <v>112</v>
      </c>
      <c r="C1118" s="76" t="s">
        <v>135</v>
      </c>
      <c r="D1118" s="55" t="s">
        <v>67</v>
      </c>
      <c r="E1118" s="55" t="s">
        <v>182</v>
      </c>
      <c r="F1118" s="70">
        <v>154.72999999999999</v>
      </c>
      <c r="G1118" s="77">
        <v>54850</v>
      </c>
      <c r="H1118" s="77">
        <v>154.96</v>
      </c>
      <c r="I1118" s="77">
        <v>1</v>
      </c>
      <c r="J1118" s="77">
        <v>12.8683696096499</v>
      </c>
      <c r="K1118" s="77">
        <v>4.3220278403156504E-3</v>
      </c>
      <c r="L1118" s="77">
        <v>0.74176248905881403</v>
      </c>
      <c r="M1118" s="77">
        <v>1.4360522503560001E-5</v>
      </c>
      <c r="N1118" s="77">
        <v>12.1266071205911</v>
      </c>
      <c r="O1118" s="77">
        <v>4.3076673178120903E-3</v>
      </c>
      <c r="P1118" s="77">
        <v>10.133406351705</v>
      </c>
      <c r="Q1118" s="77">
        <v>10.133406351704901</v>
      </c>
      <c r="R1118" s="77">
        <v>0</v>
      </c>
      <c r="S1118" s="77">
        <v>2.6801026239370298E-3</v>
      </c>
      <c r="T1118" s="77" t="s">
        <v>152</v>
      </c>
      <c r="U1118" s="105">
        <v>-2.12209889190955</v>
      </c>
      <c r="V1118" s="105">
        <v>-1.4096292568472699</v>
      </c>
      <c r="W1118" s="101">
        <v>-0.71342528047169895</v>
      </c>
    </row>
    <row r="1119" spans="2:23" x14ac:dyDescent="0.35">
      <c r="B1119" s="55" t="s">
        <v>112</v>
      </c>
      <c r="C1119" s="76" t="s">
        <v>135</v>
      </c>
      <c r="D1119" s="55" t="s">
        <v>67</v>
      </c>
      <c r="E1119" s="55" t="s">
        <v>183</v>
      </c>
      <c r="F1119" s="70">
        <v>156.27000000000001</v>
      </c>
      <c r="G1119" s="77">
        <v>53654</v>
      </c>
      <c r="H1119" s="77">
        <v>155.66999999999999</v>
      </c>
      <c r="I1119" s="77">
        <v>1</v>
      </c>
      <c r="J1119" s="77">
        <v>-55.425044463483196</v>
      </c>
      <c r="K1119" s="77">
        <v>0.12072706726351801</v>
      </c>
      <c r="L1119" s="77">
        <v>-51.059081196418703</v>
      </c>
      <c r="M1119" s="77">
        <v>0.10245627006406299</v>
      </c>
      <c r="N1119" s="77">
        <v>-4.3659632670644797</v>
      </c>
      <c r="O1119" s="77">
        <v>1.8270797199454701E-2</v>
      </c>
      <c r="P1119" s="77">
        <v>-3.4837342298874798</v>
      </c>
      <c r="Q1119" s="77">
        <v>-3.4837342298874798</v>
      </c>
      <c r="R1119" s="77">
        <v>0</v>
      </c>
      <c r="S1119" s="77">
        <v>4.7696068445044702E-4</v>
      </c>
      <c r="T1119" s="77" t="s">
        <v>152</v>
      </c>
      <c r="U1119" s="105">
        <v>0.23011827896017001</v>
      </c>
      <c r="V1119" s="105">
        <v>-0.15285878513687201</v>
      </c>
      <c r="W1119" s="101">
        <v>0.38246337164587801</v>
      </c>
    </row>
    <row r="1120" spans="2:23" x14ac:dyDescent="0.35">
      <c r="B1120" s="55" t="s">
        <v>112</v>
      </c>
      <c r="C1120" s="76" t="s">
        <v>135</v>
      </c>
      <c r="D1120" s="55" t="s">
        <v>67</v>
      </c>
      <c r="E1120" s="55" t="s">
        <v>184</v>
      </c>
      <c r="F1120" s="70">
        <v>155.25</v>
      </c>
      <c r="G1120" s="77">
        <v>58004</v>
      </c>
      <c r="H1120" s="77">
        <v>151.49</v>
      </c>
      <c r="I1120" s="77">
        <v>1</v>
      </c>
      <c r="J1120" s="77">
        <v>-67.582385892678502</v>
      </c>
      <c r="K1120" s="77">
        <v>0.94133678777535901</v>
      </c>
      <c r="L1120" s="77">
        <v>-61.695346008717102</v>
      </c>
      <c r="M1120" s="77">
        <v>0.78448166971379196</v>
      </c>
      <c r="N1120" s="77">
        <v>-5.8870398839613998</v>
      </c>
      <c r="O1120" s="77">
        <v>0.15685511806156799</v>
      </c>
      <c r="P1120" s="77">
        <v>-4.8081986958269596</v>
      </c>
      <c r="Q1120" s="77">
        <v>-4.8081986958269498</v>
      </c>
      <c r="R1120" s="77">
        <v>0</v>
      </c>
      <c r="S1120" s="77">
        <v>4.7647794653715696E-3</v>
      </c>
      <c r="T1120" s="77" t="s">
        <v>152</v>
      </c>
      <c r="U1120" s="105">
        <v>1.92159949340782</v>
      </c>
      <c r="V1120" s="105">
        <v>-1.27644516293636</v>
      </c>
      <c r="W1120" s="101">
        <v>3.1937550746630401</v>
      </c>
    </row>
    <row r="1121" spans="2:23" x14ac:dyDescent="0.35">
      <c r="B1121" s="55" t="s">
        <v>112</v>
      </c>
      <c r="C1121" s="76" t="s">
        <v>135</v>
      </c>
      <c r="D1121" s="55" t="s">
        <v>67</v>
      </c>
      <c r="E1121" s="55" t="s">
        <v>185</v>
      </c>
      <c r="F1121" s="70">
        <v>153.15</v>
      </c>
      <c r="G1121" s="77">
        <v>53854</v>
      </c>
      <c r="H1121" s="77">
        <v>152.24</v>
      </c>
      <c r="I1121" s="77">
        <v>1</v>
      </c>
      <c r="J1121" s="77">
        <v>-66.570937787862405</v>
      </c>
      <c r="K1121" s="77">
        <v>0.219368643018795</v>
      </c>
      <c r="L1121" s="77">
        <v>-56.770301953910902</v>
      </c>
      <c r="M1121" s="77">
        <v>0.159531925604942</v>
      </c>
      <c r="N1121" s="77">
        <v>-9.8006358339515192</v>
      </c>
      <c r="O1121" s="77">
        <v>5.9836717413852901E-2</v>
      </c>
      <c r="P1121" s="77">
        <v>-7.8793597752242697</v>
      </c>
      <c r="Q1121" s="77">
        <v>-7.8793597752242697</v>
      </c>
      <c r="R1121" s="77">
        <v>0</v>
      </c>
      <c r="S1121" s="77">
        <v>3.0731733681374001E-3</v>
      </c>
      <c r="T1121" s="77" t="s">
        <v>151</v>
      </c>
      <c r="U1121" s="105">
        <v>0.218188956612416</v>
      </c>
      <c r="V1121" s="105">
        <v>-0.14493459184886601</v>
      </c>
      <c r="W1121" s="101">
        <v>0.36263648580617402</v>
      </c>
    </row>
    <row r="1122" spans="2:23" x14ac:dyDescent="0.35">
      <c r="B1122" s="55" t="s">
        <v>112</v>
      </c>
      <c r="C1122" s="76" t="s">
        <v>135</v>
      </c>
      <c r="D1122" s="55" t="s">
        <v>67</v>
      </c>
      <c r="E1122" s="55" t="s">
        <v>185</v>
      </c>
      <c r="F1122" s="70">
        <v>153.15</v>
      </c>
      <c r="G1122" s="77">
        <v>58104</v>
      </c>
      <c r="H1122" s="77">
        <v>150.51</v>
      </c>
      <c r="I1122" s="77">
        <v>1</v>
      </c>
      <c r="J1122" s="77">
        <v>-54.678970824758899</v>
      </c>
      <c r="K1122" s="77">
        <v>0.38388901679840098</v>
      </c>
      <c r="L1122" s="77">
        <v>-55.849822674683303</v>
      </c>
      <c r="M1122" s="77">
        <v>0.400505625754695</v>
      </c>
      <c r="N1122" s="77">
        <v>1.17085184992443</v>
      </c>
      <c r="O1122" s="77">
        <v>-1.6616608956293799E-2</v>
      </c>
      <c r="P1122" s="77">
        <v>0.95541374248355804</v>
      </c>
      <c r="Q1122" s="77">
        <v>0.95541374248355804</v>
      </c>
      <c r="R1122" s="77">
        <v>0</v>
      </c>
      <c r="S1122" s="77">
        <v>1.1720549984151499E-4</v>
      </c>
      <c r="T1122" s="77" t="s">
        <v>152</v>
      </c>
      <c r="U1122" s="105">
        <v>0.56814914596640798</v>
      </c>
      <c r="V1122" s="105">
        <v>-0.37739978163146498</v>
      </c>
      <c r="W1122" s="101">
        <v>0.94428064969862402</v>
      </c>
    </row>
    <row r="1123" spans="2:23" x14ac:dyDescent="0.35">
      <c r="B1123" s="55" t="s">
        <v>112</v>
      </c>
      <c r="C1123" s="76" t="s">
        <v>135</v>
      </c>
      <c r="D1123" s="55" t="s">
        <v>67</v>
      </c>
      <c r="E1123" s="55" t="s">
        <v>186</v>
      </c>
      <c r="F1123" s="70">
        <v>152.91999999999999</v>
      </c>
      <c r="G1123" s="77">
        <v>54050</v>
      </c>
      <c r="H1123" s="77">
        <v>154.03</v>
      </c>
      <c r="I1123" s="77">
        <v>1</v>
      </c>
      <c r="J1123" s="77">
        <v>149.25561527051099</v>
      </c>
      <c r="K1123" s="77">
        <v>0.39430712480908597</v>
      </c>
      <c r="L1123" s="77">
        <v>80.381205123065698</v>
      </c>
      <c r="M1123" s="77">
        <v>0.114362145025544</v>
      </c>
      <c r="N1123" s="77">
        <v>68.874410147445602</v>
      </c>
      <c r="O1123" s="77">
        <v>0.27994497978354299</v>
      </c>
      <c r="P1123" s="77">
        <v>56.590569521730799</v>
      </c>
      <c r="Q1123" s="77">
        <v>56.590569521730799</v>
      </c>
      <c r="R1123" s="77">
        <v>0</v>
      </c>
      <c r="S1123" s="77">
        <v>5.6684118290651099E-2</v>
      </c>
      <c r="T1123" s="77" t="s">
        <v>151</v>
      </c>
      <c r="U1123" s="105">
        <v>-33.4860394913863</v>
      </c>
      <c r="V1123" s="105">
        <v>-22.243497295512999</v>
      </c>
      <c r="W1123" s="101">
        <v>-11.2576219737486</v>
      </c>
    </row>
    <row r="1124" spans="2:23" x14ac:dyDescent="0.35">
      <c r="B1124" s="55" t="s">
        <v>112</v>
      </c>
      <c r="C1124" s="76" t="s">
        <v>135</v>
      </c>
      <c r="D1124" s="55" t="s">
        <v>67</v>
      </c>
      <c r="E1124" s="55" t="s">
        <v>186</v>
      </c>
      <c r="F1124" s="70">
        <v>152.91999999999999</v>
      </c>
      <c r="G1124" s="77">
        <v>56000</v>
      </c>
      <c r="H1124" s="77">
        <v>152.86000000000001</v>
      </c>
      <c r="I1124" s="77">
        <v>1</v>
      </c>
      <c r="J1124" s="77">
        <v>-3.1626395311928501</v>
      </c>
      <c r="K1124" s="77">
        <v>9.7022201401358301E-4</v>
      </c>
      <c r="L1124" s="77">
        <v>48.195625361398399</v>
      </c>
      <c r="M1124" s="77">
        <v>0.22531337548569799</v>
      </c>
      <c r="N1124" s="77">
        <v>-51.358264892591301</v>
      </c>
      <c r="O1124" s="77">
        <v>-0.22434315347168499</v>
      </c>
      <c r="P1124" s="77">
        <v>-39.620809369948702</v>
      </c>
      <c r="Q1124" s="77">
        <v>-39.620809369948702</v>
      </c>
      <c r="R1124" s="77">
        <v>0</v>
      </c>
      <c r="S1124" s="77">
        <v>0.15227142790759199</v>
      </c>
      <c r="T1124" s="77" t="s">
        <v>151</v>
      </c>
      <c r="U1124" s="105">
        <v>-37.381320627839997</v>
      </c>
      <c r="V1124" s="105">
        <v>-24.830983804517899</v>
      </c>
      <c r="W1124" s="101">
        <v>-12.5671707642811</v>
      </c>
    </row>
    <row r="1125" spans="2:23" x14ac:dyDescent="0.35">
      <c r="B1125" s="55" t="s">
        <v>112</v>
      </c>
      <c r="C1125" s="76" t="s">
        <v>135</v>
      </c>
      <c r="D1125" s="55" t="s">
        <v>67</v>
      </c>
      <c r="E1125" s="55" t="s">
        <v>186</v>
      </c>
      <c r="F1125" s="70">
        <v>152.91999999999999</v>
      </c>
      <c r="G1125" s="77">
        <v>58450</v>
      </c>
      <c r="H1125" s="77">
        <v>151.35</v>
      </c>
      <c r="I1125" s="77">
        <v>1</v>
      </c>
      <c r="J1125" s="77">
        <v>-181.685303358889</v>
      </c>
      <c r="K1125" s="77">
        <v>0.84438427510012404</v>
      </c>
      <c r="L1125" s="77">
        <v>-133.46668813583</v>
      </c>
      <c r="M1125" s="77">
        <v>0.45566566801700098</v>
      </c>
      <c r="N1125" s="77">
        <v>-48.218615223059302</v>
      </c>
      <c r="O1125" s="77">
        <v>0.388718607083123</v>
      </c>
      <c r="P1125" s="77">
        <v>-41.4612332903937</v>
      </c>
      <c r="Q1125" s="77">
        <v>-41.4612332903937</v>
      </c>
      <c r="R1125" s="77">
        <v>0</v>
      </c>
      <c r="S1125" s="77">
        <v>4.3972886291268401E-2</v>
      </c>
      <c r="T1125" s="77" t="s">
        <v>151</v>
      </c>
      <c r="U1125" s="105">
        <v>-16.565520611611699</v>
      </c>
      <c r="V1125" s="105">
        <v>-11.0038427511839</v>
      </c>
      <c r="W1125" s="101">
        <v>-5.56913781612894</v>
      </c>
    </row>
    <row r="1126" spans="2:23" x14ac:dyDescent="0.35">
      <c r="B1126" s="55" t="s">
        <v>112</v>
      </c>
      <c r="C1126" s="76" t="s">
        <v>135</v>
      </c>
      <c r="D1126" s="55" t="s">
        <v>67</v>
      </c>
      <c r="E1126" s="55" t="s">
        <v>187</v>
      </c>
      <c r="F1126" s="70">
        <v>152.24</v>
      </c>
      <c r="G1126" s="77">
        <v>53850</v>
      </c>
      <c r="H1126" s="77">
        <v>152.91999999999999</v>
      </c>
      <c r="I1126" s="77">
        <v>1</v>
      </c>
      <c r="J1126" s="77">
        <v>-10.556214474488099</v>
      </c>
      <c r="K1126" s="77">
        <v>0</v>
      </c>
      <c r="L1126" s="77">
        <v>-1.3559366462681699</v>
      </c>
      <c r="M1126" s="77">
        <v>0</v>
      </c>
      <c r="N1126" s="77">
        <v>-9.2002778282199493</v>
      </c>
      <c r="O1126" s="77">
        <v>0</v>
      </c>
      <c r="P1126" s="77">
        <v>-7.3925875141886399</v>
      </c>
      <c r="Q1126" s="77">
        <v>-7.3925875141886301</v>
      </c>
      <c r="R1126" s="77">
        <v>0</v>
      </c>
      <c r="S1126" s="77">
        <v>0</v>
      </c>
      <c r="T1126" s="77" t="s">
        <v>151</v>
      </c>
      <c r="U1126" s="105">
        <v>6.2561889231893604</v>
      </c>
      <c r="V1126" s="105">
        <v>-4.1557473952384596</v>
      </c>
      <c r="W1126" s="101">
        <v>10.397970643743299</v>
      </c>
    </row>
    <row r="1127" spans="2:23" x14ac:dyDescent="0.35">
      <c r="B1127" s="55" t="s">
        <v>112</v>
      </c>
      <c r="C1127" s="76" t="s">
        <v>135</v>
      </c>
      <c r="D1127" s="55" t="s">
        <v>67</v>
      </c>
      <c r="E1127" s="55" t="s">
        <v>187</v>
      </c>
      <c r="F1127" s="70">
        <v>152.24</v>
      </c>
      <c r="G1127" s="77">
        <v>53850</v>
      </c>
      <c r="H1127" s="77">
        <v>152.91999999999999</v>
      </c>
      <c r="I1127" s="77">
        <v>2</v>
      </c>
      <c r="J1127" s="77">
        <v>-24.416282334120901</v>
      </c>
      <c r="K1127" s="77">
        <v>0</v>
      </c>
      <c r="L1127" s="77">
        <v>-3.1362504108336098</v>
      </c>
      <c r="M1127" s="77">
        <v>0</v>
      </c>
      <c r="N1127" s="77">
        <v>-21.2800319232873</v>
      </c>
      <c r="O1127" s="77">
        <v>0</v>
      </c>
      <c r="P1127" s="77">
        <v>-17.098885624421001</v>
      </c>
      <c r="Q1127" s="77">
        <v>-17.098885624421001</v>
      </c>
      <c r="R1127" s="77">
        <v>0</v>
      </c>
      <c r="S1127" s="77">
        <v>0</v>
      </c>
      <c r="T1127" s="77" t="s">
        <v>151</v>
      </c>
      <c r="U1127" s="105">
        <v>14.4704217078349</v>
      </c>
      <c r="V1127" s="105">
        <v>-9.6121485553988499</v>
      </c>
      <c r="W1127" s="101">
        <v>24.050267977513201</v>
      </c>
    </row>
    <row r="1128" spans="2:23" x14ac:dyDescent="0.35">
      <c r="B1128" s="55" t="s">
        <v>112</v>
      </c>
      <c r="C1128" s="76" t="s">
        <v>135</v>
      </c>
      <c r="D1128" s="55" t="s">
        <v>67</v>
      </c>
      <c r="E1128" s="55" t="s">
        <v>187</v>
      </c>
      <c r="F1128" s="70">
        <v>152.24</v>
      </c>
      <c r="G1128" s="77">
        <v>58004</v>
      </c>
      <c r="H1128" s="77">
        <v>151.49</v>
      </c>
      <c r="I1128" s="77">
        <v>1</v>
      </c>
      <c r="J1128" s="77">
        <v>-55.750988554609499</v>
      </c>
      <c r="K1128" s="77">
        <v>0.105677872643751</v>
      </c>
      <c r="L1128" s="77">
        <v>-67.479357744733704</v>
      </c>
      <c r="M1128" s="77">
        <v>0.15481776653582</v>
      </c>
      <c r="N1128" s="77">
        <v>11.7283691901242</v>
      </c>
      <c r="O1128" s="77">
        <v>-4.9139893892068798E-2</v>
      </c>
      <c r="P1128" s="77">
        <v>9.4777437805489892</v>
      </c>
      <c r="Q1128" s="77">
        <v>9.4777437805489892</v>
      </c>
      <c r="R1128" s="77">
        <v>0</v>
      </c>
      <c r="S1128" s="77">
        <v>3.05413932377099E-3</v>
      </c>
      <c r="T1128" s="77" t="s">
        <v>151</v>
      </c>
      <c r="U1128" s="105">
        <v>1.3336469066741199</v>
      </c>
      <c r="V1128" s="105">
        <v>-0.88589071184144796</v>
      </c>
      <c r="W1128" s="101">
        <v>2.2165605219043201</v>
      </c>
    </row>
    <row r="1129" spans="2:23" x14ac:dyDescent="0.35">
      <c r="B1129" s="55" t="s">
        <v>112</v>
      </c>
      <c r="C1129" s="76" t="s">
        <v>135</v>
      </c>
      <c r="D1129" s="55" t="s">
        <v>67</v>
      </c>
      <c r="E1129" s="55" t="s">
        <v>188</v>
      </c>
      <c r="F1129" s="70">
        <v>154.97999999999999</v>
      </c>
      <c r="G1129" s="77">
        <v>54000</v>
      </c>
      <c r="H1129" s="77">
        <v>154.15</v>
      </c>
      <c r="I1129" s="77">
        <v>1</v>
      </c>
      <c r="J1129" s="77">
        <v>-37.526399481940899</v>
      </c>
      <c r="K1129" s="77">
        <v>8.5338777879539904E-2</v>
      </c>
      <c r="L1129" s="77">
        <v>-10.899147417097</v>
      </c>
      <c r="M1129" s="77">
        <v>7.1987597138285396E-3</v>
      </c>
      <c r="N1129" s="77">
        <v>-26.627252064843901</v>
      </c>
      <c r="O1129" s="77">
        <v>7.8140018165711297E-2</v>
      </c>
      <c r="P1129" s="77">
        <v>-20.0504980762332</v>
      </c>
      <c r="Q1129" s="77">
        <v>-20.050498076233101</v>
      </c>
      <c r="R1129" s="77">
        <v>0</v>
      </c>
      <c r="S1129" s="77">
        <v>2.4362561870164799E-2</v>
      </c>
      <c r="T1129" s="77" t="s">
        <v>151</v>
      </c>
      <c r="U1129" s="105">
        <v>-10.022907306036799</v>
      </c>
      <c r="V1129" s="105">
        <v>-6.6578345764764402</v>
      </c>
      <c r="W1129" s="101">
        <v>-3.3695863483142099</v>
      </c>
    </row>
    <row r="1130" spans="2:23" x14ac:dyDescent="0.35">
      <c r="B1130" s="55" t="s">
        <v>112</v>
      </c>
      <c r="C1130" s="76" t="s">
        <v>135</v>
      </c>
      <c r="D1130" s="55" t="s">
        <v>67</v>
      </c>
      <c r="E1130" s="55" t="s">
        <v>188</v>
      </c>
      <c r="F1130" s="70">
        <v>154.97999999999999</v>
      </c>
      <c r="G1130" s="77">
        <v>54850</v>
      </c>
      <c r="H1130" s="77">
        <v>154.96</v>
      </c>
      <c r="I1130" s="77">
        <v>1</v>
      </c>
      <c r="J1130" s="77">
        <v>2.1835102367525301</v>
      </c>
      <c r="K1130" s="77">
        <v>3.7664963936625003E-5</v>
      </c>
      <c r="L1130" s="77">
        <v>14.308753415881201</v>
      </c>
      <c r="M1130" s="77">
        <v>1.6174493521002901E-3</v>
      </c>
      <c r="N1130" s="77">
        <v>-12.125243179128701</v>
      </c>
      <c r="O1130" s="77">
        <v>-1.5797843881636699E-3</v>
      </c>
      <c r="P1130" s="77">
        <v>-10.133406351706901</v>
      </c>
      <c r="Q1130" s="77">
        <v>-10.133406351706901</v>
      </c>
      <c r="R1130" s="77">
        <v>0</v>
      </c>
      <c r="S1130" s="77">
        <v>8.1121880188163395E-4</v>
      </c>
      <c r="T1130" s="77" t="s">
        <v>152</v>
      </c>
      <c r="U1130" s="105">
        <v>-0.487324050216077</v>
      </c>
      <c r="V1130" s="105">
        <v>-0.32371075700988999</v>
      </c>
      <c r="W1130" s="101">
        <v>-0.163832749987047</v>
      </c>
    </row>
    <row r="1131" spans="2:23" x14ac:dyDescent="0.35">
      <c r="B1131" s="55" t="s">
        <v>112</v>
      </c>
      <c r="C1131" s="76" t="s">
        <v>135</v>
      </c>
      <c r="D1131" s="55" t="s">
        <v>67</v>
      </c>
      <c r="E1131" s="55" t="s">
        <v>133</v>
      </c>
      <c r="F1131" s="70">
        <v>154.15</v>
      </c>
      <c r="G1131" s="77">
        <v>54250</v>
      </c>
      <c r="H1131" s="77">
        <v>154.12</v>
      </c>
      <c r="I1131" s="77">
        <v>1</v>
      </c>
      <c r="J1131" s="77">
        <v>-3.3272523755661698</v>
      </c>
      <c r="K1131" s="77">
        <v>1.50560273841666E-4</v>
      </c>
      <c r="L1131" s="77">
        <v>1.4481565847536999</v>
      </c>
      <c r="M1131" s="77">
        <v>2.8521341917931E-5</v>
      </c>
      <c r="N1131" s="77">
        <v>-4.7754089603198704</v>
      </c>
      <c r="O1131" s="77">
        <v>1.22038931923735E-4</v>
      </c>
      <c r="P1131" s="77">
        <v>-5.0269351898627104</v>
      </c>
      <c r="Q1131" s="77">
        <v>-5.0269351898627104</v>
      </c>
      <c r="R1131" s="77">
        <v>0</v>
      </c>
      <c r="S1131" s="77">
        <v>3.4367305268188898E-4</v>
      </c>
      <c r="T1131" s="77" t="s">
        <v>151</v>
      </c>
      <c r="U1131" s="105">
        <v>-0.124451798037536</v>
      </c>
      <c r="V1131" s="105">
        <v>-8.2668576968672303E-2</v>
      </c>
      <c r="W1131" s="101">
        <v>-4.1839265483166098E-2</v>
      </c>
    </row>
    <row r="1132" spans="2:23" x14ac:dyDescent="0.35">
      <c r="B1132" s="55" t="s">
        <v>112</v>
      </c>
      <c r="C1132" s="76" t="s">
        <v>135</v>
      </c>
      <c r="D1132" s="55" t="s">
        <v>67</v>
      </c>
      <c r="E1132" s="55" t="s">
        <v>189</v>
      </c>
      <c r="F1132" s="70">
        <v>154.03</v>
      </c>
      <c r="G1132" s="77">
        <v>54250</v>
      </c>
      <c r="H1132" s="77">
        <v>154.12</v>
      </c>
      <c r="I1132" s="77">
        <v>1</v>
      </c>
      <c r="J1132" s="77">
        <v>3.3276609628557998</v>
      </c>
      <c r="K1132" s="77">
        <v>6.6661431451960497E-4</v>
      </c>
      <c r="L1132" s="77">
        <v>-1.4480792063858301</v>
      </c>
      <c r="M1132" s="77">
        <v>1.2623538995561401E-4</v>
      </c>
      <c r="N1132" s="77">
        <v>4.7757401692416197</v>
      </c>
      <c r="O1132" s="77">
        <v>5.4037892456399101E-4</v>
      </c>
      <c r="P1132" s="77">
        <v>5.0269351898572099</v>
      </c>
      <c r="Q1132" s="77">
        <v>5.0269351898572001</v>
      </c>
      <c r="R1132" s="77">
        <v>0</v>
      </c>
      <c r="S1132" s="77">
        <v>1.5212586596620901E-3</v>
      </c>
      <c r="T1132" s="77" t="s">
        <v>151</v>
      </c>
      <c r="U1132" s="105">
        <v>-0.346557732429565</v>
      </c>
      <c r="V1132" s="105">
        <v>-0.230205067578059</v>
      </c>
      <c r="W1132" s="101">
        <v>-0.11650873029565401</v>
      </c>
    </row>
    <row r="1133" spans="2:23" x14ac:dyDescent="0.35">
      <c r="B1133" s="55" t="s">
        <v>112</v>
      </c>
      <c r="C1133" s="76" t="s">
        <v>135</v>
      </c>
      <c r="D1133" s="55" t="s">
        <v>67</v>
      </c>
      <c r="E1133" s="55" t="s">
        <v>190</v>
      </c>
      <c r="F1133" s="70">
        <v>154.97999999999999</v>
      </c>
      <c r="G1133" s="77">
        <v>53550</v>
      </c>
      <c r="H1133" s="77">
        <v>154.72999999999999</v>
      </c>
      <c r="I1133" s="77">
        <v>1</v>
      </c>
      <c r="J1133" s="77">
        <v>-25.450109014185699</v>
      </c>
      <c r="K1133" s="77">
        <v>1.1464432464360699E-2</v>
      </c>
      <c r="L1133" s="77">
        <v>0.61127401094834799</v>
      </c>
      <c r="M1133" s="77">
        <v>6.6137097213580001E-6</v>
      </c>
      <c r="N1133" s="77">
        <v>-26.061383025133999</v>
      </c>
      <c r="O1133" s="77">
        <v>1.1457818754639301E-2</v>
      </c>
      <c r="P1133" s="77">
        <v>-20.8821279130234</v>
      </c>
      <c r="Q1133" s="77">
        <v>-20.8821279130234</v>
      </c>
      <c r="R1133" s="77">
        <v>0</v>
      </c>
      <c r="S1133" s="77">
        <v>7.7183198113129304E-3</v>
      </c>
      <c r="T1133" s="77" t="s">
        <v>151</v>
      </c>
      <c r="U1133" s="105">
        <v>-4.74104523303384</v>
      </c>
      <c r="V1133" s="105">
        <v>-3.1492953009871401</v>
      </c>
      <c r="W1133" s="101">
        <v>-1.59388496832141</v>
      </c>
    </row>
    <row r="1134" spans="2:23" x14ac:dyDescent="0.35">
      <c r="B1134" s="55" t="s">
        <v>112</v>
      </c>
      <c r="C1134" s="76" t="s">
        <v>135</v>
      </c>
      <c r="D1134" s="55" t="s">
        <v>67</v>
      </c>
      <c r="E1134" s="55" t="s">
        <v>191</v>
      </c>
      <c r="F1134" s="70">
        <v>152.36000000000001</v>
      </c>
      <c r="G1134" s="77">
        <v>58200</v>
      </c>
      <c r="H1134" s="77">
        <v>151.24</v>
      </c>
      <c r="I1134" s="77">
        <v>1</v>
      </c>
      <c r="J1134" s="77">
        <v>-22.815255210504301</v>
      </c>
      <c r="K1134" s="77">
        <v>9.1614313176397899E-2</v>
      </c>
      <c r="L1134" s="77">
        <v>20.295237724751999</v>
      </c>
      <c r="M1134" s="77">
        <v>7.2493814677538501E-2</v>
      </c>
      <c r="N1134" s="77">
        <v>-43.110492935256303</v>
      </c>
      <c r="O1134" s="77">
        <v>1.9120498498859401E-2</v>
      </c>
      <c r="P1134" s="77">
        <v>-35.986462427661799</v>
      </c>
      <c r="Q1134" s="77">
        <v>-35.986462427661799</v>
      </c>
      <c r="R1134" s="77">
        <v>0</v>
      </c>
      <c r="S1134" s="77">
        <v>0.227924484138123</v>
      </c>
      <c r="T1134" s="77" t="s">
        <v>152</v>
      </c>
      <c r="U1134" s="105">
        <v>-45.381260415360302</v>
      </c>
      <c r="V1134" s="105">
        <v>-30.145038309941</v>
      </c>
      <c r="W1134" s="101">
        <v>-15.256658661583</v>
      </c>
    </row>
    <row r="1135" spans="2:23" x14ac:dyDescent="0.35">
      <c r="B1135" s="55" t="s">
        <v>112</v>
      </c>
      <c r="C1135" s="76" t="s">
        <v>135</v>
      </c>
      <c r="D1135" s="55" t="s">
        <v>67</v>
      </c>
      <c r="E1135" s="55" t="s">
        <v>192</v>
      </c>
      <c r="F1135" s="70">
        <v>155.33000000000001</v>
      </c>
      <c r="G1135" s="77">
        <v>53000</v>
      </c>
      <c r="H1135" s="77">
        <v>155.66</v>
      </c>
      <c r="I1135" s="77">
        <v>1</v>
      </c>
      <c r="J1135" s="77">
        <v>52.709158058644903</v>
      </c>
      <c r="K1135" s="77">
        <v>6.867847208517E-2</v>
      </c>
      <c r="L1135" s="77">
        <v>86.615977603209799</v>
      </c>
      <c r="M1135" s="77">
        <v>0.18545753768266901</v>
      </c>
      <c r="N1135" s="77">
        <v>-33.906819544564897</v>
      </c>
      <c r="O1135" s="77">
        <v>-0.116779065597499</v>
      </c>
      <c r="P1135" s="77">
        <v>-25.301513924805</v>
      </c>
      <c r="Q1135" s="77">
        <v>-25.301513924804901</v>
      </c>
      <c r="R1135" s="77">
        <v>0</v>
      </c>
      <c r="S1135" s="77">
        <v>1.5824918522249098E-2</v>
      </c>
      <c r="T1135" s="77" t="s">
        <v>152</v>
      </c>
      <c r="U1135" s="105">
        <v>-6.9693103553772202</v>
      </c>
      <c r="V1135" s="105">
        <v>-4.6294467305188602</v>
      </c>
      <c r="W1135" s="101">
        <v>-2.3430021164118302</v>
      </c>
    </row>
    <row r="1136" spans="2:23" x14ac:dyDescent="0.35">
      <c r="B1136" s="55" t="s">
        <v>112</v>
      </c>
      <c r="C1136" s="76" t="s">
        <v>135</v>
      </c>
      <c r="D1136" s="55" t="s">
        <v>67</v>
      </c>
      <c r="E1136" s="55" t="s">
        <v>193</v>
      </c>
      <c r="F1136" s="70">
        <v>152.86000000000001</v>
      </c>
      <c r="G1136" s="77">
        <v>56100</v>
      </c>
      <c r="H1136" s="77">
        <v>151.78</v>
      </c>
      <c r="I1136" s="77">
        <v>1</v>
      </c>
      <c r="J1136" s="77">
        <v>-47.308744535153402</v>
      </c>
      <c r="K1136" s="77">
        <v>0.171439785907118</v>
      </c>
      <c r="L1136" s="77">
        <v>4.0224489759877597</v>
      </c>
      <c r="M1136" s="77">
        <v>1.2393953355549501E-3</v>
      </c>
      <c r="N1136" s="77">
        <v>-51.331193511141102</v>
      </c>
      <c r="O1136" s="77">
        <v>0.170200390571563</v>
      </c>
      <c r="P1136" s="77">
        <v>-39.620809369947899</v>
      </c>
      <c r="Q1136" s="77">
        <v>-39.6208093699478</v>
      </c>
      <c r="R1136" s="77">
        <v>0</v>
      </c>
      <c r="S1136" s="77">
        <v>0.12024733379093901</v>
      </c>
      <c r="T1136" s="77" t="s">
        <v>151</v>
      </c>
      <c r="U1136" s="105">
        <v>-29.512765500172499</v>
      </c>
      <c r="V1136" s="105">
        <v>-19.604203111420802</v>
      </c>
      <c r="W1136" s="101">
        <v>-9.9218528809982693</v>
      </c>
    </row>
    <row r="1137" spans="2:23" x14ac:dyDescent="0.35">
      <c r="B1137" s="55" t="s">
        <v>112</v>
      </c>
      <c r="C1137" s="76" t="s">
        <v>135</v>
      </c>
      <c r="D1137" s="55" t="s">
        <v>67</v>
      </c>
      <c r="E1137" s="55" t="s">
        <v>134</v>
      </c>
      <c r="F1137" s="70">
        <v>150.62</v>
      </c>
      <c r="G1137" s="77">
        <v>56100</v>
      </c>
      <c r="H1137" s="77">
        <v>151.78</v>
      </c>
      <c r="I1137" s="77">
        <v>1</v>
      </c>
      <c r="J1137" s="77">
        <v>50.2830237040301</v>
      </c>
      <c r="K1137" s="77">
        <v>0.20909723050221901</v>
      </c>
      <c r="L1137" s="77">
        <v>-4.1643354923671501</v>
      </c>
      <c r="M1137" s="77">
        <v>1.43415777069017E-3</v>
      </c>
      <c r="N1137" s="77">
        <v>54.447359196397301</v>
      </c>
      <c r="O1137" s="77">
        <v>0.20766307273152801</v>
      </c>
      <c r="P1137" s="77">
        <v>42.395451759114302</v>
      </c>
      <c r="Q1137" s="77">
        <v>42.395451759114202</v>
      </c>
      <c r="R1137" s="77">
        <v>0</v>
      </c>
      <c r="S1137" s="77">
        <v>0.148642857079371</v>
      </c>
      <c r="T1137" s="77" t="s">
        <v>151</v>
      </c>
      <c r="U1137" s="105">
        <v>-31.760280070813501</v>
      </c>
      <c r="V1137" s="105">
        <v>-21.097141214373799</v>
      </c>
      <c r="W1137" s="101">
        <v>-10.6774414725746</v>
      </c>
    </row>
    <row r="1138" spans="2:23" x14ac:dyDescent="0.35">
      <c r="B1138" s="55" t="s">
        <v>112</v>
      </c>
      <c r="C1138" s="76" t="s">
        <v>135</v>
      </c>
      <c r="D1138" s="55" t="s">
        <v>67</v>
      </c>
      <c r="E1138" s="55" t="s">
        <v>194</v>
      </c>
      <c r="F1138" s="70">
        <v>151.49</v>
      </c>
      <c r="G1138" s="77">
        <v>58054</v>
      </c>
      <c r="H1138" s="77">
        <v>150.87</v>
      </c>
      <c r="I1138" s="77">
        <v>1</v>
      </c>
      <c r="J1138" s="77">
        <v>-40.903131345215797</v>
      </c>
      <c r="K1138" s="77">
        <v>9.4026317846031396E-2</v>
      </c>
      <c r="L1138" s="77">
        <v>-40.315555759230698</v>
      </c>
      <c r="M1138" s="77">
        <v>9.1344334833070903E-2</v>
      </c>
      <c r="N1138" s="77">
        <v>-0.58757558598509496</v>
      </c>
      <c r="O1138" s="77">
        <v>2.6819830129604502E-3</v>
      </c>
      <c r="P1138" s="77">
        <v>-0.477959960974771</v>
      </c>
      <c r="Q1138" s="77">
        <v>-0.477959960974771</v>
      </c>
      <c r="R1138" s="77">
        <v>0</v>
      </c>
      <c r="S1138" s="77">
        <v>1.2838649705378999E-5</v>
      </c>
      <c r="T1138" s="77" t="s">
        <v>151</v>
      </c>
      <c r="U1138" s="105">
        <v>4.1165328588598601E-2</v>
      </c>
      <c r="V1138" s="105">
        <v>-2.73445557921215E-2</v>
      </c>
      <c r="W1138" s="101">
        <v>6.8417991121995897E-2</v>
      </c>
    </row>
    <row r="1139" spans="2:23" x14ac:dyDescent="0.35">
      <c r="B1139" s="55" t="s">
        <v>112</v>
      </c>
      <c r="C1139" s="76" t="s">
        <v>135</v>
      </c>
      <c r="D1139" s="55" t="s">
        <v>67</v>
      </c>
      <c r="E1139" s="55" t="s">
        <v>194</v>
      </c>
      <c r="F1139" s="70">
        <v>151.49</v>
      </c>
      <c r="G1139" s="77">
        <v>58104</v>
      </c>
      <c r="H1139" s="77">
        <v>150.51</v>
      </c>
      <c r="I1139" s="77">
        <v>1</v>
      </c>
      <c r="J1139" s="77">
        <v>-40.510777029531397</v>
      </c>
      <c r="K1139" s="77">
        <v>0.14671640116495499</v>
      </c>
      <c r="L1139" s="77">
        <v>-39.923065917308897</v>
      </c>
      <c r="M1139" s="77">
        <v>0.142490296586059</v>
      </c>
      <c r="N1139" s="77">
        <v>-0.58771111222251604</v>
      </c>
      <c r="O1139" s="77">
        <v>4.2261045788965302E-3</v>
      </c>
      <c r="P1139" s="77">
        <v>-0.47745378150893297</v>
      </c>
      <c r="Q1139" s="77">
        <v>-0.47745378150893197</v>
      </c>
      <c r="R1139" s="77">
        <v>0</v>
      </c>
      <c r="S1139" s="77">
        <v>2.0379812944860001E-5</v>
      </c>
      <c r="T1139" s="77" t="s">
        <v>151</v>
      </c>
      <c r="U1139" s="105">
        <v>6.2184901435299401E-2</v>
      </c>
      <c r="V1139" s="105">
        <v>-4.1307055355221299E-2</v>
      </c>
      <c r="W1139" s="101">
        <v>0.103353141592579</v>
      </c>
    </row>
    <row r="1140" spans="2:23" x14ac:dyDescent="0.35">
      <c r="B1140" s="55" t="s">
        <v>112</v>
      </c>
      <c r="C1140" s="76" t="s">
        <v>135</v>
      </c>
      <c r="D1140" s="55" t="s">
        <v>67</v>
      </c>
      <c r="E1140" s="55" t="s">
        <v>195</v>
      </c>
      <c r="F1140" s="70">
        <v>150.87</v>
      </c>
      <c r="G1140" s="77">
        <v>58104</v>
      </c>
      <c r="H1140" s="77">
        <v>150.51</v>
      </c>
      <c r="I1140" s="77">
        <v>1</v>
      </c>
      <c r="J1140" s="77">
        <v>-39.964832608588402</v>
      </c>
      <c r="K1140" s="77">
        <v>5.3346074037445297E-2</v>
      </c>
      <c r="L1140" s="77">
        <v>-39.375219880295298</v>
      </c>
      <c r="M1140" s="77">
        <v>5.1783625216761602E-2</v>
      </c>
      <c r="N1140" s="77">
        <v>-0.58961272829312095</v>
      </c>
      <c r="O1140" s="77">
        <v>1.5624488206837401E-3</v>
      </c>
      <c r="P1140" s="77">
        <v>-0.47795996097579502</v>
      </c>
      <c r="Q1140" s="77">
        <v>-0.47795996097579402</v>
      </c>
      <c r="R1140" s="77">
        <v>0</v>
      </c>
      <c r="S1140" s="77">
        <v>7.6300871914860002E-6</v>
      </c>
      <c r="T1140" s="77" t="s">
        <v>151</v>
      </c>
      <c r="U1140" s="105">
        <v>2.3184830603300701E-2</v>
      </c>
      <c r="V1140" s="105">
        <v>-1.54007976056441E-2</v>
      </c>
      <c r="W1140" s="101">
        <v>3.8533872770323198E-2</v>
      </c>
    </row>
    <row r="1141" spans="2:23" x14ac:dyDescent="0.35">
      <c r="B1141" s="55" t="s">
        <v>112</v>
      </c>
      <c r="C1141" s="76" t="s">
        <v>135</v>
      </c>
      <c r="D1141" s="55" t="s">
        <v>67</v>
      </c>
      <c r="E1141" s="55" t="s">
        <v>196</v>
      </c>
      <c r="F1141" s="70">
        <v>150.71</v>
      </c>
      <c r="G1141" s="77">
        <v>58200</v>
      </c>
      <c r="H1141" s="77">
        <v>151.24</v>
      </c>
      <c r="I1141" s="77">
        <v>1</v>
      </c>
      <c r="J1141" s="77">
        <v>58.608704445227303</v>
      </c>
      <c r="K1141" s="77">
        <v>0.140490691682993</v>
      </c>
      <c r="L1141" s="77">
        <v>15.423374009594999</v>
      </c>
      <c r="M1141" s="77">
        <v>9.7293110528499007E-3</v>
      </c>
      <c r="N1141" s="77">
        <v>43.185330435632302</v>
      </c>
      <c r="O1141" s="77">
        <v>0.130761380630143</v>
      </c>
      <c r="P1141" s="77">
        <v>35.9864624276616</v>
      </c>
      <c r="Q1141" s="77">
        <v>35.9864624276615</v>
      </c>
      <c r="R1141" s="77">
        <v>0</v>
      </c>
      <c r="S1141" s="77">
        <v>5.2966542052551698E-2</v>
      </c>
      <c r="T1141" s="77" t="s">
        <v>151</v>
      </c>
      <c r="U1141" s="105">
        <v>-3.1465256902492298</v>
      </c>
      <c r="V1141" s="105">
        <v>-2.0901168589771402</v>
      </c>
      <c r="W1141" s="101">
        <v>-1.0578258070986899</v>
      </c>
    </row>
    <row r="1142" spans="2:23" x14ac:dyDescent="0.35">
      <c r="B1142" s="55" t="s">
        <v>112</v>
      </c>
      <c r="C1142" s="76" t="s">
        <v>135</v>
      </c>
      <c r="D1142" s="55" t="s">
        <v>67</v>
      </c>
      <c r="E1142" s="55" t="s">
        <v>196</v>
      </c>
      <c r="F1142" s="70">
        <v>150.71</v>
      </c>
      <c r="G1142" s="77">
        <v>58300</v>
      </c>
      <c r="H1142" s="77">
        <v>150.11000000000001</v>
      </c>
      <c r="I1142" s="77">
        <v>1</v>
      </c>
      <c r="J1142" s="77">
        <v>-53.7088768399759</v>
      </c>
      <c r="K1142" s="77">
        <v>0.109327986808503</v>
      </c>
      <c r="L1142" s="77">
        <v>-1.9524325259128601</v>
      </c>
      <c r="M1142" s="77">
        <v>1.4447452591639001E-4</v>
      </c>
      <c r="N1142" s="77">
        <v>-51.756444314063103</v>
      </c>
      <c r="O1142" s="77">
        <v>0.10918351228258701</v>
      </c>
      <c r="P1142" s="77">
        <v>-43.590043305064</v>
      </c>
      <c r="Q1142" s="77">
        <v>-43.590043305063901</v>
      </c>
      <c r="R1142" s="77">
        <v>0</v>
      </c>
      <c r="S1142" s="77">
        <v>7.2013482075285698E-2</v>
      </c>
      <c r="T1142" s="77" t="s">
        <v>151</v>
      </c>
      <c r="U1142" s="105">
        <v>-14.6315745060136</v>
      </c>
      <c r="V1142" s="105">
        <v>-9.71919620525229</v>
      </c>
      <c r="W1142" s="101">
        <v>-4.9189673419518396</v>
      </c>
    </row>
    <row r="1143" spans="2:23" x14ac:dyDescent="0.35">
      <c r="B1143" s="55" t="s">
        <v>112</v>
      </c>
      <c r="C1143" s="76" t="s">
        <v>135</v>
      </c>
      <c r="D1143" s="55" t="s">
        <v>67</v>
      </c>
      <c r="E1143" s="55" t="s">
        <v>196</v>
      </c>
      <c r="F1143" s="70">
        <v>150.71</v>
      </c>
      <c r="G1143" s="77">
        <v>58500</v>
      </c>
      <c r="H1143" s="77">
        <v>150.68</v>
      </c>
      <c r="I1143" s="77">
        <v>1</v>
      </c>
      <c r="J1143" s="77">
        <v>-34.335102082510701</v>
      </c>
      <c r="K1143" s="77">
        <v>6.1302760220854503E-3</v>
      </c>
      <c r="L1143" s="77">
        <v>-42.787938476440097</v>
      </c>
      <c r="M1143" s="77">
        <v>9.5201999311308304E-3</v>
      </c>
      <c r="N1143" s="77">
        <v>8.4528363939293492</v>
      </c>
      <c r="O1143" s="77">
        <v>-3.3899239090453802E-3</v>
      </c>
      <c r="P1143" s="77">
        <v>7.6035808774023401</v>
      </c>
      <c r="Q1143" s="77">
        <v>7.6035808774023401</v>
      </c>
      <c r="R1143" s="77">
        <v>0</v>
      </c>
      <c r="S1143" s="77">
        <v>3.00635099227832E-4</v>
      </c>
      <c r="T1143" s="77" t="s">
        <v>151</v>
      </c>
      <c r="U1143" s="105">
        <v>-0.257259491655703</v>
      </c>
      <c r="V1143" s="105">
        <v>-0.17088765628316999</v>
      </c>
      <c r="W1143" s="101">
        <v>-8.6487687114017497E-2</v>
      </c>
    </row>
    <row r="1144" spans="2:23" x14ac:dyDescent="0.35">
      <c r="B1144" s="55" t="s">
        <v>112</v>
      </c>
      <c r="C1144" s="76" t="s">
        <v>135</v>
      </c>
      <c r="D1144" s="55" t="s">
        <v>67</v>
      </c>
      <c r="E1144" s="55" t="s">
        <v>197</v>
      </c>
      <c r="F1144" s="70">
        <v>150.11000000000001</v>
      </c>
      <c r="G1144" s="77">
        <v>58305</v>
      </c>
      <c r="H1144" s="77">
        <v>150.11000000000001</v>
      </c>
      <c r="I1144" s="77">
        <v>1</v>
      </c>
      <c r="J1144" s="77">
        <v>-1.5007023569090101</v>
      </c>
      <c r="K1144" s="77">
        <v>0</v>
      </c>
      <c r="L1144" s="77">
        <v>-1.50053801856411</v>
      </c>
      <c r="M1144" s="77">
        <v>0</v>
      </c>
      <c r="N1144" s="77">
        <v>-1.64338344906326E-4</v>
      </c>
      <c r="O1144" s="77">
        <v>0</v>
      </c>
      <c r="P1144" s="77">
        <v>-5.5184799999999997E-13</v>
      </c>
      <c r="Q1144" s="77">
        <v>-5.5184900000000004E-13</v>
      </c>
      <c r="R1144" s="77">
        <v>0</v>
      </c>
      <c r="S1144" s="77">
        <v>0</v>
      </c>
      <c r="T1144" s="77" t="s">
        <v>151</v>
      </c>
      <c r="U1144" s="105">
        <v>0</v>
      </c>
      <c r="V1144" s="105">
        <v>0</v>
      </c>
      <c r="W1144" s="101">
        <v>0</v>
      </c>
    </row>
    <row r="1145" spans="2:23" x14ac:dyDescent="0.35">
      <c r="B1145" s="55" t="s">
        <v>112</v>
      </c>
      <c r="C1145" s="76" t="s">
        <v>135</v>
      </c>
      <c r="D1145" s="55" t="s">
        <v>67</v>
      </c>
      <c r="E1145" s="55" t="s">
        <v>197</v>
      </c>
      <c r="F1145" s="70">
        <v>150.11000000000001</v>
      </c>
      <c r="G1145" s="77">
        <v>58350</v>
      </c>
      <c r="H1145" s="77">
        <v>148.91</v>
      </c>
      <c r="I1145" s="77">
        <v>1</v>
      </c>
      <c r="J1145" s="77">
        <v>-60.291970989776701</v>
      </c>
      <c r="K1145" s="77">
        <v>0.241008573074667</v>
      </c>
      <c r="L1145" s="77">
        <v>31.781990980942599</v>
      </c>
      <c r="M1145" s="77">
        <v>6.6969295232252896E-2</v>
      </c>
      <c r="N1145" s="77">
        <v>-92.073961970719296</v>
      </c>
      <c r="O1145" s="77">
        <v>0.17403927784241399</v>
      </c>
      <c r="P1145" s="77">
        <v>-77.447695718057005</v>
      </c>
      <c r="Q1145" s="77">
        <v>-77.447695718057005</v>
      </c>
      <c r="R1145" s="77">
        <v>0</v>
      </c>
      <c r="S1145" s="77">
        <v>0.39767705142603699</v>
      </c>
      <c r="T1145" s="77" t="s">
        <v>151</v>
      </c>
      <c r="U1145" s="105">
        <v>-84.468141934645402</v>
      </c>
      <c r="V1145" s="105">
        <v>-56.108961084024102</v>
      </c>
      <c r="W1145" s="101">
        <v>-28.3972194134749</v>
      </c>
    </row>
    <row r="1146" spans="2:23" x14ac:dyDescent="0.35">
      <c r="B1146" s="55" t="s">
        <v>112</v>
      </c>
      <c r="C1146" s="76" t="s">
        <v>135</v>
      </c>
      <c r="D1146" s="55" t="s">
        <v>67</v>
      </c>
      <c r="E1146" s="55" t="s">
        <v>197</v>
      </c>
      <c r="F1146" s="70">
        <v>150.11000000000001</v>
      </c>
      <c r="G1146" s="77">
        <v>58600</v>
      </c>
      <c r="H1146" s="77">
        <v>150.16</v>
      </c>
      <c r="I1146" s="77">
        <v>1</v>
      </c>
      <c r="J1146" s="77">
        <v>43.830067761219603</v>
      </c>
      <c r="K1146" s="77">
        <v>7.3769273854199201E-3</v>
      </c>
      <c r="L1146" s="77">
        <v>3.6572930460615498</v>
      </c>
      <c r="M1146" s="77">
        <v>5.1363042911118001E-5</v>
      </c>
      <c r="N1146" s="77">
        <v>40.172774715158099</v>
      </c>
      <c r="O1146" s="77">
        <v>7.3255643425088101E-3</v>
      </c>
      <c r="P1146" s="77">
        <v>33.857652412986603</v>
      </c>
      <c r="Q1146" s="77">
        <v>33.857652412986504</v>
      </c>
      <c r="R1146" s="77">
        <v>0</v>
      </c>
      <c r="S1146" s="77">
        <v>4.40194800736748E-3</v>
      </c>
      <c r="T1146" s="77" t="s">
        <v>152</v>
      </c>
      <c r="U1146" s="105">
        <v>-0.90881513319465901</v>
      </c>
      <c r="V1146" s="105">
        <v>-0.603691187861636</v>
      </c>
      <c r="W1146" s="101">
        <v>-0.305533212315516</v>
      </c>
    </row>
    <row r="1147" spans="2:23" x14ac:dyDescent="0.35">
      <c r="B1147" s="55" t="s">
        <v>112</v>
      </c>
      <c r="C1147" s="76" t="s">
        <v>135</v>
      </c>
      <c r="D1147" s="55" t="s">
        <v>67</v>
      </c>
      <c r="E1147" s="55" t="s">
        <v>198</v>
      </c>
      <c r="F1147" s="70">
        <v>150.11000000000001</v>
      </c>
      <c r="G1147" s="77">
        <v>58300</v>
      </c>
      <c r="H1147" s="77">
        <v>150.11000000000001</v>
      </c>
      <c r="I1147" s="77">
        <v>2</v>
      </c>
      <c r="J1147" s="77">
        <v>0.92486282060996305</v>
      </c>
      <c r="K1147" s="77">
        <v>0</v>
      </c>
      <c r="L1147" s="77">
        <v>0.92476154108273101</v>
      </c>
      <c r="M1147" s="77">
        <v>0</v>
      </c>
      <c r="N1147" s="77">
        <v>1.01279527231837E-4</v>
      </c>
      <c r="O1147" s="77">
        <v>0</v>
      </c>
      <c r="P1147" s="77">
        <v>3.5653300000000001E-13</v>
      </c>
      <c r="Q1147" s="77">
        <v>3.5653399999999998E-13</v>
      </c>
      <c r="R1147" s="77">
        <v>0</v>
      </c>
      <c r="S1147" s="77">
        <v>0</v>
      </c>
      <c r="T1147" s="77" t="s">
        <v>151</v>
      </c>
      <c r="U1147" s="105">
        <v>0</v>
      </c>
      <c r="V1147" s="105">
        <v>0</v>
      </c>
      <c r="W1147" s="101">
        <v>0</v>
      </c>
    </row>
    <row r="1148" spans="2:23" x14ac:dyDescent="0.35">
      <c r="B1148" s="55" t="s">
        <v>112</v>
      </c>
      <c r="C1148" s="76" t="s">
        <v>135</v>
      </c>
      <c r="D1148" s="55" t="s">
        <v>67</v>
      </c>
      <c r="E1148" s="55" t="s">
        <v>199</v>
      </c>
      <c r="F1148" s="70">
        <v>151.35</v>
      </c>
      <c r="G1148" s="77">
        <v>58500</v>
      </c>
      <c r="H1148" s="77">
        <v>150.68</v>
      </c>
      <c r="I1148" s="77">
        <v>1</v>
      </c>
      <c r="J1148" s="77">
        <v>-134.78090550095399</v>
      </c>
      <c r="K1148" s="77">
        <v>0.25613908407596597</v>
      </c>
      <c r="L1148" s="77">
        <v>-86.292718921932604</v>
      </c>
      <c r="M1148" s="77">
        <v>0.10499471007904899</v>
      </c>
      <c r="N1148" s="77">
        <v>-48.488186579021601</v>
      </c>
      <c r="O1148" s="77">
        <v>0.15114437399691699</v>
      </c>
      <c r="P1148" s="77">
        <v>-41.461233290394397</v>
      </c>
      <c r="Q1148" s="77">
        <v>-41.461233290394397</v>
      </c>
      <c r="R1148" s="77">
        <v>0</v>
      </c>
      <c r="S1148" s="77">
        <v>2.4238377510043201E-2</v>
      </c>
      <c r="T1148" s="77" t="s">
        <v>151</v>
      </c>
      <c r="U1148" s="105">
        <v>-9.6620173687995301</v>
      </c>
      <c r="V1148" s="105">
        <v>-6.4181091725516097</v>
      </c>
      <c r="W1148" s="101">
        <v>-3.24825929533166</v>
      </c>
    </row>
    <row r="1149" spans="2:23" x14ac:dyDescent="0.35">
      <c r="B1149" s="55" t="s">
        <v>112</v>
      </c>
      <c r="C1149" s="76" t="s">
        <v>135</v>
      </c>
      <c r="D1149" s="55" t="s">
        <v>67</v>
      </c>
      <c r="E1149" s="55" t="s">
        <v>200</v>
      </c>
      <c r="F1149" s="70">
        <v>150.68</v>
      </c>
      <c r="G1149" s="77">
        <v>58600</v>
      </c>
      <c r="H1149" s="77">
        <v>150.16</v>
      </c>
      <c r="I1149" s="77">
        <v>1</v>
      </c>
      <c r="J1149" s="77">
        <v>-36.6668584206422</v>
      </c>
      <c r="K1149" s="77">
        <v>6.1441753744281499E-2</v>
      </c>
      <c r="L1149" s="77">
        <v>3.4718080568365202</v>
      </c>
      <c r="M1149" s="77">
        <v>5.5084271908663297E-4</v>
      </c>
      <c r="N1149" s="77">
        <v>-40.138666477478701</v>
      </c>
      <c r="O1149" s="77">
        <v>6.0890911025194901E-2</v>
      </c>
      <c r="P1149" s="77">
        <v>-33.857652412991001</v>
      </c>
      <c r="Q1149" s="77">
        <v>-33.857652412990902</v>
      </c>
      <c r="R1149" s="77">
        <v>0</v>
      </c>
      <c r="S1149" s="77">
        <v>5.2387766650194401E-2</v>
      </c>
      <c r="T1149" s="77" t="s">
        <v>152</v>
      </c>
      <c r="U1149" s="105">
        <v>-11.712895731879501</v>
      </c>
      <c r="V1149" s="105">
        <v>-7.7804293518111001</v>
      </c>
      <c r="W1149" s="101">
        <v>-3.9377410518001699</v>
      </c>
    </row>
    <row r="1150" spans="2:23" x14ac:dyDescent="0.35">
      <c r="B1150" s="55" t="s">
        <v>112</v>
      </c>
      <c r="C1150" s="76" t="s">
        <v>113</v>
      </c>
      <c r="D1150" s="55" t="s">
        <v>68</v>
      </c>
      <c r="E1150" s="55" t="s">
        <v>114</v>
      </c>
      <c r="F1150" s="70">
        <v>158.46</v>
      </c>
      <c r="G1150" s="77">
        <v>50050</v>
      </c>
      <c r="H1150" s="77">
        <v>154.34</v>
      </c>
      <c r="I1150" s="77">
        <v>1</v>
      </c>
      <c r="J1150" s="77">
        <v>-71.848597738059894</v>
      </c>
      <c r="K1150" s="77">
        <v>0.94468644243737498</v>
      </c>
      <c r="L1150" s="77">
        <v>8.0405459505666492</v>
      </c>
      <c r="M1150" s="77">
        <v>1.18310193905208E-2</v>
      </c>
      <c r="N1150" s="77">
        <v>-79.889143688626504</v>
      </c>
      <c r="O1150" s="77">
        <v>0.93285542304685398</v>
      </c>
      <c r="P1150" s="77">
        <v>-65.500369428506005</v>
      </c>
      <c r="Q1150" s="77">
        <v>-65.500369428505905</v>
      </c>
      <c r="R1150" s="77">
        <v>0</v>
      </c>
      <c r="S1150" s="77">
        <v>0.78512460633454995</v>
      </c>
      <c r="T1150" s="77" t="s">
        <v>129</v>
      </c>
      <c r="U1150" s="105">
        <v>-183.49041053248601</v>
      </c>
      <c r="V1150" s="105">
        <v>-122.123410989584</v>
      </c>
      <c r="W1150" s="101">
        <v>-61.368230077417699</v>
      </c>
    </row>
    <row r="1151" spans="2:23" x14ac:dyDescent="0.35">
      <c r="B1151" s="55" t="s">
        <v>112</v>
      </c>
      <c r="C1151" s="76" t="s">
        <v>113</v>
      </c>
      <c r="D1151" s="55" t="s">
        <v>68</v>
      </c>
      <c r="E1151" s="55" t="s">
        <v>130</v>
      </c>
      <c r="F1151" s="70">
        <v>109.71</v>
      </c>
      <c r="G1151" s="77">
        <v>56050</v>
      </c>
      <c r="H1151" s="77">
        <v>153.54</v>
      </c>
      <c r="I1151" s="77">
        <v>1</v>
      </c>
      <c r="J1151" s="77">
        <v>9.6422167694035199</v>
      </c>
      <c r="K1151" s="77">
        <v>2.97511501530133E-3</v>
      </c>
      <c r="L1151" s="77">
        <v>-30.9189559134322</v>
      </c>
      <c r="M1151" s="77">
        <v>3.0591418712856401E-2</v>
      </c>
      <c r="N1151" s="77">
        <v>40.561172682835704</v>
      </c>
      <c r="O1151" s="77">
        <v>-2.7616303697555099E-2</v>
      </c>
      <c r="P1151" s="77">
        <v>27.3579681494124</v>
      </c>
      <c r="Q1151" s="77">
        <v>27.3579681494124</v>
      </c>
      <c r="R1151" s="77">
        <v>0</v>
      </c>
      <c r="S1151" s="77">
        <v>2.3950669480456498E-2</v>
      </c>
      <c r="T1151" s="77" t="s">
        <v>129</v>
      </c>
      <c r="U1151" s="105">
        <v>-1318.7750259521499</v>
      </c>
      <c r="V1151" s="105">
        <v>-877.72055242440103</v>
      </c>
      <c r="W1151" s="101">
        <v>-441.063317576781</v>
      </c>
    </row>
    <row r="1152" spans="2:23" x14ac:dyDescent="0.35">
      <c r="B1152" s="55" t="s">
        <v>112</v>
      </c>
      <c r="C1152" s="76" t="s">
        <v>113</v>
      </c>
      <c r="D1152" s="55" t="s">
        <v>68</v>
      </c>
      <c r="E1152" s="55" t="s">
        <v>116</v>
      </c>
      <c r="F1152" s="70">
        <v>154.34</v>
      </c>
      <c r="G1152" s="77">
        <v>51450</v>
      </c>
      <c r="H1152" s="77">
        <v>156.74</v>
      </c>
      <c r="I1152" s="77">
        <v>10</v>
      </c>
      <c r="J1152" s="77">
        <v>38.140863196848798</v>
      </c>
      <c r="K1152" s="77">
        <v>0.25370411767788897</v>
      </c>
      <c r="L1152" s="77">
        <v>73.427520072178496</v>
      </c>
      <c r="M1152" s="77">
        <v>0.94029516276891001</v>
      </c>
      <c r="N1152" s="77">
        <v>-35.286656875329598</v>
      </c>
      <c r="O1152" s="77">
        <v>-0.68659104509102098</v>
      </c>
      <c r="P1152" s="77">
        <v>-27.530671337967998</v>
      </c>
      <c r="Q1152" s="77">
        <v>-27.530671337967899</v>
      </c>
      <c r="R1152" s="77">
        <v>0</v>
      </c>
      <c r="S1152" s="77">
        <v>0.13218436353727001</v>
      </c>
      <c r="T1152" s="77" t="s">
        <v>131</v>
      </c>
      <c r="U1152" s="105">
        <v>-22.104394652666102</v>
      </c>
      <c r="V1152" s="105">
        <v>-14.711744690143201</v>
      </c>
      <c r="W1152" s="101">
        <v>-7.3927982003543802</v>
      </c>
    </row>
    <row r="1153" spans="2:23" x14ac:dyDescent="0.35">
      <c r="B1153" s="55" t="s">
        <v>112</v>
      </c>
      <c r="C1153" s="76" t="s">
        <v>113</v>
      </c>
      <c r="D1153" s="55" t="s">
        <v>68</v>
      </c>
      <c r="E1153" s="55" t="s">
        <v>132</v>
      </c>
      <c r="F1153" s="70">
        <v>156.74</v>
      </c>
      <c r="G1153" s="77">
        <v>54000</v>
      </c>
      <c r="H1153" s="77">
        <v>157.04</v>
      </c>
      <c r="I1153" s="77">
        <v>10</v>
      </c>
      <c r="J1153" s="77">
        <v>14.355081982390001</v>
      </c>
      <c r="K1153" s="77">
        <v>9.8583112380192899E-3</v>
      </c>
      <c r="L1153" s="77">
        <v>49.245363958353003</v>
      </c>
      <c r="M1153" s="77">
        <v>0.11601706488732901</v>
      </c>
      <c r="N1153" s="77">
        <v>-34.8902819759629</v>
      </c>
      <c r="O1153" s="77">
        <v>-0.106158753649309</v>
      </c>
      <c r="P1153" s="77">
        <v>-27.530671337970201</v>
      </c>
      <c r="Q1153" s="77">
        <v>-27.530671337970201</v>
      </c>
      <c r="R1153" s="77">
        <v>0</v>
      </c>
      <c r="S1153" s="77">
        <v>3.6259747429037002E-2</v>
      </c>
      <c r="T1153" s="77" t="s">
        <v>131</v>
      </c>
      <c r="U1153" s="105">
        <v>-6.1881622672518501</v>
      </c>
      <c r="V1153" s="105">
        <v>-4.1185775411409704</v>
      </c>
      <c r="W1153" s="101">
        <v>-2.0696262255398401</v>
      </c>
    </row>
    <row r="1154" spans="2:23" x14ac:dyDescent="0.35">
      <c r="B1154" s="55" t="s">
        <v>112</v>
      </c>
      <c r="C1154" s="76" t="s">
        <v>113</v>
      </c>
      <c r="D1154" s="55" t="s">
        <v>68</v>
      </c>
      <c r="E1154" s="55" t="s">
        <v>133</v>
      </c>
      <c r="F1154" s="70">
        <v>157.04</v>
      </c>
      <c r="G1154" s="77">
        <v>56100</v>
      </c>
      <c r="H1154" s="77">
        <v>154.71</v>
      </c>
      <c r="I1154" s="77">
        <v>10</v>
      </c>
      <c r="J1154" s="77">
        <v>-40.152177685239998</v>
      </c>
      <c r="K1154" s="77">
        <v>0.29470967976010298</v>
      </c>
      <c r="L1154" s="77">
        <v>15.593112699755601</v>
      </c>
      <c r="M1154" s="77">
        <v>4.4446935918378498E-2</v>
      </c>
      <c r="N1154" s="77">
        <v>-55.745290384995499</v>
      </c>
      <c r="O1154" s="77">
        <v>0.25026274384172498</v>
      </c>
      <c r="P1154" s="77">
        <v>-41.8114947715478</v>
      </c>
      <c r="Q1154" s="77">
        <v>-41.8114947715477</v>
      </c>
      <c r="R1154" s="77">
        <v>0</v>
      </c>
      <c r="S1154" s="77">
        <v>0.31957116017169701</v>
      </c>
      <c r="T1154" s="77" t="s">
        <v>131</v>
      </c>
      <c r="U1154" s="105">
        <v>-90.8768214007099</v>
      </c>
      <c r="V1154" s="105">
        <v>-60.483746137681798</v>
      </c>
      <c r="W1154" s="101">
        <v>-30.393684706677099</v>
      </c>
    </row>
    <row r="1155" spans="2:23" x14ac:dyDescent="0.35">
      <c r="B1155" s="55" t="s">
        <v>112</v>
      </c>
      <c r="C1155" s="76" t="s">
        <v>113</v>
      </c>
      <c r="D1155" s="55" t="s">
        <v>68</v>
      </c>
      <c r="E1155" s="55" t="s">
        <v>134</v>
      </c>
      <c r="F1155" s="70">
        <v>153.54</v>
      </c>
      <c r="G1155" s="77">
        <v>56100</v>
      </c>
      <c r="H1155" s="77">
        <v>154.71</v>
      </c>
      <c r="I1155" s="77">
        <v>10</v>
      </c>
      <c r="J1155" s="77">
        <v>48.169503133330799</v>
      </c>
      <c r="K1155" s="77">
        <v>0.16636558400242801</v>
      </c>
      <c r="L1155" s="77">
        <v>-4.76410793068814</v>
      </c>
      <c r="M1155" s="77">
        <v>1.6273551377051099E-3</v>
      </c>
      <c r="N1155" s="77">
        <v>52.933611064018898</v>
      </c>
      <c r="O1155" s="77">
        <v>0.164738228864723</v>
      </c>
      <c r="P1155" s="77">
        <v>39.154599106584499</v>
      </c>
      <c r="Q1155" s="77">
        <v>39.154599106584399</v>
      </c>
      <c r="R1155" s="77">
        <v>0</v>
      </c>
      <c r="S1155" s="77">
        <v>0.10992202465685</v>
      </c>
      <c r="T1155" s="77" t="s">
        <v>131</v>
      </c>
      <c r="U1155" s="105">
        <v>-36.542045421127497</v>
      </c>
      <c r="V1155" s="105">
        <v>-24.320830818427499</v>
      </c>
      <c r="W1155" s="101">
        <v>-12.221459663180401</v>
      </c>
    </row>
    <row r="1156" spans="2:23" x14ac:dyDescent="0.35">
      <c r="B1156" s="55" t="s">
        <v>112</v>
      </c>
      <c r="C1156" s="76" t="s">
        <v>135</v>
      </c>
      <c r="D1156" s="55" t="s">
        <v>68</v>
      </c>
      <c r="E1156" s="55" t="s">
        <v>136</v>
      </c>
      <c r="F1156" s="70">
        <v>158.11000000000001</v>
      </c>
      <c r="G1156" s="77">
        <v>50000</v>
      </c>
      <c r="H1156" s="77">
        <v>154.68</v>
      </c>
      <c r="I1156" s="77">
        <v>1</v>
      </c>
      <c r="J1156" s="77">
        <v>-115.485708776923</v>
      </c>
      <c r="K1156" s="77">
        <v>1.27101123319179</v>
      </c>
      <c r="L1156" s="77">
        <v>-8.0519167055717293</v>
      </c>
      <c r="M1156" s="77">
        <v>6.17861945896922E-3</v>
      </c>
      <c r="N1156" s="77">
        <v>-107.43379207135099</v>
      </c>
      <c r="O1156" s="77">
        <v>1.2648326137328201</v>
      </c>
      <c r="P1156" s="77">
        <v>-88.030630571499302</v>
      </c>
      <c r="Q1156" s="77">
        <v>-88.030630571499202</v>
      </c>
      <c r="R1156" s="77">
        <v>0</v>
      </c>
      <c r="S1156" s="77">
        <v>0.73851704986314404</v>
      </c>
      <c r="T1156" s="77" t="s">
        <v>137</v>
      </c>
      <c r="U1156" s="105">
        <v>-171.40408201388101</v>
      </c>
      <c r="V1156" s="105">
        <v>-114.079264918139</v>
      </c>
      <c r="W1156" s="101">
        <v>-57.325966576188499</v>
      </c>
    </row>
    <row r="1157" spans="2:23" x14ac:dyDescent="0.35">
      <c r="B1157" s="55" t="s">
        <v>112</v>
      </c>
      <c r="C1157" s="76" t="s">
        <v>135</v>
      </c>
      <c r="D1157" s="55" t="s">
        <v>68</v>
      </c>
      <c r="E1157" s="55" t="s">
        <v>138</v>
      </c>
      <c r="F1157" s="70">
        <v>108.41</v>
      </c>
      <c r="G1157" s="77">
        <v>56050</v>
      </c>
      <c r="H1157" s="77">
        <v>153.54</v>
      </c>
      <c r="I1157" s="77">
        <v>1</v>
      </c>
      <c r="J1157" s="77">
        <v>118.61869912621199</v>
      </c>
      <c r="K1157" s="77">
        <v>0.703519789119744</v>
      </c>
      <c r="L1157" s="77">
        <v>51.214831310254297</v>
      </c>
      <c r="M1157" s="77">
        <v>0.13114794730689</v>
      </c>
      <c r="N1157" s="77">
        <v>67.403867815957994</v>
      </c>
      <c r="O1157" s="77">
        <v>0.57237184181285405</v>
      </c>
      <c r="P1157" s="77">
        <v>52.165864203998197</v>
      </c>
      <c r="Q1157" s="77">
        <v>52.165864203998098</v>
      </c>
      <c r="R1157" s="77">
        <v>0</v>
      </c>
      <c r="S1157" s="77">
        <v>0.13606386940749901</v>
      </c>
      <c r="T1157" s="77" t="s">
        <v>137</v>
      </c>
      <c r="U1157" s="105">
        <v>-2240.27313500029</v>
      </c>
      <c r="V1157" s="105">
        <v>-1491.0304903706401</v>
      </c>
      <c r="W1157" s="101">
        <v>-749.257668485159</v>
      </c>
    </row>
    <row r="1158" spans="2:23" x14ac:dyDescent="0.35">
      <c r="B1158" s="55" t="s">
        <v>112</v>
      </c>
      <c r="C1158" s="76" t="s">
        <v>135</v>
      </c>
      <c r="D1158" s="55" t="s">
        <v>68</v>
      </c>
      <c r="E1158" s="55" t="s">
        <v>149</v>
      </c>
      <c r="F1158" s="70">
        <v>106.75</v>
      </c>
      <c r="G1158" s="77">
        <v>58350</v>
      </c>
      <c r="H1158" s="77">
        <v>151.76</v>
      </c>
      <c r="I1158" s="77">
        <v>1</v>
      </c>
      <c r="J1158" s="77">
        <v>71.738467718362003</v>
      </c>
      <c r="K1158" s="77">
        <v>0.366424231841187</v>
      </c>
      <c r="L1158" s="77">
        <v>-20.295877849437701</v>
      </c>
      <c r="M1158" s="77">
        <v>2.9328893226765899E-2</v>
      </c>
      <c r="N1158" s="77">
        <v>92.034345567799804</v>
      </c>
      <c r="O1158" s="77">
        <v>0.33709533861442098</v>
      </c>
      <c r="P1158" s="77">
        <v>74.007167646619095</v>
      </c>
      <c r="Q1158" s="77">
        <v>74.007167646618996</v>
      </c>
      <c r="R1158" s="77">
        <v>0</v>
      </c>
      <c r="S1158" s="77">
        <v>0.38996673345092497</v>
      </c>
      <c r="T1158" s="77" t="s">
        <v>137</v>
      </c>
      <c r="U1158" s="105">
        <v>-3167.9209291275702</v>
      </c>
      <c r="V1158" s="105">
        <v>-2108.4333970785701</v>
      </c>
      <c r="W1158" s="101">
        <v>-1059.50877695239</v>
      </c>
    </row>
    <row r="1159" spans="2:23" x14ac:dyDescent="0.35">
      <c r="B1159" s="55" t="s">
        <v>112</v>
      </c>
      <c r="C1159" s="76" t="s">
        <v>135</v>
      </c>
      <c r="D1159" s="55" t="s">
        <v>68</v>
      </c>
      <c r="E1159" s="55" t="s">
        <v>150</v>
      </c>
      <c r="F1159" s="70">
        <v>154.68</v>
      </c>
      <c r="G1159" s="77">
        <v>50050</v>
      </c>
      <c r="H1159" s="77">
        <v>154.34</v>
      </c>
      <c r="I1159" s="77">
        <v>1</v>
      </c>
      <c r="J1159" s="77">
        <v>-10.375149308103101</v>
      </c>
      <c r="K1159" s="77">
        <v>6.2325715712785402E-3</v>
      </c>
      <c r="L1159" s="77">
        <v>54.369442522696602</v>
      </c>
      <c r="M1159" s="77">
        <v>0.17115450062524801</v>
      </c>
      <c r="N1159" s="77">
        <v>-64.744591830799706</v>
      </c>
      <c r="O1159" s="77">
        <v>-0.16492192905396999</v>
      </c>
      <c r="P1159" s="77">
        <v>-52.621402521792596</v>
      </c>
      <c r="Q1159" s="77">
        <v>-52.621402521792596</v>
      </c>
      <c r="R1159" s="77">
        <v>0</v>
      </c>
      <c r="S1159" s="77">
        <v>0.160325794994574</v>
      </c>
      <c r="T1159" s="77" t="s">
        <v>151</v>
      </c>
      <c r="U1159" s="105">
        <v>-47.4952484806009</v>
      </c>
      <c r="V1159" s="105">
        <v>-31.6108167910057</v>
      </c>
      <c r="W1159" s="101">
        <v>-15.88475020511</v>
      </c>
    </row>
    <row r="1160" spans="2:23" x14ac:dyDescent="0.35">
      <c r="B1160" s="55" t="s">
        <v>112</v>
      </c>
      <c r="C1160" s="76" t="s">
        <v>135</v>
      </c>
      <c r="D1160" s="55" t="s">
        <v>68</v>
      </c>
      <c r="E1160" s="55" t="s">
        <v>150</v>
      </c>
      <c r="F1160" s="70">
        <v>154.68</v>
      </c>
      <c r="G1160" s="77">
        <v>51150</v>
      </c>
      <c r="H1160" s="77">
        <v>152.75</v>
      </c>
      <c r="I1160" s="77">
        <v>1</v>
      </c>
      <c r="J1160" s="77">
        <v>-187.12203786968999</v>
      </c>
      <c r="K1160" s="77">
        <v>1.2255129969777001</v>
      </c>
      <c r="L1160" s="77">
        <v>-143.63114916097399</v>
      </c>
      <c r="M1160" s="77">
        <v>0.722046745325571</v>
      </c>
      <c r="N1160" s="77">
        <v>-43.490888708715502</v>
      </c>
      <c r="O1160" s="77">
        <v>0.503466251652125</v>
      </c>
      <c r="P1160" s="77">
        <v>-35.409228049706797</v>
      </c>
      <c r="Q1160" s="77">
        <v>-35.409228049706797</v>
      </c>
      <c r="R1160" s="77">
        <v>0</v>
      </c>
      <c r="S1160" s="77">
        <v>4.3883470087665098E-2</v>
      </c>
      <c r="T1160" s="77" t="s">
        <v>151</v>
      </c>
      <c r="U1160" s="105">
        <v>-6.5471003351148198</v>
      </c>
      <c r="V1160" s="105">
        <v>-4.3574714487529702</v>
      </c>
      <c r="W1160" s="101">
        <v>-2.1896727929230302</v>
      </c>
    </row>
    <row r="1161" spans="2:23" x14ac:dyDescent="0.35">
      <c r="B1161" s="55" t="s">
        <v>112</v>
      </c>
      <c r="C1161" s="76" t="s">
        <v>135</v>
      </c>
      <c r="D1161" s="55" t="s">
        <v>68</v>
      </c>
      <c r="E1161" s="55" t="s">
        <v>150</v>
      </c>
      <c r="F1161" s="70">
        <v>154.68</v>
      </c>
      <c r="G1161" s="77">
        <v>51200</v>
      </c>
      <c r="H1161" s="77">
        <v>154.68</v>
      </c>
      <c r="I1161" s="77">
        <v>1</v>
      </c>
      <c r="J1161" s="77">
        <v>2.0542699999999999E-12</v>
      </c>
      <c r="K1161" s="77">
        <v>0</v>
      </c>
      <c r="L1161" s="77">
        <v>-1.5869770000000001E-12</v>
      </c>
      <c r="M1161" s="77">
        <v>0</v>
      </c>
      <c r="N1161" s="77">
        <v>3.6412460000000002E-12</v>
      </c>
      <c r="O1161" s="77">
        <v>0</v>
      </c>
      <c r="P1161" s="77">
        <v>2.885429E-12</v>
      </c>
      <c r="Q1161" s="77">
        <v>2.8854279999999998E-12</v>
      </c>
      <c r="R1161" s="77">
        <v>0</v>
      </c>
      <c r="S1161" s="77">
        <v>0</v>
      </c>
      <c r="T1161" s="77" t="s">
        <v>152</v>
      </c>
      <c r="U1161" s="105">
        <v>0</v>
      </c>
      <c r="V1161" s="105">
        <v>0</v>
      </c>
      <c r="W1161" s="101">
        <v>0</v>
      </c>
    </row>
    <row r="1162" spans="2:23" x14ac:dyDescent="0.35">
      <c r="B1162" s="55" t="s">
        <v>112</v>
      </c>
      <c r="C1162" s="76" t="s">
        <v>135</v>
      </c>
      <c r="D1162" s="55" t="s">
        <v>68</v>
      </c>
      <c r="E1162" s="55" t="s">
        <v>116</v>
      </c>
      <c r="F1162" s="70">
        <v>154.34</v>
      </c>
      <c r="G1162" s="77">
        <v>50054</v>
      </c>
      <c r="H1162" s="77">
        <v>154.34</v>
      </c>
      <c r="I1162" s="77">
        <v>1</v>
      </c>
      <c r="J1162" s="77">
        <v>100.256199574745</v>
      </c>
      <c r="K1162" s="77">
        <v>0</v>
      </c>
      <c r="L1162" s="77">
        <v>100.256199987915</v>
      </c>
      <c r="M1162" s="77">
        <v>0</v>
      </c>
      <c r="N1162" s="77">
        <v>-4.1317032017900001E-7</v>
      </c>
      <c r="O1162" s="77">
        <v>0</v>
      </c>
      <c r="P1162" s="77">
        <v>-2.0504580000000002E-12</v>
      </c>
      <c r="Q1162" s="77">
        <v>-2.0504580000000002E-12</v>
      </c>
      <c r="R1162" s="77">
        <v>0</v>
      </c>
      <c r="S1162" s="77">
        <v>0</v>
      </c>
      <c r="T1162" s="77" t="s">
        <v>151</v>
      </c>
      <c r="U1162" s="105">
        <v>0</v>
      </c>
      <c r="V1162" s="105">
        <v>0</v>
      </c>
      <c r="W1162" s="101">
        <v>0</v>
      </c>
    </row>
    <row r="1163" spans="2:23" x14ac:dyDescent="0.35">
      <c r="B1163" s="55" t="s">
        <v>112</v>
      </c>
      <c r="C1163" s="76" t="s">
        <v>135</v>
      </c>
      <c r="D1163" s="55" t="s">
        <v>68</v>
      </c>
      <c r="E1163" s="55" t="s">
        <v>116</v>
      </c>
      <c r="F1163" s="70">
        <v>154.34</v>
      </c>
      <c r="G1163" s="77">
        <v>50100</v>
      </c>
      <c r="H1163" s="77">
        <v>153.61000000000001</v>
      </c>
      <c r="I1163" s="77">
        <v>1</v>
      </c>
      <c r="J1163" s="77">
        <v>-272.499217116208</v>
      </c>
      <c r="K1163" s="77">
        <v>0.591818911931701</v>
      </c>
      <c r="L1163" s="77">
        <v>-212.81798773881701</v>
      </c>
      <c r="M1163" s="77">
        <v>0.36097322236443902</v>
      </c>
      <c r="N1163" s="77">
        <v>-59.681229377390601</v>
      </c>
      <c r="O1163" s="77">
        <v>0.23084568956726201</v>
      </c>
      <c r="P1163" s="77">
        <v>-48.056416582521699</v>
      </c>
      <c r="Q1163" s="77">
        <v>-48.056416582521699</v>
      </c>
      <c r="R1163" s="77">
        <v>0</v>
      </c>
      <c r="S1163" s="77">
        <v>1.8406070822780399E-2</v>
      </c>
      <c r="T1163" s="77" t="s">
        <v>151</v>
      </c>
      <c r="U1163" s="105">
        <v>-8.0228323943753299</v>
      </c>
      <c r="V1163" s="105">
        <v>-5.3396559251001303</v>
      </c>
      <c r="W1163" s="101">
        <v>-2.6832302724801802</v>
      </c>
    </row>
    <row r="1164" spans="2:23" x14ac:dyDescent="0.35">
      <c r="B1164" s="55" t="s">
        <v>112</v>
      </c>
      <c r="C1164" s="76" t="s">
        <v>135</v>
      </c>
      <c r="D1164" s="55" t="s">
        <v>68</v>
      </c>
      <c r="E1164" s="55" t="s">
        <v>116</v>
      </c>
      <c r="F1164" s="70">
        <v>154.34</v>
      </c>
      <c r="G1164" s="77">
        <v>50900</v>
      </c>
      <c r="H1164" s="77">
        <v>155</v>
      </c>
      <c r="I1164" s="77">
        <v>1</v>
      </c>
      <c r="J1164" s="77">
        <v>28.085681456114401</v>
      </c>
      <c r="K1164" s="77">
        <v>5.5610787951230298E-2</v>
      </c>
      <c r="L1164" s="77">
        <v>77.722491520202993</v>
      </c>
      <c r="M1164" s="77">
        <v>0.42587539101161598</v>
      </c>
      <c r="N1164" s="77">
        <v>-49.6368100640886</v>
      </c>
      <c r="O1164" s="77">
        <v>-0.370264603060386</v>
      </c>
      <c r="P1164" s="77">
        <v>-42.534684029806598</v>
      </c>
      <c r="Q1164" s="77">
        <v>-42.534684029806598</v>
      </c>
      <c r="R1164" s="77">
        <v>0</v>
      </c>
      <c r="S1164" s="77">
        <v>0.12754855385884201</v>
      </c>
      <c r="T1164" s="77" t="s">
        <v>151</v>
      </c>
      <c r="U1164" s="105">
        <v>-24.508531513051501</v>
      </c>
      <c r="V1164" s="105">
        <v>-16.311835904850401</v>
      </c>
      <c r="W1164" s="101">
        <v>-8.1968599688009292</v>
      </c>
    </row>
    <row r="1165" spans="2:23" x14ac:dyDescent="0.35">
      <c r="B1165" s="55" t="s">
        <v>112</v>
      </c>
      <c r="C1165" s="76" t="s">
        <v>135</v>
      </c>
      <c r="D1165" s="55" t="s">
        <v>68</v>
      </c>
      <c r="E1165" s="55" t="s">
        <v>153</v>
      </c>
      <c r="F1165" s="70">
        <v>154.34</v>
      </c>
      <c r="G1165" s="77">
        <v>50454</v>
      </c>
      <c r="H1165" s="77">
        <v>154.34</v>
      </c>
      <c r="I1165" s="77">
        <v>1</v>
      </c>
      <c r="J1165" s="77">
        <v>-2.0455009999999999E-12</v>
      </c>
      <c r="K1165" s="77">
        <v>0</v>
      </c>
      <c r="L1165" s="77">
        <v>-1.006775E-12</v>
      </c>
      <c r="M1165" s="77">
        <v>0</v>
      </c>
      <c r="N1165" s="77">
        <v>-1.0387260000000001E-12</v>
      </c>
      <c r="O1165" s="77">
        <v>0</v>
      </c>
      <c r="P1165" s="77">
        <v>-7.2521399999999998E-13</v>
      </c>
      <c r="Q1165" s="77">
        <v>-7.2521499999999995E-13</v>
      </c>
      <c r="R1165" s="77">
        <v>0</v>
      </c>
      <c r="S1165" s="77">
        <v>0</v>
      </c>
      <c r="T1165" s="77" t="s">
        <v>152</v>
      </c>
      <c r="U1165" s="105">
        <v>0</v>
      </c>
      <c r="V1165" s="105">
        <v>0</v>
      </c>
      <c r="W1165" s="101">
        <v>0</v>
      </c>
    </row>
    <row r="1166" spans="2:23" x14ac:dyDescent="0.35">
      <c r="B1166" s="55" t="s">
        <v>112</v>
      </c>
      <c r="C1166" s="76" t="s">
        <v>135</v>
      </c>
      <c r="D1166" s="55" t="s">
        <v>68</v>
      </c>
      <c r="E1166" s="55" t="s">
        <v>153</v>
      </c>
      <c r="F1166" s="70">
        <v>154.34</v>
      </c>
      <c r="G1166" s="77">
        <v>50604</v>
      </c>
      <c r="H1166" s="77">
        <v>154.34</v>
      </c>
      <c r="I1166" s="77">
        <v>1</v>
      </c>
      <c r="J1166" s="77">
        <v>-7.7201999999999995E-14</v>
      </c>
      <c r="K1166" s="77">
        <v>0</v>
      </c>
      <c r="L1166" s="77">
        <v>7.2807599999999998E-13</v>
      </c>
      <c r="M1166" s="77">
        <v>0</v>
      </c>
      <c r="N1166" s="77">
        <v>-8.0527800000000003E-13</v>
      </c>
      <c r="O1166" s="77">
        <v>0</v>
      </c>
      <c r="P1166" s="77">
        <v>-6.3537899999999999E-13</v>
      </c>
      <c r="Q1166" s="77">
        <v>-6.3537999999999996E-13</v>
      </c>
      <c r="R1166" s="77">
        <v>0</v>
      </c>
      <c r="S1166" s="77">
        <v>0</v>
      </c>
      <c r="T1166" s="77" t="s">
        <v>152</v>
      </c>
      <c r="U1166" s="105">
        <v>0</v>
      </c>
      <c r="V1166" s="105">
        <v>0</v>
      </c>
      <c r="W1166" s="101">
        <v>0</v>
      </c>
    </row>
    <row r="1167" spans="2:23" x14ac:dyDescent="0.35">
      <c r="B1167" s="55" t="s">
        <v>112</v>
      </c>
      <c r="C1167" s="76" t="s">
        <v>135</v>
      </c>
      <c r="D1167" s="55" t="s">
        <v>68</v>
      </c>
      <c r="E1167" s="55" t="s">
        <v>154</v>
      </c>
      <c r="F1167" s="70">
        <v>153.61000000000001</v>
      </c>
      <c r="G1167" s="77">
        <v>50103</v>
      </c>
      <c r="H1167" s="77">
        <v>153.56</v>
      </c>
      <c r="I1167" s="77">
        <v>1</v>
      </c>
      <c r="J1167" s="77">
        <v>-30.606161444157799</v>
      </c>
      <c r="K1167" s="77">
        <v>4.6836855917292497E-3</v>
      </c>
      <c r="L1167" s="77">
        <v>-30.606158251100101</v>
      </c>
      <c r="M1167" s="77">
        <v>4.6836846144569103E-3</v>
      </c>
      <c r="N1167" s="77">
        <v>-3.1930576904759999E-6</v>
      </c>
      <c r="O1167" s="77">
        <v>9.7727233999999996E-10</v>
      </c>
      <c r="P1167" s="77">
        <v>2.6656600000000001E-13</v>
      </c>
      <c r="Q1167" s="77">
        <v>2.6656699999999998E-13</v>
      </c>
      <c r="R1167" s="77">
        <v>0</v>
      </c>
      <c r="S1167" s="77">
        <v>0</v>
      </c>
      <c r="T1167" s="77" t="s">
        <v>152</v>
      </c>
      <c r="U1167" s="105">
        <v>-9.5585121539999995E-9</v>
      </c>
      <c r="V1167" s="105">
        <v>0</v>
      </c>
      <c r="W1167" s="101">
        <v>-9.5587038218200002E-9</v>
      </c>
    </row>
    <row r="1168" spans="2:23" x14ac:dyDescent="0.35">
      <c r="B1168" s="55" t="s">
        <v>112</v>
      </c>
      <c r="C1168" s="76" t="s">
        <v>135</v>
      </c>
      <c r="D1168" s="55" t="s">
        <v>68</v>
      </c>
      <c r="E1168" s="55" t="s">
        <v>154</v>
      </c>
      <c r="F1168" s="70">
        <v>153.61000000000001</v>
      </c>
      <c r="G1168" s="77">
        <v>50200</v>
      </c>
      <c r="H1168" s="77">
        <v>153.30000000000001</v>
      </c>
      <c r="I1168" s="77">
        <v>1</v>
      </c>
      <c r="J1168" s="77">
        <v>-51.282797758106</v>
      </c>
      <c r="K1168" s="77">
        <v>3.9422580935023002E-2</v>
      </c>
      <c r="L1168" s="77">
        <v>8.5329969152144596</v>
      </c>
      <c r="M1168" s="77">
        <v>1.09145242496234E-3</v>
      </c>
      <c r="N1168" s="77">
        <v>-59.815794673320397</v>
      </c>
      <c r="O1168" s="77">
        <v>3.8331128510060597E-2</v>
      </c>
      <c r="P1168" s="77">
        <v>-48.056416582523497</v>
      </c>
      <c r="Q1168" s="77">
        <v>-48.056416582523397</v>
      </c>
      <c r="R1168" s="77">
        <v>0</v>
      </c>
      <c r="S1168" s="77">
        <v>3.4618193429548E-2</v>
      </c>
      <c r="T1168" s="77" t="s">
        <v>151</v>
      </c>
      <c r="U1168" s="105">
        <v>-12.660793023218099</v>
      </c>
      <c r="V1168" s="105">
        <v>-8.4264852061834397</v>
      </c>
      <c r="W1168" s="101">
        <v>-4.2343927236123902</v>
      </c>
    </row>
    <row r="1169" spans="2:23" x14ac:dyDescent="0.35">
      <c r="B1169" s="55" t="s">
        <v>112</v>
      </c>
      <c r="C1169" s="76" t="s">
        <v>135</v>
      </c>
      <c r="D1169" s="55" t="s">
        <v>68</v>
      </c>
      <c r="E1169" s="55" t="s">
        <v>155</v>
      </c>
      <c r="F1169" s="70">
        <v>153.38</v>
      </c>
      <c r="G1169" s="77">
        <v>50800</v>
      </c>
      <c r="H1169" s="77">
        <v>154.74</v>
      </c>
      <c r="I1169" s="77">
        <v>1</v>
      </c>
      <c r="J1169" s="77">
        <v>62.390061389370402</v>
      </c>
      <c r="K1169" s="77">
        <v>0.197584303026199</v>
      </c>
      <c r="L1169" s="77">
        <v>112.739454467039</v>
      </c>
      <c r="M1169" s="77">
        <v>0.64516896996735795</v>
      </c>
      <c r="N1169" s="77">
        <v>-50.349393077668701</v>
      </c>
      <c r="O1169" s="77">
        <v>-0.447584666941159</v>
      </c>
      <c r="P1169" s="77">
        <v>-40.017431487159698</v>
      </c>
      <c r="Q1169" s="77">
        <v>-40.017431487159698</v>
      </c>
      <c r="R1169" s="77">
        <v>0</v>
      </c>
      <c r="S1169" s="77">
        <v>8.1286801206826603E-2</v>
      </c>
      <c r="T1169" s="77" t="s">
        <v>151</v>
      </c>
      <c r="U1169" s="105">
        <v>-0.47971920332490198</v>
      </c>
      <c r="V1169" s="105">
        <v>-0.31928069296499001</v>
      </c>
      <c r="W1169" s="101">
        <v>-0.16044172748191499</v>
      </c>
    </row>
    <row r="1170" spans="2:23" x14ac:dyDescent="0.35">
      <c r="B1170" s="55" t="s">
        <v>112</v>
      </c>
      <c r="C1170" s="76" t="s">
        <v>135</v>
      </c>
      <c r="D1170" s="55" t="s">
        <v>68</v>
      </c>
      <c r="E1170" s="55" t="s">
        <v>156</v>
      </c>
      <c r="F1170" s="70">
        <v>153.30000000000001</v>
      </c>
      <c r="G1170" s="77">
        <v>50150</v>
      </c>
      <c r="H1170" s="77">
        <v>153.38</v>
      </c>
      <c r="I1170" s="77">
        <v>1</v>
      </c>
      <c r="J1170" s="77">
        <v>26.470678491519301</v>
      </c>
      <c r="K1170" s="77">
        <v>3.6576373993632201E-3</v>
      </c>
      <c r="L1170" s="77">
        <v>77.057536667036302</v>
      </c>
      <c r="M1170" s="77">
        <v>3.0995649856540401E-2</v>
      </c>
      <c r="N1170" s="77">
        <v>-50.586858175517001</v>
      </c>
      <c r="O1170" s="77">
        <v>-2.7338012457177201E-2</v>
      </c>
      <c r="P1170" s="77">
        <v>-40.017431487154198</v>
      </c>
      <c r="Q1170" s="77">
        <v>-40.017431487154198</v>
      </c>
      <c r="R1170" s="77">
        <v>0</v>
      </c>
      <c r="S1170" s="77">
        <v>8.3592809751678199E-3</v>
      </c>
      <c r="T1170" s="77" t="s">
        <v>151</v>
      </c>
      <c r="U1170" s="105">
        <v>-0.145062176142991</v>
      </c>
      <c r="V1170" s="105">
        <v>-9.6547213038239196E-2</v>
      </c>
      <c r="W1170" s="101">
        <v>-4.8515935929511901E-2</v>
      </c>
    </row>
    <row r="1171" spans="2:23" x14ac:dyDescent="0.35">
      <c r="B1171" s="55" t="s">
        <v>112</v>
      </c>
      <c r="C1171" s="76" t="s">
        <v>135</v>
      </c>
      <c r="D1171" s="55" t="s">
        <v>68</v>
      </c>
      <c r="E1171" s="55" t="s">
        <v>156</v>
      </c>
      <c r="F1171" s="70">
        <v>153.30000000000001</v>
      </c>
      <c r="G1171" s="77">
        <v>50250</v>
      </c>
      <c r="H1171" s="77">
        <v>151.94999999999999</v>
      </c>
      <c r="I1171" s="77">
        <v>1</v>
      </c>
      <c r="J1171" s="77">
        <v>-79.948129699342104</v>
      </c>
      <c r="K1171" s="77">
        <v>0.315558398952415</v>
      </c>
      <c r="L1171" s="77">
        <v>-123.649100101489</v>
      </c>
      <c r="M1171" s="77">
        <v>0.75482286482318495</v>
      </c>
      <c r="N1171" s="77">
        <v>43.700970402147199</v>
      </c>
      <c r="O1171" s="77">
        <v>-0.43926446587077</v>
      </c>
      <c r="P1171" s="77">
        <v>35.409228049706499</v>
      </c>
      <c r="Q1171" s="77">
        <v>35.4092280497064</v>
      </c>
      <c r="R1171" s="77">
        <v>0</v>
      </c>
      <c r="S1171" s="77">
        <v>6.1900769092228101E-2</v>
      </c>
      <c r="T1171" s="77" t="s">
        <v>151</v>
      </c>
      <c r="U1171" s="105">
        <v>-8.0464290606264495</v>
      </c>
      <c r="V1171" s="105">
        <v>-5.3553608622802704</v>
      </c>
      <c r="W1171" s="101">
        <v>-2.69112215979656</v>
      </c>
    </row>
    <row r="1172" spans="2:23" x14ac:dyDescent="0.35">
      <c r="B1172" s="55" t="s">
        <v>112</v>
      </c>
      <c r="C1172" s="76" t="s">
        <v>135</v>
      </c>
      <c r="D1172" s="55" t="s">
        <v>68</v>
      </c>
      <c r="E1172" s="55" t="s">
        <v>156</v>
      </c>
      <c r="F1172" s="70">
        <v>153.30000000000001</v>
      </c>
      <c r="G1172" s="77">
        <v>50900</v>
      </c>
      <c r="H1172" s="77">
        <v>155</v>
      </c>
      <c r="I1172" s="77">
        <v>1</v>
      </c>
      <c r="J1172" s="77">
        <v>68.224609309529797</v>
      </c>
      <c r="K1172" s="77">
        <v>0.444514043624327</v>
      </c>
      <c r="L1172" s="77">
        <v>88.622606907151805</v>
      </c>
      <c r="M1172" s="77">
        <v>0.75005379645436698</v>
      </c>
      <c r="N1172" s="77">
        <v>-20.397997597621998</v>
      </c>
      <c r="O1172" s="77">
        <v>-0.30553975283003998</v>
      </c>
      <c r="P1172" s="77">
        <v>-18.464887764762899</v>
      </c>
      <c r="Q1172" s="77">
        <v>-18.4648877647628</v>
      </c>
      <c r="R1172" s="77">
        <v>0</v>
      </c>
      <c r="S1172" s="77">
        <v>3.2560923655785202E-2</v>
      </c>
      <c r="T1172" s="77" t="s">
        <v>152</v>
      </c>
      <c r="U1172" s="105">
        <v>-12.422356982793399</v>
      </c>
      <c r="V1172" s="105">
        <v>-8.2677923214980602</v>
      </c>
      <c r="W1172" s="101">
        <v>-4.15464796885892</v>
      </c>
    </row>
    <row r="1173" spans="2:23" x14ac:dyDescent="0.35">
      <c r="B1173" s="55" t="s">
        <v>112</v>
      </c>
      <c r="C1173" s="76" t="s">
        <v>135</v>
      </c>
      <c r="D1173" s="55" t="s">
        <v>68</v>
      </c>
      <c r="E1173" s="55" t="s">
        <v>156</v>
      </c>
      <c r="F1173" s="70">
        <v>153.30000000000001</v>
      </c>
      <c r="G1173" s="77">
        <v>53050</v>
      </c>
      <c r="H1173" s="77">
        <v>158.19</v>
      </c>
      <c r="I1173" s="77">
        <v>1</v>
      </c>
      <c r="J1173" s="77">
        <v>90.232348706834102</v>
      </c>
      <c r="K1173" s="77">
        <v>1.6340746643575501</v>
      </c>
      <c r="L1173" s="77">
        <v>121.72742922765801</v>
      </c>
      <c r="M1173" s="77">
        <v>2.9738857021933498</v>
      </c>
      <c r="N1173" s="77">
        <v>-31.495080520823802</v>
      </c>
      <c r="O1173" s="77">
        <v>-1.3398110378358099</v>
      </c>
      <c r="P1173" s="77">
        <v>-24.9833253803052</v>
      </c>
      <c r="Q1173" s="77">
        <v>-24.9833253803052</v>
      </c>
      <c r="R1173" s="77">
        <v>0</v>
      </c>
      <c r="S1173" s="77">
        <v>0.12527022599458101</v>
      </c>
      <c r="T1173" s="77" t="s">
        <v>152</v>
      </c>
      <c r="U1173" s="105">
        <v>-54.657926340909903</v>
      </c>
      <c r="V1173" s="105">
        <v>-36.377990451918301</v>
      </c>
      <c r="W1173" s="101">
        <v>-18.280302439290899</v>
      </c>
    </row>
    <row r="1174" spans="2:23" x14ac:dyDescent="0.35">
      <c r="B1174" s="55" t="s">
        <v>112</v>
      </c>
      <c r="C1174" s="76" t="s">
        <v>135</v>
      </c>
      <c r="D1174" s="55" t="s">
        <v>68</v>
      </c>
      <c r="E1174" s="55" t="s">
        <v>157</v>
      </c>
      <c r="F1174" s="70">
        <v>151.94999999999999</v>
      </c>
      <c r="G1174" s="77">
        <v>50300</v>
      </c>
      <c r="H1174" s="77">
        <v>152.08000000000001</v>
      </c>
      <c r="I1174" s="77">
        <v>1</v>
      </c>
      <c r="J1174" s="77">
        <v>38.025356875087098</v>
      </c>
      <c r="K1174" s="77">
        <v>2.0098395940140502E-2</v>
      </c>
      <c r="L1174" s="77">
        <v>-5.8854518463215504</v>
      </c>
      <c r="M1174" s="77">
        <v>4.8147575375163899E-4</v>
      </c>
      <c r="N1174" s="77">
        <v>43.9108087214086</v>
      </c>
      <c r="O1174" s="77">
        <v>1.96169201863888E-2</v>
      </c>
      <c r="P1174" s="77">
        <v>35.409228049703799</v>
      </c>
      <c r="Q1174" s="77">
        <v>35.409228049703799</v>
      </c>
      <c r="R1174" s="77">
        <v>0</v>
      </c>
      <c r="S1174" s="77">
        <v>1.7428006691955499E-2</v>
      </c>
      <c r="T1174" s="77" t="s">
        <v>151</v>
      </c>
      <c r="U1174" s="105">
        <v>-2.7263390116502699</v>
      </c>
      <c r="V1174" s="105">
        <v>-1.8145352590932999</v>
      </c>
      <c r="W1174" s="101">
        <v>-0.91182203609692802</v>
      </c>
    </row>
    <row r="1175" spans="2:23" x14ac:dyDescent="0.35">
      <c r="B1175" s="55" t="s">
        <v>112</v>
      </c>
      <c r="C1175" s="76" t="s">
        <v>135</v>
      </c>
      <c r="D1175" s="55" t="s">
        <v>68</v>
      </c>
      <c r="E1175" s="55" t="s">
        <v>158</v>
      </c>
      <c r="F1175" s="70">
        <v>152.08000000000001</v>
      </c>
      <c r="G1175" s="77">
        <v>51150</v>
      </c>
      <c r="H1175" s="77">
        <v>152.75</v>
      </c>
      <c r="I1175" s="77">
        <v>1</v>
      </c>
      <c r="J1175" s="77">
        <v>85.101747747880196</v>
      </c>
      <c r="K1175" s="77">
        <v>0.20712999363467399</v>
      </c>
      <c r="L1175" s="77">
        <v>41.279939881653597</v>
      </c>
      <c r="M1175" s="77">
        <v>4.8735356287702002E-2</v>
      </c>
      <c r="N1175" s="77">
        <v>43.8218078662266</v>
      </c>
      <c r="O1175" s="77">
        <v>0.15839463734697201</v>
      </c>
      <c r="P1175" s="77">
        <v>35.409228049707004</v>
      </c>
      <c r="Q1175" s="77">
        <v>35.409228049707004</v>
      </c>
      <c r="R1175" s="77">
        <v>0</v>
      </c>
      <c r="S1175" s="77">
        <v>3.5859064128778102E-2</v>
      </c>
      <c r="T1175" s="77" t="s">
        <v>151</v>
      </c>
      <c r="U1175" s="105">
        <v>-5.2188926191325802</v>
      </c>
      <c r="V1175" s="105">
        <v>-3.4734728991409298</v>
      </c>
      <c r="W1175" s="101">
        <v>-1.7454547192457199</v>
      </c>
    </row>
    <row r="1176" spans="2:23" x14ac:dyDescent="0.35">
      <c r="B1176" s="55" t="s">
        <v>112</v>
      </c>
      <c r="C1176" s="76" t="s">
        <v>135</v>
      </c>
      <c r="D1176" s="55" t="s">
        <v>68</v>
      </c>
      <c r="E1176" s="55" t="s">
        <v>159</v>
      </c>
      <c r="F1176" s="70">
        <v>155.41999999999999</v>
      </c>
      <c r="G1176" s="77">
        <v>50354</v>
      </c>
      <c r="H1176" s="77">
        <v>155.41999999999999</v>
      </c>
      <c r="I1176" s="77">
        <v>1</v>
      </c>
      <c r="J1176" s="77">
        <v>-6.2981000000000002E-13</v>
      </c>
      <c r="K1176" s="77">
        <v>0</v>
      </c>
      <c r="L1176" s="77">
        <v>-6.6453499999999995E-13</v>
      </c>
      <c r="M1176" s="77">
        <v>0</v>
      </c>
      <c r="N1176" s="77">
        <v>3.4724999999999998E-14</v>
      </c>
      <c r="O1176" s="77">
        <v>0</v>
      </c>
      <c r="P1176" s="77">
        <v>6.0154E-14</v>
      </c>
      <c r="Q1176" s="77">
        <v>6.0153000000000004E-14</v>
      </c>
      <c r="R1176" s="77">
        <v>0</v>
      </c>
      <c r="S1176" s="77">
        <v>0</v>
      </c>
      <c r="T1176" s="77" t="s">
        <v>152</v>
      </c>
      <c r="U1176" s="105">
        <v>0</v>
      </c>
      <c r="V1176" s="105">
        <v>0</v>
      </c>
      <c r="W1176" s="101">
        <v>0</v>
      </c>
    </row>
    <row r="1177" spans="2:23" x14ac:dyDescent="0.35">
      <c r="B1177" s="55" t="s">
        <v>112</v>
      </c>
      <c r="C1177" s="76" t="s">
        <v>135</v>
      </c>
      <c r="D1177" s="55" t="s">
        <v>68</v>
      </c>
      <c r="E1177" s="55" t="s">
        <v>159</v>
      </c>
      <c r="F1177" s="70">
        <v>155.41999999999999</v>
      </c>
      <c r="G1177" s="77">
        <v>50900</v>
      </c>
      <c r="H1177" s="77">
        <v>155</v>
      </c>
      <c r="I1177" s="77">
        <v>1</v>
      </c>
      <c r="J1177" s="77">
        <v>-168.11239660539499</v>
      </c>
      <c r="K1177" s="77">
        <v>0.223268045350036</v>
      </c>
      <c r="L1177" s="77">
        <v>-218.551174535966</v>
      </c>
      <c r="M1177" s="77">
        <v>0.37734046553929801</v>
      </c>
      <c r="N1177" s="77">
        <v>50.438777930571298</v>
      </c>
      <c r="O1177" s="77">
        <v>-0.15407242018926201</v>
      </c>
      <c r="P1177" s="77">
        <v>36.866290081575798</v>
      </c>
      <c r="Q1177" s="77">
        <v>36.866290081575798</v>
      </c>
      <c r="R1177" s="77">
        <v>0</v>
      </c>
      <c r="S1177" s="77">
        <v>1.0737074420593301E-2</v>
      </c>
      <c r="T1177" s="77" t="s">
        <v>151</v>
      </c>
      <c r="U1177" s="105">
        <v>-2.7292936067360398</v>
      </c>
      <c r="V1177" s="105">
        <v>-1.8165017118846001</v>
      </c>
      <c r="W1177" s="101">
        <v>-0.91281019820568898</v>
      </c>
    </row>
    <row r="1178" spans="2:23" x14ac:dyDescent="0.35">
      <c r="B1178" s="55" t="s">
        <v>112</v>
      </c>
      <c r="C1178" s="76" t="s">
        <v>135</v>
      </c>
      <c r="D1178" s="55" t="s">
        <v>68</v>
      </c>
      <c r="E1178" s="55" t="s">
        <v>159</v>
      </c>
      <c r="F1178" s="70">
        <v>155.41999999999999</v>
      </c>
      <c r="G1178" s="77">
        <v>53200</v>
      </c>
      <c r="H1178" s="77">
        <v>157.11000000000001</v>
      </c>
      <c r="I1178" s="77">
        <v>1</v>
      </c>
      <c r="J1178" s="77">
        <v>110.46974750219</v>
      </c>
      <c r="K1178" s="77">
        <v>0.58943219496744603</v>
      </c>
      <c r="L1178" s="77">
        <v>160.50406279877299</v>
      </c>
      <c r="M1178" s="77">
        <v>1.24428306664828</v>
      </c>
      <c r="N1178" s="77">
        <v>-50.034315296583301</v>
      </c>
      <c r="O1178" s="77">
        <v>-0.654850871680832</v>
      </c>
      <c r="P1178" s="77">
        <v>-36.866290081576899</v>
      </c>
      <c r="Q1178" s="77">
        <v>-36.866290081576899</v>
      </c>
      <c r="R1178" s="77">
        <v>0</v>
      </c>
      <c r="S1178" s="77">
        <v>6.5645657533504695E-2</v>
      </c>
      <c r="T1178" s="77" t="s">
        <v>151</v>
      </c>
      <c r="U1178" s="105">
        <v>-17.772278611978098</v>
      </c>
      <c r="V1178" s="105">
        <v>-11.8284725553423</v>
      </c>
      <c r="W1178" s="101">
        <v>-5.9439252421681603</v>
      </c>
    </row>
    <row r="1179" spans="2:23" x14ac:dyDescent="0.35">
      <c r="B1179" s="55" t="s">
        <v>112</v>
      </c>
      <c r="C1179" s="76" t="s">
        <v>135</v>
      </c>
      <c r="D1179" s="55" t="s">
        <v>68</v>
      </c>
      <c r="E1179" s="55" t="s">
        <v>160</v>
      </c>
      <c r="F1179" s="70">
        <v>155.41999999999999</v>
      </c>
      <c r="G1179" s="77">
        <v>50404</v>
      </c>
      <c r="H1179" s="77">
        <v>155.41999999999999</v>
      </c>
      <c r="I1179" s="77">
        <v>1</v>
      </c>
      <c r="J1179" s="77">
        <v>-4.2319490000000002E-12</v>
      </c>
      <c r="K1179" s="77">
        <v>0</v>
      </c>
      <c r="L1179" s="77">
        <v>-3.9875840000000001E-12</v>
      </c>
      <c r="M1179" s="77">
        <v>0</v>
      </c>
      <c r="N1179" s="77">
        <v>-2.4436499999999999E-13</v>
      </c>
      <c r="O1179" s="77">
        <v>0</v>
      </c>
      <c r="P1179" s="77">
        <v>-6.2295000000000001E-14</v>
      </c>
      <c r="Q1179" s="77">
        <v>-6.2294000000000004E-14</v>
      </c>
      <c r="R1179" s="77">
        <v>0</v>
      </c>
      <c r="S1179" s="77">
        <v>0</v>
      </c>
      <c r="T1179" s="77" t="s">
        <v>152</v>
      </c>
      <c r="U1179" s="105">
        <v>0</v>
      </c>
      <c r="V1179" s="105">
        <v>0</v>
      </c>
      <c r="W1179" s="101">
        <v>0</v>
      </c>
    </row>
    <row r="1180" spans="2:23" x14ac:dyDescent="0.35">
      <c r="B1180" s="55" t="s">
        <v>112</v>
      </c>
      <c r="C1180" s="76" t="s">
        <v>135</v>
      </c>
      <c r="D1180" s="55" t="s">
        <v>68</v>
      </c>
      <c r="E1180" s="55" t="s">
        <v>161</v>
      </c>
      <c r="F1180" s="70">
        <v>154.34</v>
      </c>
      <c r="G1180" s="77">
        <v>50499</v>
      </c>
      <c r="H1180" s="77">
        <v>154.34</v>
      </c>
      <c r="I1180" s="77">
        <v>1</v>
      </c>
      <c r="J1180" s="77">
        <v>-4.2674089999999997E-12</v>
      </c>
      <c r="K1180" s="77">
        <v>0</v>
      </c>
      <c r="L1180" s="77">
        <v>-2.8019430000000002E-12</v>
      </c>
      <c r="M1180" s="77">
        <v>0</v>
      </c>
      <c r="N1180" s="77">
        <v>-1.465465E-12</v>
      </c>
      <c r="O1180" s="77">
        <v>0</v>
      </c>
      <c r="P1180" s="77">
        <v>-1.311225E-12</v>
      </c>
      <c r="Q1180" s="77">
        <v>-1.3112230000000001E-12</v>
      </c>
      <c r="R1180" s="77">
        <v>0</v>
      </c>
      <c r="S1180" s="77">
        <v>0</v>
      </c>
      <c r="T1180" s="77" t="s">
        <v>152</v>
      </c>
      <c r="U1180" s="105">
        <v>0</v>
      </c>
      <c r="V1180" s="105">
        <v>0</v>
      </c>
      <c r="W1180" s="101">
        <v>0</v>
      </c>
    </row>
    <row r="1181" spans="2:23" x14ac:dyDescent="0.35">
      <c r="B1181" s="55" t="s">
        <v>112</v>
      </c>
      <c r="C1181" s="76" t="s">
        <v>135</v>
      </c>
      <c r="D1181" s="55" t="s">
        <v>68</v>
      </c>
      <c r="E1181" s="55" t="s">
        <v>161</v>
      </c>
      <c r="F1181" s="70">
        <v>154.34</v>
      </c>
      <c r="G1181" s="77">
        <v>50554</v>
      </c>
      <c r="H1181" s="77">
        <v>154.34</v>
      </c>
      <c r="I1181" s="77">
        <v>1</v>
      </c>
      <c r="J1181" s="77">
        <v>-1.4082999999999999E-14</v>
      </c>
      <c r="K1181" s="77">
        <v>0</v>
      </c>
      <c r="L1181" s="77">
        <v>2.4235299999999999E-13</v>
      </c>
      <c r="M1181" s="77">
        <v>0</v>
      </c>
      <c r="N1181" s="77">
        <v>-2.5643599999999998E-13</v>
      </c>
      <c r="O1181" s="77">
        <v>0</v>
      </c>
      <c r="P1181" s="77">
        <v>-1.7955399999999999E-13</v>
      </c>
      <c r="Q1181" s="77">
        <v>-1.7955500000000001E-13</v>
      </c>
      <c r="R1181" s="77">
        <v>0</v>
      </c>
      <c r="S1181" s="77">
        <v>0</v>
      </c>
      <c r="T1181" s="77" t="s">
        <v>152</v>
      </c>
      <c r="U1181" s="105">
        <v>0</v>
      </c>
      <c r="V1181" s="105">
        <v>0</v>
      </c>
      <c r="W1181" s="101">
        <v>0</v>
      </c>
    </row>
    <row r="1182" spans="2:23" x14ac:dyDescent="0.35">
      <c r="B1182" s="55" t="s">
        <v>112</v>
      </c>
      <c r="C1182" s="76" t="s">
        <v>135</v>
      </c>
      <c r="D1182" s="55" t="s">
        <v>68</v>
      </c>
      <c r="E1182" s="55" t="s">
        <v>162</v>
      </c>
      <c r="F1182" s="70">
        <v>154.34</v>
      </c>
      <c r="G1182" s="77">
        <v>50604</v>
      </c>
      <c r="H1182" s="77">
        <v>154.34</v>
      </c>
      <c r="I1182" s="77">
        <v>1</v>
      </c>
      <c r="J1182" s="77">
        <v>5.9816800000000002E-13</v>
      </c>
      <c r="K1182" s="77">
        <v>0</v>
      </c>
      <c r="L1182" s="77">
        <v>8.0872600000000004E-13</v>
      </c>
      <c r="M1182" s="77">
        <v>0</v>
      </c>
      <c r="N1182" s="77">
        <v>-2.10558E-13</v>
      </c>
      <c r="O1182" s="77">
        <v>0</v>
      </c>
      <c r="P1182" s="77">
        <v>-2.0338800000000001E-13</v>
      </c>
      <c r="Q1182" s="77">
        <v>-2.0338900000000001E-13</v>
      </c>
      <c r="R1182" s="77">
        <v>0</v>
      </c>
      <c r="S1182" s="77">
        <v>0</v>
      </c>
      <c r="T1182" s="77" t="s">
        <v>152</v>
      </c>
      <c r="U1182" s="105">
        <v>0</v>
      </c>
      <c r="V1182" s="105">
        <v>0</v>
      </c>
      <c r="W1182" s="101">
        <v>0</v>
      </c>
    </row>
    <row r="1183" spans="2:23" x14ac:dyDescent="0.35">
      <c r="B1183" s="55" t="s">
        <v>112</v>
      </c>
      <c r="C1183" s="76" t="s">
        <v>135</v>
      </c>
      <c r="D1183" s="55" t="s">
        <v>68</v>
      </c>
      <c r="E1183" s="55" t="s">
        <v>163</v>
      </c>
      <c r="F1183" s="70">
        <v>154.74</v>
      </c>
      <c r="G1183" s="77">
        <v>50750</v>
      </c>
      <c r="H1183" s="77">
        <v>155.13</v>
      </c>
      <c r="I1183" s="77">
        <v>1</v>
      </c>
      <c r="J1183" s="77">
        <v>44.984701837771297</v>
      </c>
      <c r="K1183" s="77">
        <v>4.8364599246452998E-2</v>
      </c>
      <c r="L1183" s="77">
        <v>86.814946836559699</v>
      </c>
      <c r="M1183" s="77">
        <v>0.180130356362209</v>
      </c>
      <c r="N1183" s="77">
        <v>-41.830244998788501</v>
      </c>
      <c r="O1183" s="77">
        <v>-0.131765757115756</v>
      </c>
      <c r="P1183" s="77">
        <v>-33.0730795909938</v>
      </c>
      <c r="Q1183" s="77">
        <v>-33.0730795909938</v>
      </c>
      <c r="R1183" s="77">
        <v>0</v>
      </c>
      <c r="S1183" s="77">
        <v>2.61425033878099E-2</v>
      </c>
      <c r="T1183" s="77" t="s">
        <v>151</v>
      </c>
      <c r="U1183" s="105">
        <v>-4.1013320292027302</v>
      </c>
      <c r="V1183" s="105">
        <v>-2.7296721150361898</v>
      </c>
      <c r="W1183" s="101">
        <v>-1.3716874187680399</v>
      </c>
    </row>
    <row r="1184" spans="2:23" x14ac:dyDescent="0.35">
      <c r="B1184" s="55" t="s">
        <v>112</v>
      </c>
      <c r="C1184" s="76" t="s">
        <v>135</v>
      </c>
      <c r="D1184" s="55" t="s">
        <v>68</v>
      </c>
      <c r="E1184" s="55" t="s">
        <v>163</v>
      </c>
      <c r="F1184" s="70">
        <v>154.74</v>
      </c>
      <c r="G1184" s="77">
        <v>50800</v>
      </c>
      <c r="H1184" s="77">
        <v>154.74</v>
      </c>
      <c r="I1184" s="77">
        <v>1</v>
      </c>
      <c r="J1184" s="77">
        <v>8.0652147053819103</v>
      </c>
      <c r="K1184" s="77">
        <v>1.2163917701610899E-3</v>
      </c>
      <c r="L1184" s="77">
        <v>-33.841019571291397</v>
      </c>
      <c r="M1184" s="77">
        <v>2.1415513125178601E-2</v>
      </c>
      <c r="N1184" s="77">
        <v>41.906234276673302</v>
      </c>
      <c r="O1184" s="77">
        <v>-2.0199121355017498E-2</v>
      </c>
      <c r="P1184" s="77">
        <v>33.073079590989998</v>
      </c>
      <c r="Q1184" s="77">
        <v>33.073079590989998</v>
      </c>
      <c r="R1184" s="77">
        <v>0</v>
      </c>
      <c r="S1184" s="77">
        <v>2.0454594700917698E-2</v>
      </c>
      <c r="T1184" s="77" t="s">
        <v>151</v>
      </c>
      <c r="U1184" s="105">
        <v>-3.1256120384754098</v>
      </c>
      <c r="V1184" s="105">
        <v>-2.0802743994141499</v>
      </c>
      <c r="W1184" s="101">
        <v>-1.0453586002302</v>
      </c>
    </row>
    <row r="1185" spans="2:23" x14ac:dyDescent="0.35">
      <c r="B1185" s="55" t="s">
        <v>112</v>
      </c>
      <c r="C1185" s="76" t="s">
        <v>135</v>
      </c>
      <c r="D1185" s="55" t="s">
        <v>68</v>
      </c>
      <c r="E1185" s="55" t="s">
        <v>164</v>
      </c>
      <c r="F1185" s="70">
        <v>155.30000000000001</v>
      </c>
      <c r="G1185" s="77">
        <v>50750</v>
      </c>
      <c r="H1185" s="77">
        <v>155.13</v>
      </c>
      <c r="I1185" s="77">
        <v>1</v>
      </c>
      <c r="J1185" s="77">
        <v>-62.738766406432703</v>
      </c>
      <c r="K1185" s="77">
        <v>2.99147613575271E-2</v>
      </c>
      <c r="L1185" s="77">
        <v>-104.47660340861999</v>
      </c>
      <c r="M1185" s="77">
        <v>8.2956741014496099E-2</v>
      </c>
      <c r="N1185" s="77">
        <v>41.737837002187497</v>
      </c>
      <c r="O1185" s="77">
        <v>-5.3041979656969003E-2</v>
      </c>
      <c r="P1185" s="77">
        <v>33.073079590991</v>
      </c>
      <c r="Q1185" s="77">
        <v>33.073079590991</v>
      </c>
      <c r="R1185" s="77">
        <v>0</v>
      </c>
      <c r="S1185" s="77">
        <v>8.3130973116033995E-3</v>
      </c>
      <c r="T1185" s="77" t="s">
        <v>152</v>
      </c>
      <c r="U1185" s="105">
        <v>-1.1374785820839</v>
      </c>
      <c r="V1185" s="105">
        <v>-0.75705735230827198</v>
      </c>
      <c r="W1185" s="101">
        <v>-0.38042885800345899</v>
      </c>
    </row>
    <row r="1186" spans="2:23" x14ac:dyDescent="0.35">
      <c r="B1186" s="55" t="s">
        <v>112</v>
      </c>
      <c r="C1186" s="76" t="s">
        <v>135</v>
      </c>
      <c r="D1186" s="55" t="s">
        <v>68</v>
      </c>
      <c r="E1186" s="55" t="s">
        <v>164</v>
      </c>
      <c r="F1186" s="70">
        <v>155.30000000000001</v>
      </c>
      <c r="G1186" s="77">
        <v>50950</v>
      </c>
      <c r="H1186" s="77">
        <v>155.57</v>
      </c>
      <c r="I1186" s="77">
        <v>1</v>
      </c>
      <c r="J1186" s="77">
        <v>90.728293670409997</v>
      </c>
      <c r="K1186" s="77">
        <v>7.2438284796628505E-2</v>
      </c>
      <c r="L1186" s="77">
        <v>132.39869572135899</v>
      </c>
      <c r="M1186" s="77">
        <v>0.15425884873270901</v>
      </c>
      <c r="N1186" s="77">
        <v>-41.670402050948603</v>
      </c>
      <c r="O1186" s="77">
        <v>-8.1820563936080101E-2</v>
      </c>
      <c r="P1186" s="77">
        <v>-33.073079590994602</v>
      </c>
      <c r="Q1186" s="77">
        <v>-33.073079590994503</v>
      </c>
      <c r="R1186" s="77">
        <v>0</v>
      </c>
      <c r="S1186" s="77">
        <v>9.6256916239639001E-3</v>
      </c>
      <c r="T1186" s="77" t="s">
        <v>151</v>
      </c>
      <c r="U1186" s="105">
        <v>-1.46677080164924</v>
      </c>
      <c r="V1186" s="105">
        <v>-0.97622024452127198</v>
      </c>
      <c r="W1186" s="101">
        <v>-0.49056039367524601</v>
      </c>
    </row>
    <row r="1187" spans="2:23" x14ac:dyDescent="0.35">
      <c r="B1187" s="55" t="s">
        <v>112</v>
      </c>
      <c r="C1187" s="76" t="s">
        <v>135</v>
      </c>
      <c r="D1187" s="55" t="s">
        <v>68</v>
      </c>
      <c r="E1187" s="55" t="s">
        <v>165</v>
      </c>
      <c r="F1187" s="70">
        <v>154.74</v>
      </c>
      <c r="G1187" s="77">
        <v>51300</v>
      </c>
      <c r="H1187" s="77">
        <v>155.25</v>
      </c>
      <c r="I1187" s="77">
        <v>1</v>
      </c>
      <c r="J1187" s="77">
        <v>93.782453926153806</v>
      </c>
      <c r="K1187" s="77">
        <v>0.13465372605213499</v>
      </c>
      <c r="L1187" s="77">
        <v>101.979432293188</v>
      </c>
      <c r="M1187" s="77">
        <v>0.15922100859197499</v>
      </c>
      <c r="N1187" s="77">
        <v>-8.1969783670343102</v>
      </c>
      <c r="O1187" s="77">
        <v>-2.4567282539839901E-2</v>
      </c>
      <c r="P1187" s="77">
        <v>-6.9443518961665101</v>
      </c>
      <c r="Q1187" s="77">
        <v>-6.9443518961665003</v>
      </c>
      <c r="R1187" s="77">
        <v>0</v>
      </c>
      <c r="S1187" s="77">
        <v>7.3830979607678602E-4</v>
      </c>
      <c r="T1187" s="77" t="s">
        <v>151</v>
      </c>
      <c r="U1187" s="105">
        <v>0.372653009924935</v>
      </c>
      <c r="V1187" s="105">
        <v>-0.248021989571553</v>
      </c>
      <c r="W1187" s="101">
        <v>0.62066255368660095</v>
      </c>
    </row>
    <row r="1188" spans="2:23" x14ac:dyDescent="0.35">
      <c r="B1188" s="55" t="s">
        <v>112</v>
      </c>
      <c r="C1188" s="76" t="s">
        <v>135</v>
      </c>
      <c r="D1188" s="55" t="s">
        <v>68</v>
      </c>
      <c r="E1188" s="55" t="s">
        <v>166</v>
      </c>
      <c r="F1188" s="70">
        <v>155</v>
      </c>
      <c r="G1188" s="77">
        <v>54750</v>
      </c>
      <c r="H1188" s="77">
        <v>158.26</v>
      </c>
      <c r="I1188" s="77">
        <v>1</v>
      </c>
      <c r="J1188" s="77">
        <v>107.718759971957</v>
      </c>
      <c r="K1188" s="77">
        <v>1.2333180785514499</v>
      </c>
      <c r="L1188" s="77">
        <v>140.26293141853401</v>
      </c>
      <c r="M1188" s="77">
        <v>2.0911165026724898</v>
      </c>
      <c r="N1188" s="77">
        <v>-32.544171446577003</v>
      </c>
      <c r="O1188" s="77">
        <v>-0.85779842412103902</v>
      </c>
      <c r="P1188" s="77">
        <v>-24.1332817129951</v>
      </c>
      <c r="Q1188" s="77">
        <v>-24.133281712995</v>
      </c>
      <c r="R1188" s="77">
        <v>0</v>
      </c>
      <c r="S1188" s="77">
        <v>6.19049207743202E-2</v>
      </c>
      <c r="T1188" s="77" t="s">
        <v>152</v>
      </c>
      <c r="U1188" s="105">
        <v>-28.2629682542374</v>
      </c>
      <c r="V1188" s="105">
        <v>-18.810629274202402</v>
      </c>
      <c r="W1188" s="101">
        <v>-9.4525285188661901</v>
      </c>
    </row>
    <row r="1189" spans="2:23" x14ac:dyDescent="0.35">
      <c r="B1189" s="55" t="s">
        <v>112</v>
      </c>
      <c r="C1189" s="76" t="s">
        <v>135</v>
      </c>
      <c r="D1189" s="55" t="s">
        <v>68</v>
      </c>
      <c r="E1189" s="55" t="s">
        <v>167</v>
      </c>
      <c r="F1189" s="70">
        <v>155.57</v>
      </c>
      <c r="G1189" s="77">
        <v>53150</v>
      </c>
      <c r="H1189" s="77">
        <v>157.88999999999999</v>
      </c>
      <c r="I1189" s="77">
        <v>1</v>
      </c>
      <c r="J1189" s="77">
        <v>171.44961058439</v>
      </c>
      <c r="K1189" s="77">
        <v>1.29337863465972</v>
      </c>
      <c r="L1189" s="77">
        <v>170.07412528197199</v>
      </c>
      <c r="M1189" s="77">
        <v>1.27270915597882</v>
      </c>
      <c r="N1189" s="77">
        <v>1.3754853024185101</v>
      </c>
      <c r="O1189" s="77">
        <v>2.0669478680894599E-2</v>
      </c>
      <c r="P1189" s="77">
        <v>1.28672352255061</v>
      </c>
      <c r="Q1189" s="77">
        <v>1.2867235225506</v>
      </c>
      <c r="R1189" s="77">
        <v>0</v>
      </c>
      <c r="S1189" s="77">
        <v>7.2848926633342002E-5</v>
      </c>
      <c r="T1189" s="77" t="s">
        <v>151</v>
      </c>
      <c r="U1189" s="105">
        <v>4.8401492045681199E-2</v>
      </c>
      <c r="V1189" s="105">
        <v>-3.2213973953463301E-2</v>
      </c>
      <c r="W1189" s="101">
        <v>8.0613849493300901E-2</v>
      </c>
    </row>
    <row r="1190" spans="2:23" x14ac:dyDescent="0.35">
      <c r="B1190" s="55" t="s">
        <v>112</v>
      </c>
      <c r="C1190" s="76" t="s">
        <v>135</v>
      </c>
      <c r="D1190" s="55" t="s">
        <v>68</v>
      </c>
      <c r="E1190" s="55" t="s">
        <v>167</v>
      </c>
      <c r="F1190" s="70">
        <v>155.57</v>
      </c>
      <c r="G1190" s="77">
        <v>54500</v>
      </c>
      <c r="H1190" s="77">
        <v>154.94999999999999</v>
      </c>
      <c r="I1190" s="77">
        <v>1</v>
      </c>
      <c r="J1190" s="77">
        <v>-51.381611491336102</v>
      </c>
      <c r="K1190" s="77">
        <v>0.14618067586935801</v>
      </c>
      <c r="L1190" s="77">
        <v>-8.2951184199114802</v>
      </c>
      <c r="M1190" s="77">
        <v>3.8099537541716401E-3</v>
      </c>
      <c r="N1190" s="77">
        <v>-43.086493071424599</v>
      </c>
      <c r="O1190" s="77">
        <v>0.142370722115187</v>
      </c>
      <c r="P1190" s="77">
        <v>-34.3598031135475</v>
      </c>
      <c r="Q1190" s="77">
        <v>-34.3598031135475</v>
      </c>
      <c r="R1190" s="77">
        <v>0</v>
      </c>
      <c r="S1190" s="77">
        <v>6.53696043959969E-2</v>
      </c>
      <c r="T1190" s="77" t="s">
        <v>151</v>
      </c>
      <c r="U1190" s="105">
        <v>-4.6091473886795704</v>
      </c>
      <c r="V1190" s="105">
        <v>-3.0676524142367998</v>
      </c>
      <c r="W1190" s="101">
        <v>-1.5415258845864099</v>
      </c>
    </row>
    <row r="1191" spans="2:23" x14ac:dyDescent="0.35">
      <c r="B1191" s="55" t="s">
        <v>112</v>
      </c>
      <c r="C1191" s="76" t="s">
        <v>135</v>
      </c>
      <c r="D1191" s="55" t="s">
        <v>68</v>
      </c>
      <c r="E1191" s="55" t="s">
        <v>168</v>
      </c>
      <c r="F1191" s="70">
        <v>154.68</v>
      </c>
      <c r="G1191" s="77">
        <v>51250</v>
      </c>
      <c r="H1191" s="77">
        <v>154.68</v>
      </c>
      <c r="I1191" s="77">
        <v>1</v>
      </c>
      <c r="J1191" s="77">
        <v>1.0855320000000001E-12</v>
      </c>
      <c r="K1191" s="77">
        <v>0</v>
      </c>
      <c r="L1191" s="77">
        <v>1.58274E-13</v>
      </c>
      <c r="M1191" s="77">
        <v>0</v>
      </c>
      <c r="N1191" s="77">
        <v>9.2725800000000009E-13</v>
      </c>
      <c r="O1191" s="77">
        <v>0</v>
      </c>
      <c r="P1191" s="77">
        <v>8.4621099999999996E-13</v>
      </c>
      <c r="Q1191" s="77">
        <v>8.4621099999999996E-13</v>
      </c>
      <c r="R1191" s="77">
        <v>0</v>
      </c>
      <c r="S1191" s="77">
        <v>0</v>
      </c>
      <c r="T1191" s="77" t="s">
        <v>152</v>
      </c>
      <c r="U1191" s="105">
        <v>0</v>
      </c>
      <c r="V1191" s="105">
        <v>0</v>
      </c>
      <c r="W1191" s="101">
        <v>0</v>
      </c>
    </row>
    <row r="1192" spans="2:23" x14ac:dyDescent="0.35">
      <c r="B1192" s="55" t="s">
        <v>112</v>
      </c>
      <c r="C1192" s="76" t="s">
        <v>135</v>
      </c>
      <c r="D1192" s="55" t="s">
        <v>68</v>
      </c>
      <c r="E1192" s="55" t="s">
        <v>169</v>
      </c>
      <c r="F1192" s="70">
        <v>155.25</v>
      </c>
      <c r="G1192" s="77">
        <v>53200</v>
      </c>
      <c r="H1192" s="77">
        <v>157.11000000000001</v>
      </c>
      <c r="I1192" s="77">
        <v>1</v>
      </c>
      <c r="J1192" s="77">
        <v>103.807645474803</v>
      </c>
      <c r="K1192" s="77">
        <v>0.55496540383965198</v>
      </c>
      <c r="L1192" s="77">
        <v>111.947118767473</v>
      </c>
      <c r="M1192" s="77">
        <v>0.64540610611744798</v>
      </c>
      <c r="N1192" s="77">
        <v>-8.1394732926704805</v>
      </c>
      <c r="O1192" s="77">
        <v>-9.0440702277795798E-2</v>
      </c>
      <c r="P1192" s="77">
        <v>-6.9443518961683699</v>
      </c>
      <c r="Q1192" s="77">
        <v>-6.9443518961683699</v>
      </c>
      <c r="R1192" s="77">
        <v>0</v>
      </c>
      <c r="S1192" s="77">
        <v>2.4835371977775899E-3</v>
      </c>
      <c r="T1192" s="77" t="s">
        <v>152</v>
      </c>
      <c r="U1192" s="105">
        <v>1.0143914426210601</v>
      </c>
      <c r="V1192" s="105">
        <v>-0.67513578879696801</v>
      </c>
      <c r="W1192" s="101">
        <v>1.6894933529232701</v>
      </c>
    </row>
    <row r="1193" spans="2:23" x14ac:dyDescent="0.35">
      <c r="B1193" s="55" t="s">
        <v>112</v>
      </c>
      <c r="C1193" s="76" t="s">
        <v>135</v>
      </c>
      <c r="D1193" s="55" t="s">
        <v>68</v>
      </c>
      <c r="E1193" s="55" t="s">
        <v>170</v>
      </c>
      <c r="F1193" s="70">
        <v>158.58000000000001</v>
      </c>
      <c r="G1193" s="77">
        <v>53100</v>
      </c>
      <c r="H1193" s="77">
        <v>158.58000000000001</v>
      </c>
      <c r="I1193" s="77">
        <v>1</v>
      </c>
      <c r="J1193" s="77">
        <v>-5.1125792000000003E-11</v>
      </c>
      <c r="K1193" s="77">
        <v>0</v>
      </c>
      <c r="L1193" s="77">
        <v>-5.2215424999999997E-11</v>
      </c>
      <c r="M1193" s="77">
        <v>0</v>
      </c>
      <c r="N1193" s="77">
        <v>1.089633E-12</v>
      </c>
      <c r="O1193" s="77">
        <v>0</v>
      </c>
      <c r="P1193" s="77">
        <v>2.1343850000000001E-12</v>
      </c>
      <c r="Q1193" s="77">
        <v>2.1343850000000001E-12</v>
      </c>
      <c r="R1193" s="77">
        <v>0</v>
      </c>
      <c r="S1193" s="77">
        <v>0</v>
      </c>
      <c r="T1193" s="77" t="s">
        <v>152</v>
      </c>
      <c r="U1193" s="105">
        <v>0</v>
      </c>
      <c r="V1193" s="105">
        <v>0</v>
      </c>
      <c r="W1193" s="101">
        <v>0</v>
      </c>
    </row>
    <row r="1194" spans="2:23" x14ac:dyDescent="0.35">
      <c r="B1194" s="55" t="s">
        <v>112</v>
      </c>
      <c r="C1194" s="76" t="s">
        <v>135</v>
      </c>
      <c r="D1194" s="55" t="s">
        <v>68</v>
      </c>
      <c r="E1194" s="55" t="s">
        <v>171</v>
      </c>
      <c r="F1194" s="70">
        <v>158.58000000000001</v>
      </c>
      <c r="G1194" s="77">
        <v>52000</v>
      </c>
      <c r="H1194" s="77">
        <v>158.58000000000001</v>
      </c>
      <c r="I1194" s="77">
        <v>1</v>
      </c>
      <c r="J1194" s="77">
        <v>1.4430595E-11</v>
      </c>
      <c r="K1194" s="77">
        <v>0</v>
      </c>
      <c r="L1194" s="77">
        <v>1.9635140999999999E-11</v>
      </c>
      <c r="M1194" s="77">
        <v>0</v>
      </c>
      <c r="N1194" s="77">
        <v>-5.204547E-12</v>
      </c>
      <c r="O1194" s="77">
        <v>0</v>
      </c>
      <c r="P1194" s="77">
        <v>-4.445041E-12</v>
      </c>
      <c r="Q1194" s="77">
        <v>-4.4450400000000002E-12</v>
      </c>
      <c r="R1194" s="77">
        <v>0</v>
      </c>
      <c r="S1194" s="77">
        <v>0</v>
      </c>
      <c r="T1194" s="77" t="s">
        <v>152</v>
      </c>
      <c r="U1194" s="105">
        <v>0</v>
      </c>
      <c r="V1194" s="105">
        <v>0</v>
      </c>
      <c r="W1194" s="101">
        <v>0</v>
      </c>
    </row>
    <row r="1195" spans="2:23" x14ac:dyDescent="0.35">
      <c r="B1195" s="55" t="s">
        <v>112</v>
      </c>
      <c r="C1195" s="76" t="s">
        <v>135</v>
      </c>
      <c r="D1195" s="55" t="s">
        <v>68</v>
      </c>
      <c r="E1195" s="55" t="s">
        <v>171</v>
      </c>
      <c r="F1195" s="70">
        <v>158.58000000000001</v>
      </c>
      <c r="G1195" s="77">
        <v>53050</v>
      </c>
      <c r="H1195" s="77">
        <v>158.19</v>
      </c>
      <c r="I1195" s="77">
        <v>1</v>
      </c>
      <c r="J1195" s="77">
        <v>-135.13021465466599</v>
      </c>
      <c r="K1195" s="77">
        <v>0.17164564417859199</v>
      </c>
      <c r="L1195" s="77">
        <v>-128.33371838634801</v>
      </c>
      <c r="M1195" s="77">
        <v>0.15481370678374601</v>
      </c>
      <c r="N1195" s="77">
        <v>-6.7964962683178198</v>
      </c>
      <c r="O1195" s="77">
        <v>1.6831937394846199E-2</v>
      </c>
      <c r="P1195" s="77">
        <v>-4.7775453551818696</v>
      </c>
      <c r="Q1195" s="77">
        <v>-4.7775453551818696</v>
      </c>
      <c r="R1195" s="77">
        <v>0</v>
      </c>
      <c r="S1195" s="77">
        <v>2.14554432435707E-4</v>
      </c>
      <c r="T1195" s="77" t="s">
        <v>151</v>
      </c>
      <c r="U1195" s="105">
        <v>1.5292859638660601E-2</v>
      </c>
      <c r="V1195" s="105">
        <v>-1.0178276769005999E-2</v>
      </c>
      <c r="W1195" s="101">
        <v>2.5470625659011401E-2</v>
      </c>
    </row>
    <row r="1196" spans="2:23" x14ac:dyDescent="0.35">
      <c r="B1196" s="55" t="s">
        <v>112</v>
      </c>
      <c r="C1196" s="76" t="s">
        <v>135</v>
      </c>
      <c r="D1196" s="55" t="s">
        <v>68</v>
      </c>
      <c r="E1196" s="55" t="s">
        <v>171</v>
      </c>
      <c r="F1196" s="70">
        <v>158.58000000000001</v>
      </c>
      <c r="G1196" s="77">
        <v>53050</v>
      </c>
      <c r="H1196" s="77">
        <v>158.19</v>
      </c>
      <c r="I1196" s="77">
        <v>2</v>
      </c>
      <c r="J1196" s="77">
        <v>-119.510960421383</v>
      </c>
      <c r="K1196" s="77">
        <v>0.121404392117151</v>
      </c>
      <c r="L1196" s="77">
        <v>-113.50004866043599</v>
      </c>
      <c r="M1196" s="77">
        <v>0.109499218890332</v>
      </c>
      <c r="N1196" s="77">
        <v>-6.0109117609465201</v>
      </c>
      <c r="O1196" s="77">
        <v>1.19051732268194E-2</v>
      </c>
      <c r="P1196" s="77">
        <v>-4.2253247011677999</v>
      </c>
      <c r="Q1196" s="77">
        <v>-4.2253247011677901</v>
      </c>
      <c r="R1196" s="77">
        <v>0</v>
      </c>
      <c r="S1196" s="77">
        <v>1.5175363505753899E-4</v>
      </c>
      <c r="T1196" s="77" t="s">
        <v>151</v>
      </c>
      <c r="U1196" s="105">
        <v>-0.458654725239449</v>
      </c>
      <c r="V1196" s="105">
        <v>-0.30526107250065299</v>
      </c>
      <c r="W1196" s="101">
        <v>-0.15339672859692</v>
      </c>
    </row>
    <row r="1197" spans="2:23" x14ac:dyDescent="0.35">
      <c r="B1197" s="55" t="s">
        <v>112</v>
      </c>
      <c r="C1197" s="76" t="s">
        <v>135</v>
      </c>
      <c r="D1197" s="55" t="s">
        <v>68</v>
      </c>
      <c r="E1197" s="55" t="s">
        <v>171</v>
      </c>
      <c r="F1197" s="70">
        <v>158.58000000000001</v>
      </c>
      <c r="G1197" s="77">
        <v>53100</v>
      </c>
      <c r="H1197" s="77">
        <v>158.58000000000001</v>
      </c>
      <c r="I1197" s="77">
        <v>2</v>
      </c>
      <c r="J1197" s="77">
        <v>1.2859402999999999E-11</v>
      </c>
      <c r="K1197" s="77">
        <v>0</v>
      </c>
      <c r="L1197" s="77">
        <v>1.6124651999999999E-11</v>
      </c>
      <c r="M1197" s="77">
        <v>0</v>
      </c>
      <c r="N1197" s="77">
        <v>-3.2652489999999999E-12</v>
      </c>
      <c r="O1197" s="77">
        <v>0</v>
      </c>
      <c r="P1197" s="77">
        <v>-2.3479350000000001E-12</v>
      </c>
      <c r="Q1197" s="77">
        <v>-2.3479350000000001E-12</v>
      </c>
      <c r="R1197" s="77">
        <v>0</v>
      </c>
      <c r="S1197" s="77">
        <v>0</v>
      </c>
      <c r="T1197" s="77" t="s">
        <v>152</v>
      </c>
      <c r="U1197" s="105">
        <v>0</v>
      </c>
      <c r="V1197" s="105">
        <v>0</v>
      </c>
      <c r="W1197" s="101">
        <v>0</v>
      </c>
    </row>
    <row r="1198" spans="2:23" x14ac:dyDescent="0.35">
      <c r="B1198" s="55" t="s">
        <v>112</v>
      </c>
      <c r="C1198" s="76" t="s">
        <v>135</v>
      </c>
      <c r="D1198" s="55" t="s">
        <v>68</v>
      </c>
      <c r="E1198" s="55" t="s">
        <v>172</v>
      </c>
      <c r="F1198" s="70">
        <v>158.61000000000001</v>
      </c>
      <c r="G1198" s="77">
        <v>53000</v>
      </c>
      <c r="H1198" s="77">
        <v>158.58000000000001</v>
      </c>
      <c r="I1198" s="77">
        <v>1</v>
      </c>
      <c r="J1198" s="77">
        <v>-37.511486298030199</v>
      </c>
      <c r="K1198" s="77">
        <v>0</v>
      </c>
      <c r="L1198" s="77">
        <v>-42.654597256223298</v>
      </c>
      <c r="M1198" s="77">
        <v>0</v>
      </c>
      <c r="N1198" s="77">
        <v>5.1431109581930601</v>
      </c>
      <c r="O1198" s="77">
        <v>0</v>
      </c>
      <c r="P1198" s="77">
        <v>4.0497021733551399</v>
      </c>
      <c r="Q1198" s="77">
        <v>4.0497021733551399</v>
      </c>
      <c r="R1198" s="77">
        <v>0</v>
      </c>
      <c r="S1198" s="77">
        <v>0</v>
      </c>
      <c r="T1198" s="77" t="s">
        <v>151</v>
      </c>
      <c r="U1198" s="105">
        <v>0.15429332874579699</v>
      </c>
      <c r="V1198" s="105">
        <v>-0.102691075488318</v>
      </c>
      <c r="W1198" s="101">
        <v>0.25697925116843501</v>
      </c>
    </row>
    <row r="1199" spans="2:23" x14ac:dyDescent="0.35">
      <c r="B1199" s="55" t="s">
        <v>112</v>
      </c>
      <c r="C1199" s="76" t="s">
        <v>135</v>
      </c>
      <c r="D1199" s="55" t="s">
        <v>68</v>
      </c>
      <c r="E1199" s="55" t="s">
        <v>172</v>
      </c>
      <c r="F1199" s="70">
        <v>158.61000000000001</v>
      </c>
      <c r="G1199" s="77">
        <v>53000</v>
      </c>
      <c r="H1199" s="77">
        <v>158.58000000000001</v>
      </c>
      <c r="I1199" s="77">
        <v>2</v>
      </c>
      <c r="J1199" s="77">
        <v>-33.135146229926299</v>
      </c>
      <c r="K1199" s="77">
        <v>0</v>
      </c>
      <c r="L1199" s="77">
        <v>-37.678227576330201</v>
      </c>
      <c r="M1199" s="77">
        <v>0</v>
      </c>
      <c r="N1199" s="77">
        <v>4.54308134640383</v>
      </c>
      <c r="O1199" s="77">
        <v>0</v>
      </c>
      <c r="P1199" s="77">
        <v>3.577236919797</v>
      </c>
      <c r="Q1199" s="77">
        <v>3.577236919797</v>
      </c>
      <c r="R1199" s="77">
        <v>0</v>
      </c>
      <c r="S1199" s="77">
        <v>0</v>
      </c>
      <c r="T1199" s="77" t="s">
        <v>151</v>
      </c>
      <c r="U1199" s="105">
        <v>0.13629244039211999</v>
      </c>
      <c r="V1199" s="105">
        <v>-9.0710450014680297E-2</v>
      </c>
      <c r="W1199" s="101">
        <v>0.22699833853211501</v>
      </c>
    </row>
    <row r="1200" spans="2:23" x14ac:dyDescent="0.35">
      <c r="B1200" s="55" t="s">
        <v>112</v>
      </c>
      <c r="C1200" s="76" t="s">
        <v>135</v>
      </c>
      <c r="D1200" s="55" t="s">
        <v>68</v>
      </c>
      <c r="E1200" s="55" t="s">
        <v>172</v>
      </c>
      <c r="F1200" s="70">
        <v>158.61000000000001</v>
      </c>
      <c r="G1200" s="77">
        <v>53000</v>
      </c>
      <c r="H1200" s="77">
        <v>158.58000000000001</v>
      </c>
      <c r="I1200" s="77">
        <v>3</v>
      </c>
      <c r="J1200" s="77">
        <v>-33.135146229926299</v>
      </c>
      <c r="K1200" s="77">
        <v>0</v>
      </c>
      <c r="L1200" s="77">
        <v>-37.678227576330201</v>
      </c>
      <c r="M1200" s="77">
        <v>0</v>
      </c>
      <c r="N1200" s="77">
        <v>4.54308134640383</v>
      </c>
      <c r="O1200" s="77">
        <v>0</v>
      </c>
      <c r="P1200" s="77">
        <v>3.577236919797</v>
      </c>
      <c r="Q1200" s="77">
        <v>3.577236919797</v>
      </c>
      <c r="R1200" s="77">
        <v>0</v>
      </c>
      <c r="S1200" s="77">
        <v>0</v>
      </c>
      <c r="T1200" s="77" t="s">
        <v>151</v>
      </c>
      <c r="U1200" s="105">
        <v>0.13629244039211999</v>
      </c>
      <c r="V1200" s="105">
        <v>-9.0710450014680297E-2</v>
      </c>
      <c r="W1200" s="101">
        <v>0.22699833853211501</v>
      </c>
    </row>
    <row r="1201" spans="2:23" x14ac:dyDescent="0.35">
      <c r="B1201" s="55" t="s">
        <v>112</v>
      </c>
      <c r="C1201" s="76" t="s">
        <v>135</v>
      </c>
      <c r="D1201" s="55" t="s">
        <v>68</v>
      </c>
      <c r="E1201" s="55" t="s">
        <v>172</v>
      </c>
      <c r="F1201" s="70">
        <v>158.61000000000001</v>
      </c>
      <c r="G1201" s="77">
        <v>53000</v>
      </c>
      <c r="H1201" s="77">
        <v>158.58000000000001</v>
      </c>
      <c r="I1201" s="77">
        <v>4</v>
      </c>
      <c r="J1201" s="77">
        <v>-36.367843423089603</v>
      </c>
      <c r="K1201" s="77">
        <v>0</v>
      </c>
      <c r="L1201" s="77">
        <v>-41.354152217923101</v>
      </c>
      <c r="M1201" s="77">
        <v>0</v>
      </c>
      <c r="N1201" s="77">
        <v>4.9863087948335298</v>
      </c>
      <c r="O1201" s="77">
        <v>0</v>
      </c>
      <c r="P1201" s="77">
        <v>3.9262356436796599</v>
      </c>
      <c r="Q1201" s="77">
        <v>3.9262356436796599</v>
      </c>
      <c r="R1201" s="77">
        <v>0</v>
      </c>
      <c r="S1201" s="77">
        <v>0</v>
      </c>
      <c r="T1201" s="77" t="s">
        <v>151</v>
      </c>
      <c r="U1201" s="105">
        <v>0.14958926384501101</v>
      </c>
      <c r="V1201" s="105">
        <v>-9.9560250016113599E-2</v>
      </c>
      <c r="W1201" s="101">
        <v>0.24914451790110501</v>
      </c>
    </row>
    <row r="1202" spans="2:23" x14ac:dyDescent="0.35">
      <c r="B1202" s="55" t="s">
        <v>112</v>
      </c>
      <c r="C1202" s="76" t="s">
        <v>135</v>
      </c>
      <c r="D1202" s="55" t="s">
        <v>68</v>
      </c>
      <c r="E1202" s="55" t="s">
        <v>172</v>
      </c>
      <c r="F1202" s="70">
        <v>158.61000000000001</v>
      </c>
      <c r="G1202" s="77">
        <v>53204</v>
      </c>
      <c r="H1202" s="77">
        <v>158.22999999999999</v>
      </c>
      <c r="I1202" s="77">
        <v>1</v>
      </c>
      <c r="J1202" s="77">
        <v>1.70124734323435</v>
      </c>
      <c r="K1202" s="77">
        <v>3.69884194421756E-4</v>
      </c>
      <c r="L1202" s="77">
        <v>-3.6901759469774098</v>
      </c>
      <c r="M1202" s="77">
        <v>1.7403035308113501E-3</v>
      </c>
      <c r="N1202" s="77">
        <v>5.39142329021176</v>
      </c>
      <c r="O1202" s="77">
        <v>-1.3704193363895899E-3</v>
      </c>
      <c r="P1202" s="77">
        <v>4.1563686044169001</v>
      </c>
      <c r="Q1202" s="77">
        <v>4.1563686044169001</v>
      </c>
      <c r="R1202" s="77">
        <v>0</v>
      </c>
      <c r="S1202" s="77">
        <v>2.2077961169050101E-3</v>
      </c>
      <c r="T1202" s="77" t="s">
        <v>151</v>
      </c>
      <c r="U1202" s="105">
        <v>1.83163901900975</v>
      </c>
      <c r="V1202" s="105">
        <v>-1.21906100735157</v>
      </c>
      <c r="W1202" s="101">
        <v>3.0506388535533699</v>
      </c>
    </row>
    <row r="1203" spans="2:23" x14ac:dyDescent="0.35">
      <c r="B1203" s="55" t="s">
        <v>112</v>
      </c>
      <c r="C1203" s="76" t="s">
        <v>135</v>
      </c>
      <c r="D1203" s="55" t="s">
        <v>68</v>
      </c>
      <c r="E1203" s="55" t="s">
        <v>172</v>
      </c>
      <c r="F1203" s="70">
        <v>158.61000000000001</v>
      </c>
      <c r="G1203" s="77">
        <v>53304</v>
      </c>
      <c r="H1203" s="77">
        <v>159.58000000000001</v>
      </c>
      <c r="I1203" s="77">
        <v>1</v>
      </c>
      <c r="J1203" s="77">
        <v>39.845305434871499</v>
      </c>
      <c r="K1203" s="77">
        <v>0.14717500345387299</v>
      </c>
      <c r="L1203" s="77">
        <v>36.401194541973503</v>
      </c>
      <c r="M1203" s="77">
        <v>0.12283185357045701</v>
      </c>
      <c r="N1203" s="77">
        <v>3.4441108928979198</v>
      </c>
      <c r="O1203" s="77">
        <v>2.4343149883415498E-2</v>
      </c>
      <c r="P1203" s="77">
        <v>2.6553078314307998</v>
      </c>
      <c r="Q1203" s="77">
        <v>2.6553078314307998</v>
      </c>
      <c r="R1203" s="77">
        <v>0</v>
      </c>
      <c r="S1203" s="77">
        <v>6.5359615230427498E-4</v>
      </c>
      <c r="T1203" s="77" t="s">
        <v>151</v>
      </c>
      <c r="U1203" s="105">
        <v>0.53208586459100304</v>
      </c>
      <c r="V1203" s="105">
        <v>-0.35413371486075901</v>
      </c>
      <c r="W1203" s="101">
        <v>0.88620180892707101</v>
      </c>
    </row>
    <row r="1204" spans="2:23" x14ac:dyDescent="0.35">
      <c r="B1204" s="55" t="s">
        <v>112</v>
      </c>
      <c r="C1204" s="76" t="s">
        <v>135</v>
      </c>
      <c r="D1204" s="55" t="s">
        <v>68</v>
      </c>
      <c r="E1204" s="55" t="s">
        <v>172</v>
      </c>
      <c r="F1204" s="70">
        <v>158.61000000000001</v>
      </c>
      <c r="G1204" s="77">
        <v>53354</v>
      </c>
      <c r="H1204" s="77">
        <v>158.93</v>
      </c>
      <c r="I1204" s="77">
        <v>1</v>
      </c>
      <c r="J1204" s="77">
        <v>41.184692870283698</v>
      </c>
      <c r="K1204" s="77">
        <v>3.5619757463211499E-2</v>
      </c>
      <c r="L1204" s="77">
        <v>49.848084365382299</v>
      </c>
      <c r="M1204" s="77">
        <v>5.2181461812863802E-2</v>
      </c>
      <c r="N1204" s="77">
        <v>-8.6633914950986899</v>
      </c>
      <c r="O1204" s="77">
        <v>-1.65617043496523E-2</v>
      </c>
      <c r="P1204" s="77">
        <v>-6.8055886485247896</v>
      </c>
      <c r="Q1204" s="77">
        <v>-6.8055886485247798</v>
      </c>
      <c r="R1204" s="77">
        <v>0</v>
      </c>
      <c r="S1204" s="77">
        <v>9.7263677391151802E-4</v>
      </c>
      <c r="T1204" s="77" t="s">
        <v>152</v>
      </c>
      <c r="U1204" s="105">
        <v>0.14278347883722001</v>
      </c>
      <c r="V1204" s="105">
        <v>-9.5030609054489207E-2</v>
      </c>
      <c r="W1204" s="101">
        <v>0.237809319230286</v>
      </c>
    </row>
    <row r="1205" spans="2:23" x14ac:dyDescent="0.35">
      <c r="B1205" s="55" t="s">
        <v>112</v>
      </c>
      <c r="C1205" s="76" t="s">
        <v>135</v>
      </c>
      <c r="D1205" s="55" t="s">
        <v>68</v>
      </c>
      <c r="E1205" s="55" t="s">
        <v>172</v>
      </c>
      <c r="F1205" s="70">
        <v>158.61000000000001</v>
      </c>
      <c r="G1205" s="77">
        <v>53454</v>
      </c>
      <c r="H1205" s="77">
        <v>159.24</v>
      </c>
      <c r="I1205" s="77">
        <v>1</v>
      </c>
      <c r="J1205" s="77">
        <v>31.273246763498602</v>
      </c>
      <c r="K1205" s="77">
        <v>6.6700688685512002E-2</v>
      </c>
      <c r="L1205" s="77">
        <v>39.676209176149499</v>
      </c>
      <c r="M1205" s="77">
        <v>0.10736054738700899</v>
      </c>
      <c r="N1205" s="77">
        <v>-8.4029624126509805</v>
      </c>
      <c r="O1205" s="77">
        <v>-4.0659858701496999E-2</v>
      </c>
      <c r="P1205" s="77">
        <v>-6.6048680933805199</v>
      </c>
      <c r="Q1205" s="77">
        <v>-6.6048680933805199</v>
      </c>
      <c r="R1205" s="77">
        <v>0</v>
      </c>
      <c r="S1205" s="77">
        <v>2.9751760686112E-3</v>
      </c>
      <c r="T1205" s="77" t="s">
        <v>152</v>
      </c>
      <c r="U1205" s="105">
        <v>-1.16800172416532</v>
      </c>
      <c r="V1205" s="105">
        <v>-0.77737225712692504</v>
      </c>
      <c r="W1205" s="101">
        <v>-0.39063729996237501</v>
      </c>
    </row>
    <row r="1206" spans="2:23" x14ac:dyDescent="0.35">
      <c r="B1206" s="55" t="s">
        <v>112</v>
      </c>
      <c r="C1206" s="76" t="s">
        <v>135</v>
      </c>
      <c r="D1206" s="55" t="s">
        <v>68</v>
      </c>
      <c r="E1206" s="55" t="s">
        <v>172</v>
      </c>
      <c r="F1206" s="70">
        <v>158.61000000000001</v>
      </c>
      <c r="G1206" s="77">
        <v>53604</v>
      </c>
      <c r="H1206" s="77">
        <v>159.22999999999999</v>
      </c>
      <c r="I1206" s="77">
        <v>1</v>
      </c>
      <c r="J1206" s="77">
        <v>38.872989957576301</v>
      </c>
      <c r="K1206" s="77">
        <v>6.5733256648519603E-2</v>
      </c>
      <c r="L1206" s="77">
        <v>43.143137823206999</v>
      </c>
      <c r="M1206" s="77">
        <v>8.0967869843602297E-2</v>
      </c>
      <c r="N1206" s="77">
        <v>-4.2701478656307099</v>
      </c>
      <c r="O1206" s="77">
        <v>-1.5234613195082699E-2</v>
      </c>
      <c r="P1206" s="77">
        <v>-3.3234516728186101</v>
      </c>
      <c r="Q1206" s="77">
        <v>-3.3234516728185999</v>
      </c>
      <c r="R1206" s="77">
        <v>0</v>
      </c>
      <c r="S1206" s="77">
        <v>4.8047189943789499E-4</v>
      </c>
      <c r="T1206" s="77" t="s">
        <v>152</v>
      </c>
      <c r="U1206" s="105">
        <v>0.22640694772839101</v>
      </c>
      <c r="V1206" s="105">
        <v>-0.150686832342316</v>
      </c>
      <c r="W1206" s="101">
        <v>0.377086218565089</v>
      </c>
    </row>
    <row r="1207" spans="2:23" x14ac:dyDescent="0.35">
      <c r="B1207" s="55" t="s">
        <v>112</v>
      </c>
      <c r="C1207" s="76" t="s">
        <v>135</v>
      </c>
      <c r="D1207" s="55" t="s">
        <v>68</v>
      </c>
      <c r="E1207" s="55" t="s">
        <v>172</v>
      </c>
      <c r="F1207" s="70">
        <v>158.61000000000001</v>
      </c>
      <c r="G1207" s="77">
        <v>53654</v>
      </c>
      <c r="H1207" s="77">
        <v>158.59</v>
      </c>
      <c r="I1207" s="77">
        <v>1</v>
      </c>
      <c r="J1207" s="77">
        <v>-12.889710920958301</v>
      </c>
      <c r="K1207" s="77">
        <v>8.1028744647137305E-3</v>
      </c>
      <c r="L1207" s="77">
        <v>-6.1967227197104204</v>
      </c>
      <c r="M1207" s="77">
        <v>1.87273739511684E-3</v>
      </c>
      <c r="N1207" s="77">
        <v>-6.6929882012478599</v>
      </c>
      <c r="O1207" s="77">
        <v>6.2301370695968901E-3</v>
      </c>
      <c r="P1207" s="77">
        <v>-5.2081796777513301</v>
      </c>
      <c r="Q1207" s="77">
        <v>-5.2081796777513301</v>
      </c>
      <c r="R1207" s="77">
        <v>0</v>
      </c>
      <c r="S1207" s="77">
        <v>1.3228928610535401E-3</v>
      </c>
      <c r="T1207" s="77" t="s">
        <v>152</v>
      </c>
      <c r="U1207" s="105">
        <v>0.85423997521303996</v>
      </c>
      <c r="V1207" s="105">
        <v>-0.56854578543876599</v>
      </c>
      <c r="W1207" s="101">
        <v>1.42275723087196</v>
      </c>
    </row>
    <row r="1208" spans="2:23" x14ac:dyDescent="0.35">
      <c r="B1208" s="55" t="s">
        <v>112</v>
      </c>
      <c r="C1208" s="76" t="s">
        <v>135</v>
      </c>
      <c r="D1208" s="55" t="s">
        <v>68</v>
      </c>
      <c r="E1208" s="55" t="s">
        <v>173</v>
      </c>
      <c r="F1208" s="70">
        <v>158.19</v>
      </c>
      <c r="G1208" s="77">
        <v>53150</v>
      </c>
      <c r="H1208" s="77">
        <v>157.88999999999999</v>
      </c>
      <c r="I1208" s="77">
        <v>1</v>
      </c>
      <c r="J1208" s="77">
        <v>-21.233223504241</v>
      </c>
      <c r="K1208" s="77">
        <v>1.2335249991225599E-2</v>
      </c>
      <c r="L1208" s="77">
        <v>5.9086592922968899</v>
      </c>
      <c r="M1208" s="77">
        <v>9.5519928674373195E-4</v>
      </c>
      <c r="N1208" s="77">
        <v>-27.141882796537899</v>
      </c>
      <c r="O1208" s="77">
        <v>1.1380050704481901E-2</v>
      </c>
      <c r="P1208" s="77">
        <v>-21.1377365853253</v>
      </c>
      <c r="Q1208" s="77">
        <v>-21.1377365853253</v>
      </c>
      <c r="R1208" s="77">
        <v>0</v>
      </c>
      <c r="S1208" s="77">
        <v>1.2224554921528401E-2</v>
      </c>
      <c r="T1208" s="77" t="s">
        <v>152</v>
      </c>
      <c r="U1208" s="105">
        <v>-6.3440616256253604</v>
      </c>
      <c r="V1208" s="105">
        <v>-4.2223375216239196</v>
      </c>
      <c r="W1208" s="101">
        <v>-2.1217666489321201</v>
      </c>
    </row>
    <row r="1209" spans="2:23" x14ac:dyDescent="0.35">
      <c r="B1209" s="55" t="s">
        <v>112</v>
      </c>
      <c r="C1209" s="76" t="s">
        <v>135</v>
      </c>
      <c r="D1209" s="55" t="s">
        <v>68</v>
      </c>
      <c r="E1209" s="55" t="s">
        <v>173</v>
      </c>
      <c r="F1209" s="70">
        <v>158.19</v>
      </c>
      <c r="G1209" s="77">
        <v>53150</v>
      </c>
      <c r="H1209" s="77">
        <v>157.88999999999999</v>
      </c>
      <c r="I1209" s="77">
        <v>2</v>
      </c>
      <c r="J1209" s="77">
        <v>-21.170880096911102</v>
      </c>
      <c r="K1209" s="77">
        <v>1.2276366834090601E-2</v>
      </c>
      <c r="L1209" s="77">
        <v>5.8913107275356102</v>
      </c>
      <c r="M1209" s="77">
        <v>9.5063957780062395E-4</v>
      </c>
      <c r="N1209" s="77">
        <v>-27.062190824446699</v>
      </c>
      <c r="O1209" s="77">
        <v>1.13257272562899E-2</v>
      </c>
      <c r="P1209" s="77">
        <v>-21.0756735395648</v>
      </c>
      <c r="Q1209" s="77">
        <v>-21.075673539564701</v>
      </c>
      <c r="R1209" s="77">
        <v>0</v>
      </c>
      <c r="S1209" s="77">
        <v>1.21662001748575E-2</v>
      </c>
      <c r="T1209" s="77" t="s">
        <v>152</v>
      </c>
      <c r="U1209" s="105">
        <v>-6.3287393117502502</v>
      </c>
      <c r="V1209" s="105">
        <v>-4.2121396413682097</v>
      </c>
      <c r="W1209" s="101">
        <v>-2.1166421125572898</v>
      </c>
    </row>
    <row r="1210" spans="2:23" x14ac:dyDescent="0.35">
      <c r="B1210" s="55" t="s">
        <v>112</v>
      </c>
      <c r="C1210" s="76" t="s">
        <v>135</v>
      </c>
      <c r="D1210" s="55" t="s">
        <v>68</v>
      </c>
      <c r="E1210" s="55" t="s">
        <v>173</v>
      </c>
      <c r="F1210" s="70">
        <v>158.19</v>
      </c>
      <c r="G1210" s="77">
        <v>53900</v>
      </c>
      <c r="H1210" s="77">
        <v>157.88</v>
      </c>
      <c r="I1210" s="77">
        <v>1</v>
      </c>
      <c r="J1210" s="77">
        <v>-12.316422389169899</v>
      </c>
      <c r="K1210" s="77">
        <v>7.1296302420169096E-3</v>
      </c>
      <c r="L1210" s="77">
        <v>6.68814540088347</v>
      </c>
      <c r="M1210" s="77">
        <v>2.1023705784578598E-3</v>
      </c>
      <c r="N1210" s="77">
        <v>-19.004567790053301</v>
      </c>
      <c r="O1210" s="77">
        <v>5.0272596635590498E-3</v>
      </c>
      <c r="P1210" s="77">
        <v>-14.394590284994401</v>
      </c>
      <c r="Q1210" s="77">
        <v>-14.394590284994401</v>
      </c>
      <c r="R1210" s="77">
        <v>0</v>
      </c>
      <c r="S1210" s="77">
        <v>9.7385987852242305E-3</v>
      </c>
      <c r="T1210" s="77" t="s">
        <v>151</v>
      </c>
      <c r="U1210" s="105">
        <v>-5.0969330339860202</v>
      </c>
      <c r="V1210" s="105">
        <v>-3.3923017878128201</v>
      </c>
      <c r="W1210" s="101">
        <v>-1.7046654275345099</v>
      </c>
    </row>
    <row r="1211" spans="2:23" x14ac:dyDescent="0.35">
      <c r="B1211" s="55" t="s">
        <v>112</v>
      </c>
      <c r="C1211" s="76" t="s">
        <v>135</v>
      </c>
      <c r="D1211" s="55" t="s">
        <v>68</v>
      </c>
      <c r="E1211" s="55" t="s">
        <v>173</v>
      </c>
      <c r="F1211" s="70">
        <v>158.19</v>
      </c>
      <c r="G1211" s="77">
        <v>53900</v>
      </c>
      <c r="H1211" s="77">
        <v>157.88</v>
      </c>
      <c r="I1211" s="77">
        <v>2</v>
      </c>
      <c r="J1211" s="77">
        <v>-12.3015090263271</v>
      </c>
      <c r="K1211" s="77">
        <v>7.0911890458604599E-3</v>
      </c>
      <c r="L1211" s="77">
        <v>6.6800470476470899</v>
      </c>
      <c r="M1211" s="77">
        <v>2.0910351182643599E-3</v>
      </c>
      <c r="N1211" s="77">
        <v>-18.9815560739742</v>
      </c>
      <c r="O1211" s="77">
        <v>5.0001539275961E-3</v>
      </c>
      <c r="P1211" s="77">
        <v>-14.3771605687087</v>
      </c>
      <c r="Q1211" s="77">
        <v>-14.3771605687086</v>
      </c>
      <c r="R1211" s="77">
        <v>0</v>
      </c>
      <c r="S1211" s="77">
        <v>9.6860906784236797E-3</v>
      </c>
      <c r="T1211" s="77" t="s">
        <v>151</v>
      </c>
      <c r="U1211" s="105">
        <v>-5.09408305698439</v>
      </c>
      <c r="V1211" s="105">
        <v>-3.39040496436755</v>
      </c>
      <c r="W1211" s="101">
        <v>-1.70371225486546</v>
      </c>
    </row>
    <row r="1212" spans="2:23" x14ac:dyDescent="0.35">
      <c r="B1212" s="55" t="s">
        <v>112</v>
      </c>
      <c r="C1212" s="76" t="s">
        <v>135</v>
      </c>
      <c r="D1212" s="55" t="s">
        <v>68</v>
      </c>
      <c r="E1212" s="55" t="s">
        <v>174</v>
      </c>
      <c r="F1212" s="70">
        <v>157.88999999999999</v>
      </c>
      <c r="G1212" s="77">
        <v>53550</v>
      </c>
      <c r="H1212" s="77">
        <v>157.61000000000001</v>
      </c>
      <c r="I1212" s="77">
        <v>1</v>
      </c>
      <c r="J1212" s="77">
        <v>-16.5737286675325</v>
      </c>
      <c r="K1212" s="77">
        <v>6.7573366558467199E-3</v>
      </c>
      <c r="L1212" s="77">
        <v>8.8885940119303992</v>
      </c>
      <c r="M1212" s="77">
        <v>1.94357474631955E-3</v>
      </c>
      <c r="N1212" s="77">
        <v>-25.462322679462901</v>
      </c>
      <c r="O1212" s="77">
        <v>4.8137619095271599E-3</v>
      </c>
      <c r="P1212" s="77">
        <v>-19.593822719815702</v>
      </c>
      <c r="Q1212" s="77">
        <v>-19.593822719815702</v>
      </c>
      <c r="R1212" s="77">
        <v>0</v>
      </c>
      <c r="S1212" s="77">
        <v>9.4443800638789495E-3</v>
      </c>
      <c r="T1212" s="77" t="s">
        <v>151</v>
      </c>
      <c r="U1212" s="105">
        <v>-6.3700794090209998</v>
      </c>
      <c r="V1212" s="105">
        <v>-4.2396538513734896</v>
      </c>
      <c r="W1212" s="101">
        <v>-2.1304682770602299</v>
      </c>
    </row>
    <row r="1213" spans="2:23" x14ac:dyDescent="0.35">
      <c r="B1213" s="55" t="s">
        <v>112</v>
      </c>
      <c r="C1213" s="76" t="s">
        <v>135</v>
      </c>
      <c r="D1213" s="55" t="s">
        <v>68</v>
      </c>
      <c r="E1213" s="55" t="s">
        <v>174</v>
      </c>
      <c r="F1213" s="70">
        <v>157.88999999999999</v>
      </c>
      <c r="G1213" s="77">
        <v>54200</v>
      </c>
      <c r="H1213" s="77">
        <v>157.85</v>
      </c>
      <c r="I1213" s="77">
        <v>1</v>
      </c>
      <c r="J1213" s="77">
        <v>1.05096155075596</v>
      </c>
      <c r="K1213" s="77">
        <v>7.2898331957050002E-6</v>
      </c>
      <c r="L1213" s="77">
        <v>26.925412817029802</v>
      </c>
      <c r="M1213" s="77">
        <v>4.7848538454253204E-3</v>
      </c>
      <c r="N1213" s="77">
        <v>-25.874451266273802</v>
      </c>
      <c r="O1213" s="77">
        <v>-4.7775640122296103E-3</v>
      </c>
      <c r="P1213" s="77">
        <v>-19.912337929210601</v>
      </c>
      <c r="Q1213" s="77">
        <v>-19.912337929210501</v>
      </c>
      <c r="R1213" s="77">
        <v>0</v>
      </c>
      <c r="S1213" s="77">
        <v>2.6169079319267202E-3</v>
      </c>
      <c r="T1213" s="77" t="s">
        <v>151</v>
      </c>
      <c r="U1213" s="105">
        <v>-1.7892120812614301</v>
      </c>
      <c r="V1213" s="105">
        <v>-1.1908234425620501</v>
      </c>
      <c r="W1213" s="101">
        <v>-0.59840063762191498</v>
      </c>
    </row>
    <row r="1214" spans="2:23" x14ac:dyDescent="0.35">
      <c r="B1214" s="55" t="s">
        <v>112</v>
      </c>
      <c r="C1214" s="76" t="s">
        <v>135</v>
      </c>
      <c r="D1214" s="55" t="s">
        <v>68</v>
      </c>
      <c r="E1214" s="55" t="s">
        <v>175</v>
      </c>
      <c r="F1214" s="70">
        <v>157.91</v>
      </c>
      <c r="G1214" s="77">
        <v>53150</v>
      </c>
      <c r="H1214" s="77">
        <v>157.88999999999999</v>
      </c>
      <c r="I1214" s="77">
        <v>1</v>
      </c>
      <c r="J1214" s="77">
        <v>-35.420115023717202</v>
      </c>
      <c r="K1214" s="77">
        <v>0</v>
      </c>
      <c r="L1214" s="77">
        <v>-35.948041742921298</v>
      </c>
      <c r="M1214" s="77">
        <v>0</v>
      </c>
      <c r="N1214" s="77">
        <v>0.52792671920405798</v>
      </c>
      <c r="O1214" s="77">
        <v>0</v>
      </c>
      <c r="P1214" s="77">
        <v>0.49548969057476799</v>
      </c>
      <c r="Q1214" s="77">
        <v>0.49548969057476799</v>
      </c>
      <c r="R1214" s="77">
        <v>0</v>
      </c>
      <c r="S1214" s="77">
        <v>0</v>
      </c>
      <c r="T1214" s="77" t="s">
        <v>152</v>
      </c>
      <c r="U1214" s="105">
        <v>1.05585343840865E-2</v>
      </c>
      <c r="V1214" s="105">
        <v>-7.0273112926910498E-3</v>
      </c>
      <c r="W1214" s="101">
        <v>1.7585493044414102E-2</v>
      </c>
    </row>
    <row r="1215" spans="2:23" x14ac:dyDescent="0.35">
      <c r="B1215" s="55" t="s">
        <v>112</v>
      </c>
      <c r="C1215" s="76" t="s">
        <v>135</v>
      </c>
      <c r="D1215" s="55" t="s">
        <v>68</v>
      </c>
      <c r="E1215" s="55" t="s">
        <v>175</v>
      </c>
      <c r="F1215" s="70">
        <v>157.91</v>
      </c>
      <c r="G1215" s="77">
        <v>53150</v>
      </c>
      <c r="H1215" s="77">
        <v>157.88999999999999</v>
      </c>
      <c r="I1215" s="77">
        <v>2</v>
      </c>
      <c r="J1215" s="77">
        <v>-29.7390644969006</v>
      </c>
      <c r="K1215" s="77">
        <v>0</v>
      </c>
      <c r="L1215" s="77">
        <v>-30.182316777180599</v>
      </c>
      <c r="M1215" s="77">
        <v>0</v>
      </c>
      <c r="N1215" s="77">
        <v>0.44325228028006503</v>
      </c>
      <c r="O1215" s="77">
        <v>0</v>
      </c>
      <c r="P1215" s="77">
        <v>0.41601784341141002</v>
      </c>
      <c r="Q1215" s="77">
        <v>0.41601784341140902</v>
      </c>
      <c r="R1215" s="77">
        <v>0</v>
      </c>
      <c r="S1215" s="77">
        <v>0</v>
      </c>
      <c r="T1215" s="77" t="s">
        <v>152</v>
      </c>
      <c r="U1215" s="105">
        <v>8.86504560560584E-3</v>
      </c>
      <c r="V1215" s="105">
        <v>-5.9001972080886004E-3</v>
      </c>
      <c r="W1215" s="101">
        <v>1.4764946740217701E-2</v>
      </c>
    </row>
    <row r="1216" spans="2:23" x14ac:dyDescent="0.35">
      <c r="B1216" s="55" t="s">
        <v>112</v>
      </c>
      <c r="C1216" s="76" t="s">
        <v>135</v>
      </c>
      <c r="D1216" s="55" t="s">
        <v>68</v>
      </c>
      <c r="E1216" s="55" t="s">
        <v>175</v>
      </c>
      <c r="F1216" s="70">
        <v>157.91</v>
      </c>
      <c r="G1216" s="77">
        <v>53150</v>
      </c>
      <c r="H1216" s="77">
        <v>157.88999999999999</v>
      </c>
      <c r="I1216" s="77">
        <v>3</v>
      </c>
      <c r="J1216" s="77">
        <v>-36.387217140406001</v>
      </c>
      <c r="K1216" s="77">
        <v>0</v>
      </c>
      <c r="L1216" s="77">
        <v>-36.929558241021702</v>
      </c>
      <c r="M1216" s="77">
        <v>0</v>
      </c>
      <c r="N1216" s="77">
        <v>0.54234110061575103</v>
      </c>
      <c r="O1216" s="77">
        <v>0</v>
      </c>
      <c r="P1216" s="77">
        <v>0.50901841932761605</v>
      </c>
      <c r="Q1216" s="77">
        <v>0.50901841932761505</v>
      </c>
      <c r="R1216" s="77">
        <v>0</v>
      </c>
      <c r="S1216" s="77">
        <v>0</v>
      </c>
      <c r="T1216" s="77" t="s">
        <v>152</v>
      </c>
      <c r="U1216" s="105">
        <v>1.08468220123205E-2</v>
      </c>
      <c r="V1216" s="105">
        <v>-7.2191832733785599E-3</v>
      </c>
      <c r="W1216" s="101">
        <v>1.8065643025148299E-2</v>
      </c>
    </row>
    <row r="1217" spans="2:23" x14ac:dyDescent="0.35">
      <c r="B1217" s="55" t="s">
        <v>112</v>
      </c>
      <c r="C1217" s="76" t="s">
        <v>135</v>
      </c>
      <c r="D1217" s="55" t="s">
        <v>68</v>
      </c>
      <c r="E1217" s="55" t="s">
        <v>175</v>
      </c>
      <c r="F1217" s="70">
        <v>157.91</v>
      </c>
      <c r="G1217" s="77">
        <v>53654</v>
      </c>
      <c r="H1217" s="77">
        <v>158.59</v>
      </c>
      <c r="I1217" s="77">
        <v>1</v>
      </c>
      <c r="J1217" s="77">
        <v>77.000031885898196</v>
      </c>
      <c r="K1217" s="77">
        <v>0.186170754187481</v>
      </c>
      <c r="L1217" s="77">
        <v>71.498657030557297</v>
      </c>
      <c r="M1217" s="77">
        <v>0.16051861985523999</v>
      </c>
      <c r="N1217" s="77">
        <v>5.5013748553408499</v>
      </c>
      <c r="O1217" s="77">
        <v>2.56521343322406E-2</v>
      </c>
      <c r="P1217" s="77">
        <v>4.2658156752835596</v>
      </c>
      <c r="Q1217" s="77">
        <v>4.2658156752835596</v>
      </c>
      <c r="R1217" s="77">
        <v>0</v>
      </c>
      <c r="S1217" s="77">
        <v>5.7139155799054101E-4</v>
      </c>
      <c r="T1217" s="77" t="s">
        <v>152</v>
      </c>
      <c r="U1217" s="105">
        <v>0.31851535644526302</v>
      </c>
      <c r="V1217" s="105">
        <v>-0.21199027060202599</v>
      </c>
      <c r="W1217" s="101">
        <v>0.53049498931871397</v>
      </c>
    </row>
    <row r="1218" spans="2:23" x14ac:dyDescent="0.35">
      <c r="B1218" s="55" t="s">
        <v>112</v>
      </c>
      <c r="C1218" s="76" t="s">
        <v>135</v>
      </c>
      <c r="D1218" s="55" t="s">
        <v>68</v>
      </c>
      <c r="E1218" s="55" t="s">
        <v>175</v>
      </c>
      <c r="F1218" s="70">
        <v>157.91</v>
      </c>
      <c r="G1218" s="77">
        <v>53654</v>
      </c>
      <c r="H1218" s="77">
        <v>158.59</v>
      </c>
      <c r="I1218" s="77">
        <v>2</v>
      </c>
      <c r="J1218" s="77">
        <v>77.000031885898196</v>
      </c>
      <c r="K1218" s="77">
        <v>0.186170754187481</v>
      </c>
      <c r="L1218" s="77">
        <v>71.498657030557297</v>
      </c>
      <c r="M1218" s="77">
        <v>0.16051861985523999</v>
      </c>
      <c r="N1218" s="77">
        <v>5.5013748553408499</v>
      </c>
      <c r="O1218" s="77">
        <v>2.56521343322406E-2</v>
      </c>
      <c r="P1218" s="77">
        <v>4.2658156752835596</v>
      </c>
      <c r="Q1218" s="77">
        <v>4.2658156752835596</v>
      </c>
      <c r="R1218" s="77">
        <v>0</v>
      </c>
      <c r="S1218" s="77">
        <v>5.7139155799054101E-4</v>
      </c>
      <c r="T1218" s="77" t="s">
        <v>152</v>
      </c>
      <c r="U1218" s="105">
        <v>0.31851535644526302</v>
      </c>
      <c r="V1218" s="105">
        <v>-0.21199027060202599</v>
      </c>
      <c r="W1218" s="101">
        <v>0.53049498931871397</v>
      </c>
    </row>
    <row r="1219" spans="2:23" x14ac:dyDescent="0.35">
      <c r="B1219" s="55" t="s">
        <v>112</v>
      </c>
      <c r="C1219" s="76" t="s">
        <v>135</v>
      </c>
      <c r="D1219" s="55" t="s">
        <v>68</v>
      </c>
      <c r="E1219" s="55" t="s">
        <v>175</v>
      </c>
      <c r="F1219" s="70">
        <v>157.91</v>
      </c>
      <c r="G1219" s="77">
        <v>53704</v>
      </c>
      <c r="H1219" s="77">
        <v>158.16999999999999</v>
      </c>
      <c r="I1219" s="77">
        <v>1</v>
      </c>
      <c r="J1219" s="77">
        <v>11.4191396855764</v>
      </c>
      <c r="K1219" s="77">
        <v>5.4505841984339E-3</v>
      </c>
      <c r="L1219" s="77">
        <v>17.204349246450999</v>
      </c>
      <c r="M1219" s="77">
        <v>1.23723666591433E-2</v>
      </c>
      <c r="N1219" s="77">
        <v>-5.7852095608746197</v>
      </c>
      <c r="O1219" s="77">
        <v>-6.9217824607094303E-3</v>
      </c>
      <c r="P1219" s="77">
        <v>-4.5865261464274401</v>
      </c>
      <c r="Q1219" s="77">
        <v>-4.5865261464274401</v>
      </c>
      <c r="R1219" s="77">
        <v>0</v>
      </c>
      <c r="S1219" s="77">
        <v>8.7931408343985503E-4</v>
      </c>
      <c r="T1219" s="77" t="s">
        <v>152</v>
      </c>
      <c r="U1219" s="105">
        <v>0.41023598573683001</v>
      </c>
      <c r="V1219" s="105">
        <v>-0.27303561937361298</v>
      </c>
      <c r="W1219" s="101">
        <v>0.68325790410991205</v>
      </c>
    </row>
    <row r="1220" spans="2:23" x14ac:dyDescent="0.35">
      <c r="B1220" s="55" t="s">
        <v>112</v>
      </c>
      <c r="C1220" s="76" t="s">
        <v>135</v>
      </c>
      <c r="D1220" s="55" t="s">
        <v>68</v>
      </c>
      <c r="E1220" s="55" t="s">
        <v>175</v>
      </c>
      <c r="F1220" s="70">
        <v>157.91</v>
      </c>
      <c r="G1220" s="77">
        <v>58004</v>
      </c>
      <c r="H1220" s="77">
        <v>154.29</v>
      </c>
      <c r="I1220" s="77">
        <v>1</v>
      </c>
      <c r="J1220" s="77">
        <v>-64.502304804362595</v>
      </c>
      <c r="K1220" s="77">
        <v>0.88120392345086396</v>
      </c>
      <c r="L1220" s="77">
        <v>-57.660541103872099</v>
      </c>
      <c r="M1220" s="77">
        <v>0.70417950848288202</v>
      </c>
      <c r="N1220" s="77">
        <v>-6.8417637004905503</v>
      </c>
      <c r="O1220" s="77">
        <v>0.17702441496798299</v>
      </c>
      <c r="P1220" s="77">
        <v>-5.3656311574524</v>
      </c>
      <c r="Q1220" s="77">
        <v>-5.3656311574523903</v>
      </c>
      <c r="R1220" s="77">
        <v>0</v>
      </c>
      <c r="S1220" s="77">
        <v>6.0977215166351101E-3</v>
      </c>
      <c r="T1220" s="77" t="s">
        <v>152</v>
      </c>
      <c r="U1220" s="105">
        <v>2.8663265807262301</v>
      </c>
      <c r="V1220" s="105">
        <v>-1.90770502955752</v>
      </c>
      <c r="W1220" s="101">
        <v>4.7739358811342703</v>
      </c>
    </row>
    <row r="1221" spans="2:23" x14ac:dyDescent="0.35">
      <c r="B1221" s="55" t="s">
        <v>112</v>
      </c>
      <c r="C1221" s="76" t="s">
        <v>135</v>
      </c>
      <c r="D1221" s="55" t="s">
        <v>68</v>
      </c>
      <c r="E1221" s="55" t="s">
        <v>176</v>
      </c>
      <c r="F1221" s="70">
        <v>157.11000000000001</v>
      </c>
      <c r="G1221" s="77">
        <v>53050</v>
      </c>
      <c r="H1221" s="77">
        <v>158.19</v>
      </c>
      <c r="I1221" s="77">
        <v>1</v>
      </c>
      <c r="J1221" s="77">
        <v>156.57337773818401</v>
      </c>
      <c r="K1221" s="77">
        <v>0.59081686505388897</v>
      </c>
      <c r="L1221" s="77">
        <v>205.31279700881799</v>
      </c>
      <c r="M1221" s="77">
        <v>1.0158956052355801</v>
      </c>
      <c r="N1221" s="77">
        <v>-48.739419270634798</v>
      </c>
      <c r="O1221" s="77">
        <v>-0.425078740181693</v>
      </c>
      <c r="P1221" s="77">
        <v>-36.998965541897</v>
      </c>
      <c r="Q1221" s="77">
        <v>-36.998965541896901</v>
      </c>
      <c r="R1221" s="77">
        <v>0</v>
      </c>
      <c r="S1221" s="77">
        <v>3.2991055173208501E-2</v>
      </c>
      <c r="T1221" s="77" t="s">
        <v>151</v>
      </c>
      <c r="U1221" s="105">
        <v>-14.3750905773589</v>
      </c>
      <c r="V1221" s="105">
        <v>-9.5674487265943409</v>
      </c>
      <c r="W1221" s="101">
        <v>-4.8077382538685702</v>
      </c>
    </row>
    <row r="1222" spans="2:23" x14ac:dyDescent="0.35">
      <c r="B1222" s="55" t="s">
        <v>112</v>
      </c>
      <c r="C1222" s="76" t="s">
        <v>135</v>
      </c>
      <c r="D1222" s="55" t="s">
        <v>68</v>
      </c>
      <c r="E1222" s="55" t="s">
        <v>176</v>
      </c>
      <c r="F1222" s="70">
        <v>157.11000000000001</v>
      </c>
      <c r="G1222" s="77">
        <v>53204</v>
      </c>
      <c r="H1222" s="77">
        <v>158.22999999999999</v>
      </c>
      <c r="I1222" s="77">
        <v>1</v>
      </c>
      <c r="J1222" s="77">
        <v>33.4182045403751</v>
      </c>
      <c r="K1222" s="77">
        <v>0</v>
      </c>
      <c r="L1222" s="77">
        <v>37.842796099473098</v>
      </c>
      <c r="M1222" s="77">
        <v>0</v>
      </c>
      <c r="N1222" s="77">
        <v>-4.4245915590980696</v>
      </c>
      <c r="O1222" s="77">
        <v>0</v>
      </c>
      <c r="P1222" s="77">
        <v>-3.4058382179233799</v>
      </c>
      <c r="Q1222" s="77">
        <v>-3.4058382179233702</v>
      </c>
      <c r="R1222" s="77">
        <v>0</v>
      </c>
      <c r="S1222" s="77">
        <v>0</v>
      </c>
      <c r="T1222" s="77" t="s">
        <v>152</v>
      </c>
      <c r="U1222" s="105">
        <v>4.9555425461897302</v>
      </c>
      <c r="V1222" s="105">
        <v>-3.29819829433294</v>
      </c>
      <c r="W1222" s="101">
        <v>8.2535753360486108</v>
      </c>
    </row>
    <row r="1223" spans="2:23" x14ac:dyDescent="0.35">
      <c r="B1223" s="55" t="s">
        <v>112</v>
      </c>
      <c r="C1223" s="76" t="s">
        <v>135</v>
      </c>
      <c r="D1223" s="55" t="s">
        <v>68</v>
      </c>
      <c r="E1223" s="55" t="s">
        <v>176</v>
      </c>
      <c r="F1223" s="70">
        <v>157.11000000000001</v>
      </c>
      <c r="G1223" s="77">
        <v>53204</v>
      </c>
      <c r="H1223" s="77">
        <v>158.22999999999999</v>
      </c>
      <c r="I1223" s="77">
        <v>2</v>
      </c>
      <c r="J1223" s="77">
        <v>33.4182045403751</v>
      </c>
      <c r="K1223" s="77">
        <v>0</v>
      </c>
      <c r="L1223" s="77">
        <v>37.842796099473098</v>
      </c>
      <c r="M1223" s="77">
        <v>0</v>
      </c>
      <c r="N1223" s="77">
        <v>-4.4245915590980696</v>
      </c>
      <c r="O1223" s="77">
        <v>0</v>
      </c>
      <c r="P1223" s="77">
        <v>-3.4058382179233799</v>
      </c>
      <c r="Q1223" s="77">
        <v>-3.4058382179233702</v>
      </c>
      <c r="R1223" s="77">
        <v>0</v>
      </c>
      <c r="S1223" s="77">
        <v>0</v>
      </c>
      <c r="T1223" s="77" t="s">
        <v>152</v>
      </c>
      <c r="U1223" s="105">
        <v>4.9555425461897302</v>
      </c>
      <c r="V1223" s="105">
        <v>-3.29819829433294</v>
      </c>
      <c r="W1223" s="101">
        <v>8.2535753360486108</v>
      </c>
    </row>
    <row r="1224" spans="2:23" x14ac:dyDescent="0.35">
      <c r="B1224" s="55" t="s">
        <v>112</v>
      </c>
      <c r="C1224" s="76" t="s">
        <v>135</v>
      </c>
      <c r="D1224" s="55" t="s">
        <v>68</v>
      </c>
      <c r="E1224" s="55" t="s">
        <v>177</v>
      </c>
      <c r="F1224" s="70">
        <v>158.22999999999999</v>
      </c>
      <c r="G1224" s="77">
        <v>53254</v>
      </c>
      <c r="H1224" s="77">
        <v>159.21</v>
      </c>
      <c r="I1224" s="77">
        <v>1</v>
      </c>
      <c r="J1224" s="77">
        <v>29.215520151491098</v>
      </c>
      <c r="K1224" s="77">
        <v>8.9963813507918294E-2</v>
      </c>
      <c r="L1224" s="77">
        <v>29.215520579547899</v>
      </c>
      <c r="M1224" s="77">
        <v>8.9963816144162406E-2</v>
      </c>
      <c r="N1224" s="77">
        <v>-4.2805678446299998E-7</v>
      </c>
      <c r="O1224" s="77">
        <v>-2.6362440769999999E-9</v>
      </c>
      <c r="P1224" s="77">
        <v>3.4985000000000002E-13</v>
      </c>
      <c r="Q1224" s="77">
        <v>3.4985099999999999E-13</v>
      </c>
      <c r="R1224" s="77">
        <v>0</v>
      </c>
      <c r="S1224" s="77">
        <v>0</v>
      </c>
      <c r="T1224" s="77" t="s">
        <v>152</v>
      </c>
      <c r="U1224" s="105">
        <v>1.070988909E-9</v>
      </c>
      <c r="V1224" s="105">
        <v>0</v>
      </c>
      <c r="W1224" s="101">
        <v>1.0709674334699999E-9</v>
      </c>
    </row>
    <row r="1225" spans="2:23" x14ac:dyDescent="0.35">
      <c r="B1225" s="55" t="s">
        <v>112</v>
      </c>
      <c r="C1225" s="76" t="s">
        <v>135</v>
      </c>
      <c r="D1225" s="55" t="s">
        <v>68</v>
      </c>
      <c r="E1225" s="55" t="s">
        <v>177</v>
      </c>
      <c r="F1225" s="70">
        <v>158.22999999999999</v>
      </c>
      <c r="G1225" s="77">
        <v>53304</v>
      </c>
      <c r="H1225" s="77">
        <v>159.58000000000001</v>
      </c>
      <c r="I1225" s="77">
        <v>1</v>
      </c>
      <c r="J1225" s="77">
        <v>31.022286511770002</v>
      </c>
      <c r="K1225" s="77">
        <v>0.10720938381060401</v>
      </c>
      <c r="L1225" s="77">
        <v>34.466790731036703</v>
      </c>
      <c r="M1225" s="77">
        <v>0.13233870649129501</v>
      </c>
      <c r="N1225" s="77">
        <v>-3.4445042192666899</v>
      </c>
      <c r="O1225" s="77">
        <v>-2.51293226806905E-2</v>
      </c>
      <c r="P1225" s="77">
        <v>-2.6553078314299601</v>
      </c>
      <c r="Q1225" s="77">
        <v>-2.6553078314299499</v>
      </c>
      <c r="R1225" s="77">
        <v>0</v>
      </c>
      <c r="S1225" s="77">
        <v>7.8544348831337501E-4</v>
      </c>
      <c r="T1225" s="77" t="s">
        <v>152</v>
      </c>
      <c r="U1225" s="105">
        <v>0.65690567543497802</v>
      </c>
      <c r="V1225" s="105">
        <v>-0.43720847073004199</v>
      </c>
      <c r="W1225" s="101">
        <v>1.09409220692682</v>
      </c>
    </row>
    <row r="1226" spans="2:23" x14ac:dyDescent="0.35">
      <c r="B1226" s="55" t="s">
        <v>112</v>
      </c>
      <c r="C1226" s="76" t="s">
        <v>135</v>
      </c>
      <c r="D1226" s="55" t="s">
        <v>68</v>
      </c>
      <c r="E1226" s="55" t="s">
        <v>177</v>
      </c>
      <c r="F1226" s="70">
        <v>158.22999999999999</v>
      </c>
      <c r="G1226" s="77">
        <v>54104</v>
      </c>
      <c r="H1226" s="77">
        <v>159.04</v>
      </c>
      <c r="I1226" s="77">
        <v>1</v>
      </c>
      <c r="J1226" s="77">
        <v>25.979042458818402</v>
      </c>
      <c r="K1226" s="77">
        <v>6.6681171931216601E-2</v>
      </c>
      <c r="L1226" s="77">
        <v>25.979043077852399</v>
      </c>
      <c r="M1226" s="77">
        <v>6.6681175109002094E-2</v>
      </c>
      <c r="N1226" s="77">
        <v>-6.1903399628500001E-7</v>
      </c>
      <c r="O1226" s="77">
        <v>-3.1777855410000002E-9</v>
      </c>
      <c r="P1226" s="77">
        <v>1.0666860000000001E-12</v>
      </c>
      <c r="Q1226" s="77">
        <v>1.0666849999999999E-12</v>
      </c>
      <c r="R1226" s="77">
        <v>0</v>
      </c>
      <c r="S1226" s="77">
        <v>0</v>
      </c>
      <c r="T1226" s="77" t="s">
        <v>152</v>
      </c>
      <c r="U1226" s="105">
        <v>-2.6904723400000002E-9</v>
      </c>
      <c r="V1226" s="105">
        <v>0</v>
      </c>
      <c r="W1226" s="101">
        <v>-2.6905262895E-9</v>
      </c>
    </row>
    <row r="1227" spans="2:23" x14ac:dyDescent="0.35">
      <c r="B1227" s="55" t="s">
        <v>112</v>
      </c>
      <c r="C1227" s="76" t="s">
        <v>135</v>
      </c>
      <c r="D1227" s="55" t="s">
        <v>68</v>
      </c>
      <c r="E1227" s="55" t="s">
        <v>178</v>
      </c>
      <c r="F1227" s="70">
        <v>159.21</v>
      </c>
      <c r="G1227" s="77">
        <v>54104</v>
      </c>
      <c r="H1227" s="77">
        <v>159.04</v>
      </c>
      <c r="I1227" s="77">
        <v>1</v>
      </c>
      <c r="J1227" s="77">
        <v>-6.3580321066859602</v>
      </c>
      <c r="K1227" s="77">
        <v>3.5411925308213E-3</v>
      </c>
      <c r="L1227" s="77">
        <v>-6.3580319177271196</v>
      </c>
      <c r="M1227" s="77">
        <v>3.5411923203349E-3</v>
      </c>
      <c r="N1227" s="77">
        <v>-1.8895884024200001E-7</v>
      </c>
      <c r="O1227" s="77">
        <v>2.1048639399999999E-10</v>
      </c>
      <c r="P1227" s="77">
        <v>8.2397100000000004E-13</v>
      </c>
      <c r="Q1227" s="77">
        <v>8.23969E-13</v>
      </c>
      <c r="R1227" s="77">
        <v>0</v>
      </c>
      <c r="S1227" s="77">
        <v>0</v>
      </c>
      <c r="T1227" s="77" t="s">
        <v>152</v>
      </c>
      <c r="U1227" s="105">
        <v>1.3706445730000001E-9</v>
      </c>
      <c r="V1227" s="105">
        <v>0</v>
      </c>
      <c r="W1227" s="101">
        <v>1.37061708876E-9</v>
      </c>
    </row>
    <row r="1228" spans="2:23" x14ac:dyDescent="0.35">
      <c r="B1228" s="55" t="s">
        <v>112</v>
      </c>
      <c r="C1228" s="76" t="s">
        <v>135</v>
      </c>
      <c r="D1228" s="55" t="s">
        <v>68</v>
      </c>
      <c r="E1228" s="55" t="s">
        <v>179</v>
      </c>
      <c r="F1228" s="70">
        <v>158.93</v>
      </c>
      <c r="G1228" s="77">
        <v>53404</v>
      </c>
      <c r="H1228" s="77">
        <v>159.09</v>
      </c>
      <c r="I1228" s="77">
        <v>1</v>
      </c>
      <c r="J1228" s="77">
        <v>-0.73854342586014698</v>
      </c>
      <c r="K1228" s="77">
        <v>5.3017389290857001E-5</v>
      </c>
      <c r="L1228" s="77">
        <v>7.9135500973049799</v>
      </c>
      <c r="M1228" s="77">
        <v>6.0870795438563996E-3</v>
      </c>
      <c r="N1228" s="77">
        <v>-8.6520935231651208</v>
      </c>
      <c r="O1228" s="77">
        <v>-6.0340621545655502E-3</v>
      </c>
      <c r="P1228" s="77">
        <v>-6.8055886485279604</v>
      </c>
      <c r="Q1228" s="77">
        <v>-6.8055886485279604</v>
      </c>
      <c r="R1228" s="77">
        <v>0</v>
      </c>
      <c r="S1228" s="77">
        <v>4.5019187821089398E-3</v>
      </c>
      <c r="T1228" s="77" t="s">
        <v>152</v>
      </c>
      <c r="U1228" s="105">
        <v>0.42485874050892197</v>
      </c>
      <c r="V1228" s="105">
        <v>-0.28276790285180597</v>
      </c>
      <c r="W1228" s="101">
        <v>0.70761245399160499</v>
      </c>
    </row>
    <row r="1229" spans="2:23" x14ac:dyDescent="0.35">
      <c r="B1229" s="55" t="s">
        <v>112</v>
      </c>
      <c r="C1229" s="76" t="s">
        <v>135</v>
      </c>
      <c r="D1229" s="55" t="s">
        <v>68</v>
      </c>
      <c r="E1229" s="55" t="s">
        <v>180</v>
      </c>
      <c r="F1229" s="70">
        <v>159.09</v>
      </c>
      <c r="G1229" s="77">
        <v>53854</v>
      </c>
      <c r="H1229" s="77">
        <v>155.04</v>
      </c>
      <c r="I1229" s="77">
        <v>1</v>
      </c>
      <c r="J1229" s="77">
        <v>-71.713443207169703</v>
      </c>
      <c r="K1229" s="77">
        <v>1.01534654522846</v>
      </c>
      <c r="L1229" s="77">
        <v>-62.947844835358602</v>
      </c>
      <c r="M1229" s="77">
        <v>0.78230278577787704</v>
      </c>
      <c r="N1229" s="77">
        <v>-8.7655983718110999</v>
      </c>
      <c r="O1229" s="77">
        <v>0.23304375945058101</v>
      </c>
      <c r="P1229" s="77">
        <v>-6.8055886485265997</v>
      </c>
      <c r="Q1229" s="77">
        <v>-6.80558864852659</v>
      </c>
      <c r="R1229" s="77">
        <v>0</v>
      </c>
      <c r="S1229" s="77">
        <v>9.1441751558787206E-3</v>
      </c>
      <c r="T1229" s="77" t="s">
        <v>152</v>
      </c>
      <c r="U1229" s="105">
        <v>1.10234467227042</v>
      </c>
      <c r="V1229" s="105">
        <v>-0.73367371664376202</v>
      </c>
      <c r="W1229" s="101">
        <v>1.83598157297051</v>
      </c>
    </row>
    <row r="1230" spans="2:23" x14ac:dyDescent="0.35">
      <c r="B1230" s="55" t="s">
        <v>112</v>
      </c>
      <c r="C1230" s="76" t="s">
        <v>135</v>
      </c>
      <c r="D1230" s="55" t="s">
        <v>68</v>
      </c>
      <c r="E1230" s="55" t="s">
        <v>181</v>
      </c>
      <c r="F1230" s="70">
        <v>159.24</v>
      </c>
      <c r="G1230" s="77">
        <v>53754</v>
      </c>
      <c r="H1230" s="77">
        <v>155.85</v>
      </c>
      <c r="I1230" s="77">
        <v>1</v>
      </c>
      <c r="J1230" s="77">
        <v>-63.605304560550302</v>
      </c>
      <c r="K1230" s="77">
        <v>0.65620195940858606</v>
      </c>
      <c r="L1230" s="77">
        <v>-55.141159497418897</v>
      </c>
      <c r="M1230" s="77">
        <v>0.49317679975075002</v>
      </c>
      <c r="N1230" s="77">
        <v>-8.4641450631313493</v>
      </c>
      <c r="O1230" s="77">
        <v>0.16302515965783501</v>
      </c>
      <c r="P1230" s="77">
        <v>-6.6048680933827404</v>
      </c>
      <c r="Q1230" s="77">
        <v>-6.6048680933827297</v>
      </c>
      <c r="R1230" s="77">
        <v>0</v>
      </c>
      <c r="S1230" s="77">
        <v>7.0758586265258104E-3</v>
      </c>
      <c r="T1230" s="77" t="s">
        <v>152</v>
      </c>
      <c r="U1230" s="105">
        <v>-3.00965298572171</v>
      </c>
      <c r="V1230" s="105">
        <v>-2.0030969871651498</v>
      </c>
      <c r="W1230" s="101">
        <v>-1.0065761820738599</v>
      </c>
    </row>
    <row r="1231" spans="2:23" x14ac:dyDescent="0.35">
      <c r="B1231" s="55" t="s">
        <v>112</v>
      </c>
      <c r="C1231" s="76" t="s">
        <v>135</v>
      </c>
      <c r="D1231" s="55" t="s">
        <v>68</v>
      </c>
      <c r="E1231" s="55" t="s">
        <v>182</v>
      </c>
      <c r="F1231" s="70">
        <v>157.61000000000001</v>
      </c>
      <c r="G1231" s="77">
        <v>54050</v>
      </c>
      <c r="H1231" s="77">
        <v>156.91</v>
      </c>
      <c r="I1231" s="77">
        <v>1</v>
      </c>
      <c r="J1231" s="77">
        <v>-92.082834090299798</v>
      </c>
      <c r="K1231" s="77">
        <v>0.122949100844474</v>
      </c>
      <c r="L1231" s="77">
        <v>-28.559133382522301</v>
      </c>
      <c r="M1231" s="77">
        <v>1.18265494436301E-2</v>
      </c>
      <c r="N1231" s="77">
        <v>-63.5237007077776</v>
      </c>
      <c r="O1231" s="77">
        <v>0.111122551400844</v>
      </c>
      <c r="P1231" s="77">
        <v>-49.179994450947198</v>
      </c>
      <c r="Q1231" s="77">
        <v>-49.179994450947099</v>
      </c>
      <c r="R1231" s="77">
        <v>0</v>
      </c>
      <c r="S1231" s="77">
        <v>3.50707418858303E-2</v>
      </c>
      <c r="T1231" s="77" t="s">
        <v>151</v>
      </c>
      <c r="U1231" s="105">
        <v>-26.991458062148599</v>
      </c>
      <c r="V1231" s="105">
        <v>-17.964366184402301</v>
      </c>
      <c r="W1231" s="101">
        <v>-9.0272728894987004</v>
      </c>
    </row>
    <row r="1232" spans="2:23" x14ac:dyDescent="0.35">
      <c r="B1232" s="55" t="s">
        <v>112</v>
      </c>
      <c r="C1232" s="76" t="s">
        <v>135</v>
      </c>
      <c r="D1232" s="55" t="s">
        <v>68</v>
      </c>
      <c r="E1232" s="55" t="s">
        <v>182</v>
      </c>
      <c r="F1232" s="70">
        <v>157.61000000000001</v>
      </c>
      <c r="G1232" s="77">
        <v>54850</v>
      </c>
      <c r="H1232" s="77">
        <v>157.85</v>
      </c>
      <c r="I1232" s="77">
        <v>1</v>
      </c>
      <c r="J1232" s="77">
        <v>13.339714121154801</v>
      </c>
      <c r="K1232" s="77">
        <v>4.6444420909709403E-3</v>
      </c>
      <c r="L1232" s="77">
        <v>1.22034318213218</v>
      </c>
      <c r="M1232" s="77">
        <v>3.8869098284805997E-5</v>
      </c>
      <c r="N1232" s="77">
        <v>12.1193709390226</v>
      </c>
      <c r="O1232" s="77">
        <v>4.60557299268613E-3</v>
      </c>
      <c r="P1232" s="77">
        <v>9.6738338019257295</v>
      </c>
      <c r="Q1232" s="77">
        <v>9.6738338019257295</v>
      </c>
      <c r="R1232" s="77">
        <v>0</v>
      </c>
      <c r="S1232" s="77">
        <v>2.4425178771520302E-3</v>
      </c>
      <c r="T1232" s="77" t="s">
        <v>152</v>
      </c>
      <c r="U1232" s="105">
        <v>-2.1822119972288001</v>
      </c>
      <c r="V1232" s="105">
        <v>-1.4523874671738799</v>
      </c>
      <c r="W1232" s="101">
        <v>-0.72983916453731001</v>
      </c>
    </row>
    <row r="1233" spans="2:23" x14ac:dyDescent="0.35">
      <c r="B1233" s="55" t="s">
        <v>112</v>
      </c>
      <c r="C1233" s="76" t="s">
        <v>135</v>
      </c>
      <c r="D1233" s="55" t="s">
        <v>68</v>
      </c>
      <c r="E1233" s="55" t="s">
        <v>183</v>
      </c>
      <c r="F1233" s="70">
        <v>159.22999999999999</v>
      </c>
      <c r="G1233" s="77">
        <v>53654</v>
      </c>
      <c r="H1233" s="77">
        <v>158.59</v>
      </c>
      <c r="I1233" s="77">
        <v>1</v>
      </c>
      <c r="J1233" s="77">
        <v>-57.1267036650816</v>
      </c>
      <c r="K1233" s="77">
        <v>0.12825398867537499</v>
      </c>
      <c r="L1233" s="77">
        <v>-52.854941232278101</v>
      </c>
      <c r="M1233" s="77">
        <v>0.109790241137835</v>
      </c>
      <c r="N1233" s="77">
        <v>-4.2717624328035404</v>
      </c>
      <c r="O1233" s="77">
        <v>1.8463747537539901E-2</v>
      </c>
      <c r="P1233" s="77">
        <v>-3.3234516728197101</v>
      </c>
      <c r="Q1233" s="77">
        <v>-3.3234516728197101</v>
      </c>
      <c r="R1233" s="77">
        <v>0</v>
      </c>
      <c r="S1233" s="77">
        <v>4.3408150914762798E-4</v>
      </c>
      <c r="T1233" s="77" t="s">
        <v>152</v>
      </c>
      <c r="U1233" s="105">
        <v>0.200146164196253</v>
      </c>
      <c r="V1233" s="105">
        <v>-0.13320877203988901</v>
      </c>
      <c r="W1233" s="101">
        <v>0.33334825178427202</v>
      </c>
    </row>
    <row r="1234" spans="2:23" x14ac:dyDescent="0.35">
      <c r="B1234" s="55" t="s">
        <v>112</v>
      </c>
      <c r="C1234" s="76" t="s">
        <v>135</v>
      </c>
      <c r="D1234" s="55" t="s">
        <v>68</v>
      </c>
      <c r="E1234" s="55" t="s">
        <v>184</v>
      </c>
      <c r="F1234" s="70">
        <v>158.16999999999999</v>
      </c>
      <c r="G1234" s="77">
        <v>58004</v>
      </c>
      <c r="H1234" s="77">
        <v>154.29</v>
      </c>
      <c r="I1234" s="77">
        <v>1</v>
      </c>
      <c r="J1234" s="77">
        <v>-68.641623454602794</v>
      </c>
      <c r="K1234" s="77">
        <v>0.97107569616664502</v>
      </c>
      <c r="L1234" s="77">
        <v>-62.780497262580901</v>
      </c>
      <c r="M1234" s="77">
        <v>0.81232065141026</v>
      </c>
      <c r="N1234" s="77">
        <v>-5.8611261920219402</v>
      </c>
      <c r="O1234" s="77">
        <v>0.15875504475638499</v>
      </c>
      <c r="P1234" s="77">
        <v>-4.5865261464276301</v>
      </c>
      <c r="Q1234" s="77">
        <v>-4.5865261464276204</v>
      </c>
      <c r="R1234" s="77">
        <v>0</v>
      </c>
      <c r="S1234" s="77">
        <v>4.3355653731332296E-3</v>
      </c>
      <c r="T1234" s="77" t="s">
        <v>152</v>
      </c>
      <c r="U1234" s="105">
        <v>2.06113101724489</v>
      </c>
      <c r="V1234" s="105">
        <v>-1.3718011180634</v>
      </c>
      <c r="W1234" s="101">
        <v>3.4328632979606599</v>
      </c>
    </row>
    <row r="1235" spans="2:23" x14ac:dyDescent="0.35">
      <c r="B1235" s="55" t="s">
        <v>112</v>
      </c>
      <c r="C1235" s="76" t="s">
        <v>135</v>
      </c>
      <c r="D1235" s="55" t="s">
        <v>68</v>
      </c>
      <c r="E1235" s="55" t="s">
        <v>185</v>
      </c>
      <c r="F1235" s="70">
        <v>155.85</v>
      </c>
      <c r="G1235" s="77">
        <v>53854</v>
      </c>
      <c r="H1235" s="77">
        <v>155.04</v>
      </c>
      <c r="I1235" s="77">
        <v>1</v>
      </c>
      <c r="J1235" s="77">
        <v>-59.212147909520901</v>
      </c>
      <c r="K1235" s="77">
        <v>0.173550883772919</v>
      </c>
      <c r="L1235" s="77">
        <v>-49.477376918098997</v>
      </c>
      <c r="M1235" s="77">
        <v>0.121176535921434</v>
      </c>
      <c r="N1235" s="77">
        <v>-9.7347709914218701</v>
      </c>
      <c r="O1235" s="77">
        <v>5.2374347851485398E-2</v>
      </c>
      <c r="P1235" s="77">
        <v>-7.51621510949834</v>
      </c>
      <c r="Q1235" s="77">
        <v>-7.51621510949834</v>
      </c>
      <c r="R1235" s="77">
        <v>0</v>
      </c>
      <c r="S1235" s="77">
        <v>2.7964277338264299E-3</v>
      </c>
      <c r="T1235" s="77" t="s">
        <v>151</v>
      </c>
      <c r="U1235" s="105">
        <v>0.25616599872240797</v>
      </c>
      <c r="V1235" s="105">
        <v>-0.17049319064003701</v>
      </c>
      <c r="W1235" s="101">
        <v>0.42665063396846098</v>
      </c>
    </row>
    <row r="1236" spans="2:23" x14ac:dyDescent="0.35">
      <c r="B1236" s="55" t="s">
        <v>112</v>
      </c>
      <c r="C1236" s="76" t="s">
        <v>135</v>
      </c>
      <c r="D1236" s="55" t="s">
        <v>68</v>
      </c>
      <c r="E1236" s="55" t="s">
        <v>185</v>
      </c>
      <c r="F1236" s="70">
        <v>155.85</v>
      </c>
      <c r="G1236" s="77">
        <v>58104</v>
      </c>
      <c r="H1236" s="77">
        <v>153.26</v>
      </c>
      <c r="I1236" s="77">
        <v>1</v>
      </c>
      <c r="J1236" s="77">
        <v>-52.353696805921501</v>
      </c>
      <c r="K1236" s="77">
        <v>0.35193278869123201</v>
      </c>
      <c r="L1236" s="77">
        <v>-53.524584541390801</v>
      </c>
      <c r="M1236" s="77">
        <v>0.36785073970217802</v>
      </c>
      <c r="N1236" s="77">
        <v>1.1708877354692799</v>
      </c>
      <c r="O1236" s="77">
        <v>-1.5917951010946001E-2</v>
      </c>
      <c r="P1236" s="77">
        <v>0.91134701611544799</v>
      </c>
      <c r="Q1236" s="77">
        <v>0.911347016115447</v>
      </c>
      <c r="R1236" s="77">
        <v>0</v>
      </c>
      <c r="S1236" s="77">
        <v>1.06643054477677E-4</v>
      </c>
      <c r="T1236" s="77" t="s">
        <v>152</v>
      </c>
      <c r="U1236" s="105">
        <v>0.57240031636868804</v>
      </c>
      <c r="V1236" s="105">
        <v>-0.38096529886004599</v>
      </c>
      <c r="W1236" s="101">
        <v>0.95334649828797002</v>
      </c>
    </row>
    <row r="1237" spans="2:23" x14ac:dyDescent="0.35">
      <c r="B1237" s="55" t="s">
        <v>112</v>
      </c>
      <c r="C1237" s="76" t="s">
        <v>135</v>
      </c>
      <c r="D1237" s="55" t="s">
        <v>68</v>
      </c>
      <c r="E1237" s="55" t="s">
        <v>186</v>
      </c>
      <c r="F1237" s="70">
        <v>155.78</v>
      </c>
      <c r="G1237" s="77">
        <v>54050</v>
      </c>
      <c r="H1237" s="77">
        <v>156.91</v>
      </c>
      <c r="I1237" s="77">
        <v>1</v>
      </c>
      <c r="J1237" s="77">
        <v>149.61413881807999</v>
      </c>
      <c r="K1237" s="77">
        <v>0.39620371245668101</v>
      </c>
      <c r="L1237" s="77">
        <v>80.730235130366694</v>
      </c>
      <c r="M1237" s="77">
        <v>0.115357464296416</v>
      </c>
      <c r="N1237" s="77">
        <v>68.883903687713499</v>
      </c>
      <c r="O1237" s="77">
        <v>0.28084624816026499</v>
      </c>
      <c r="P1237" s="77">
        <v>53.997088069137199</v>
      </c>
      <c r="Q1237" s="77">
        <v>53.997088069137099</v>
      </c>
      <c r="R1237" s="77">
        <v>0</v>
      </c>
      <c r="S1237" s="77">
        <v>5.1607633703047003E-2</v>
      </c>
      <c r="T1237" s="77" t="s">
        <v>151</v>
      </c>
      <c r="U1237" s="105">
        <v>-33.929904498499198</v>
      </c>
      <c r="V1237" s="105">
        <v>-22.582300949040299</v>
      </c>
      <c r="W1237" s="101">
        <v>-11.347831092241501</v>
      </c>
    </row>
    <row r="1238" spans="2:23" x14ac:dyDescent="0.35">
      <c r="B1238" s="55" t="s">
        <v>112</v>
      </c>
      <c r="C1238" s="76" t="s">
        <v>135</v>
      </c>
      <c r="D1238" s="55" t="s">
        <v>68</v>
      </c>
      <c r="E1238" s="55" t="s">
        <v>186</v>
      </c>
      <c r="F1238" s="70">
        <v>155.78</v>
      </c>
      <c r="G1238" s="77">
        <v>56000</v>
      </c>
      <c r="H1238" s="77">
        <v>155.79</v>
      </c>
      <c r="I1238" s="77">
        <v>1</v>
      </c>
      <c r="J1238" s="77">
        <v>-0.767677538745415</v>
      </c>
      <c r="K1238" s="77">
        <v>5.7164893938939003E-5</v>
      </c>
      <c r="L1238" s="77">
        <v>50.6462521655125</v>
      </c>
      <c r="M1238" s="77">
        <v>0.24880915726603001</v>
      </c>
      <c r="N1238" s="77">
        <v>-51.413929704258003</v>
      </c>
      <c r="O1238" s="77">
        <v>-0.248751992372091</v>
      </c>
      <c r="P1238" s="77">
        <v>-37.7123375818623</v>
      </c>
      <c r="Q1238" s="77">
        <v>-37.7123375818623</v>
      </c>
      <c r="R1238" s="77">
        <v>0</v>
      </c>
      <c r="S1238" s="77">
        <v>0.13795537937117</v>
      </c>
      <c r="T1238" s="77" t="s">
        <v>151</v>
      </c>
      <c r="U1238" s="105">
        <v>-38.237689834644101</v>
      </c>
      <c r="V1238" s="105">
        <v>-25.449379602002299</v>
      </c>
      <c r="W1238" s="101">
        <v>-12.7885666645555</v>
      </c>
    </row>
    <row r="1239" spans="2:23" x14ac:dyDescent="0.35">
      <c r="B1239" s="55" t="s">
        <v>112</v>
      </c>
      <c r="C1239" s="76" t="s">
        <v>135</v>
      </c>
      <c r="D1239" s="55" t="s">
        <v>68</v>
      </c>
      <c r="E1239" s="55" t="s">
        <v>186</v>
      </c>
      <c r="F1239" s="70">
        <v>155.78</v>
      </c>
      <c r="G1239" s="77">
        <v>58450</v>
      </c>
      <c r="H1239" s="77">
        <v>154.21</v>
      </c>
      <c r="I1239" s="77">
        <v>1</v>
      </c>
      <c r="J1239" s="77">
        <v>-182.81706000796399</v>
      </c>
      <c r="K1239" s="77">
        <v>0.85493674065825997</v>
      </c>
      <c r="L1239" s="77">
        <v>-134.83897025045701</v>
      </c>
      <c r="M1239" s="77">
        <v>0.46508399523604899</v>
      </c>
      <c r="N1239" s="77">
        <v>-47.978089757506901</v>
      </c>
      <c r="O1239" s="77">
        <v>0.38985274542221199</v>
      </c>
      <c r="P1239" s="77">
        <v>-39.647364533067901</v>
      </c>
      <c r="Q1239" s="77">
        <v>-39.647364533067901</v>
      </c>
      <c r="R1239" s="77">
        <v>0</v>
      </c>
      <c r="S1239" s="77">
        <v>4.0209547698811701E-2</v>
      </c>
      <c r="T1239" s="77" t="s">
        <v>151</v>
      </c>
      <c r="U1239" s="105">
        <v>-14.9003746425697</v>
      </c>
      <c r="V1239" s="105">
        <v>-9.9170554531575892</v>
      </c>
      <c r="W1239" s="101">
        <v>-4.9834191152078997</v>
      </c>
    </row>
    <row r="1240" spans="2:23" x14ac:dyDescent="0.35">
      <c r="B1240" s="55" t="s">
        <v>112</v>
      </c>
      <c r="C1240" s="76" t="s">
        <v>135</v>
      </c>
      <c r="D1240" s="55" t="s">
        <v>68</v>
      </c>
      <c r="E1240" s="55" t="s">
        <v>187</v>
      </c>
      <c r="F1240" s="70">
        <v>155.04</v>
      </c>
      <c r="G1240" s="77">
        <v>53850</v>
      </c>
      <c r="H1240" s="77">
        <v>155.78</v>
      </c>
      <c r="I1240" s="77">
        <v>1</v>
      </c>
      <c r="J1240" s="77">
        <v>-10.064965413527</v>
      </c>
      <c r="K1240" s="77">
        <v>0</v>
      </c>
      <c r="L1240" s="77">
        <v>-0.91997546463018698</v>
      </c>
      <c r="M1240" s="77">
        <v>0</v>
      </c>
      <c r="N1240" s="77">
        <v>-9.1449899488968107</v>
      </c>
      <c r="O1240" s="77">
        <v>0</v>
      </c>
      <c r="P1240" s="77">
        <v>-7.0518489400890401</v>
      </c>
      <c r="Q1240" s="77">
        <v>-7.0518489400890401</v>
      </c>
      <c r="R1240" s="77">
        <v>0</v>
      </c>
      <c r="S1240" s="77">
        <v>0</v>
      </c>
      <c r="T1240" s="77" t="s">
        <v>151</v>
      </c>
      <c r="U1240" s="105">
        <v>6.7672925621837097</v>
      </c>
      <c r="V1240" s="105">
        <v>-4.5040220274181397</v>
      </c>
      <c r="W1240" s="101">
        <v>11.271088576569801</v>
      </c>
    </row>
    <row r="1241" spans="2:23" x14ac:dyDescent="0.35">
      <c r="B1241" s="55" t="s">
        <v>112</v>
      </c>
      <c r="C1241" s="76" t="s">
        <v>135</v>
      </c>
      <c r="D1241" s="55" t="s">
        <v>68</v>
      </c>
      <c r="E1241" s="55" t="s">
        <v>187</v>
      </c>
      <c r="F1241" s="70">
        <v>155.04</v>
      </c>
      <c r="G1241" s="77">
        <v>53850</v>
      </c>
      <c r="H1241" s="77">
        <v>155.78</v>
      </c>
      <c r="I1241" s="77">
        <v>2</v>
      </c>
      <c r="J1241" s="77">
        <v>-23.2800345060963</v>
      </c>
      <c r="K1241" s="77">
        <v>0</v>
      </c>
      <c r="L1241" s="77">
        <v>-2.1278821815487801</v>
      </c>
      <c r="M1241" s="77">
        <v>0</v>
      </c>
      <c r="N1241" s="77">
        <v>-21.152152324547501</v>
      </c>
      <c r="O1241" s="77">
        <v>0</v>
      </c>
      <c r="P1241" s="77">
        <v>-16.310765105702099</v>
      </c>
      <c r="Q1241" s="77">
        <v>-16.310765105702099</v>
      </c>
      <c r="R1241" s="77">
        <v>0</v>
      </c>
      <c r="S1241" s="77">
        <v>0</v>
      </c>
      <c r="T1241" s="77" t="s">
        <v>151</v>
      </c>
      <c r="U1241" s="105">
        <v>15.6525927201653</v>
      </c>
      <c r="V1241" s="105">
        <v>-10.4176998038755</v>
      </c>
      <c r="W1241" s="101">
        <v>26.069769761073601</v>
      </c>
    </row>
    <row r="1242" spans="2:23" x14ac:dyDescent="0.35">
      <c r="B1242" s="55" t="s">
        <v>112</v>
      </c>
      <c r="C1242" s="76" t="s">
        <v>135</v>
      </c>
      <c r="D1242" s="55" t="s">
        <v>68</v>
      </c>
      <c r="E1242" s="55" t="s">
        <v>187</v>
      </c>
      <c r="F1242" s="70">
        <v>155.04</v>
      </c>
      <c r="G1242" s="77">
        <v>58004</v>
      </c>
      <c r="H1242" s="77">
        <v>154.29</v>
      </c>
      <c r="I1242" s="77">
        <v>1</v>
      </c>
      <c r="J1242" s="77">
        <v>-52.786302812297997</v>
      </c>
      <c r="K1242" s="77">
        <v>9.4737387996115099E-2</v>
      </c>
      <c r="L1242" s="77">
        <v>-64.463648156369899</v>
      </c>
      <c r="M1242" s="77">
        <v>0.14128910574336001</v>
      </c>
      <c r="N1242" s="77">
        <v>11.677345344071799</v>
      </c>
      <c r="O1242" s="77">
        <v>-4.65517177472453E-2</v>
      </c>
      <c r="P1242" s="77">
        <v>9.0408102877658791</v>
      </c>
      <c r="Q1242" s="77">
        <v>9.0408102877658791</v>
      </c>
      <c r="R1242" s="77">
        <v>0</v>
      </c>
      <c r="S1242" s="77">
        <v>2.7790325224186902E-3</v>
      </c>
      <c r="T1242" s="77" t="s">
        <v>151</v>
      </c>
      <c r="U1242" s="105">
        <v>1.55808758267619</v>
      </c>
      <c r="V1242" s="105">
        <v>-1.0369968090688999</v>
      </c>
      <c r="W1242" s="101">
        <v>2.5950323549673899</v>
      </c>
    </row>
    <row r="1243" spans="2:23" x14ac:dyDescent="0.35">
      <c r="B1243" s="55" t="s">
        <v>112</v>
      </c>
      <c r="C1243" s="76" t="s">
        <v>135</v>
      </c>
      <c r="D1243" s="55" t="s">
        <v>68</v>
      </c>
      <c r="E1243" s="55" t="s">
        <v>188</v>
      </c>
      <c r="F1243" s="70">
        <v>157.88</v>
      </c>
      <c r="G1243" s="77">
        <v>54000</v>
      </c>
      <c r="H1243" s="77">
        <v>157.04</v>
      </c>
      <c r="I1243" s="77">
        <v>1</v>
      </c>
      <c r="J1243" s="77">
        <v>-36.466585015307402</v>
      </c>
      <c r="K1243" s="77">
        <v>8.0586596454325601E-2</v>
      </c>
      <c r="L1243" s="77">
        <v>-10.5571997956409</v>
      </c>
      <c r="M1243" s="77">
        <v>6.7541407320198801E-3</v>
      </c>
      <c r="N1243" s="77">
        <v>-25.9093852196665</v>
      </c>
      <c r="O1243" s="77">
        <v>7.3832455722305707E-2</v>
      </c>
      <c r="P1243" s="77">
        <v>-19.097917051771301</v>
      </c>
      <c r="Q1243" s="77">
        <v>-19.097917051771301</v>
      </c>
      <c r="R1243" s="77">
        <v>0</v>
      </c>
      <c r="S1243" s="77">
        <v>2.210266440441E-2</v>
      </c>
      <c r="T1243" s="77" t="s">
        <v>151</v>
      </c>
      <c r="U1243" s="105">
        <v>-10.138225106485599</v>
      </c>
      <c r="V1243" s="105">
        <v>-6.7475713188023096</v>
      </c>
      <c r="W1243" s="101">
        <v>-3.3907217772631801</v>
      </c>
    </row>
    <row r="1244" spans="2:23" x14ac:dyDescent="0.35">
      <c r="B1244" s="55" t="s">
        <v>112</v>
      </c>
      <c r="C1244" s="76" t="s">
        <v>135</v>
      </c>
      <c r="D1244" s="55" t="s">
        <v>68</v>
      </c>
      <c r="E1244" s="55" t="s">
        <v>188</v>
      </c>
      <c r="F1244" s="70">
        <v>157.88</v>
      </c>
      <c r="G1244" s="77">
        <v>54850</v>
      </c>
      <c r="H1244" s="77">
        <v>157.85</v>
      </c>
      <c r="I1244" s="77">
        <v>1</v>
      </c>
      <c r="J1244" s="77">
        <v>2.3000289959185101</v>
      </c>
      <c r="K1244" s="77">
        <v>4.1792053718320999E-5</v>
      </c>
      <c r="L1244" s="77">
        <v>14.4178973616894</v>
      </c>
      <c r="M1244" s="77">
        <v>1.64221853822446E-3</v>
      </c>
      <c r="N1244" s="77">
        <v>-12.117868365770899</v>
      </c>
      <c r="O1244" s="77">
        <v>-1.6004264845061399E-3</v>
      </c>
      <c r="P1244" s="77">
        <v>-9.6738338019275805</v>
      </c>
      <c r="Q1244" s="77">
        <v>-9.6738338019275805</v>
      </c>
      <c r="R1244" s="77">
        <v>0</v>
      </c>
      <c r="S1244" s="77">
        <v>7.3930617737580199E-4</v>
      </c>
      <c r="T1244" s="77" t="s">
        <v>152</v>
      </c>
      <c r="U1244" s="105">
        <v>-0.61618737794970302</v>
      </c>
      <c r="V1244" s="105">
        <v>-0.41010810420865401</v>
      </c>
      <c r="W1244" s="101">
        <v>-0.206083406054198</v>
      </c>
    </row>
    <row r="1245" spans="2:23" x14ac:dyDescent="0.35">
      <c r="B1245" s="55" t="s">
        <v>112</v>
      </c>
      <c r="C1245" s="76" t="s">
        <v>135</v>
      </c>
      <c r="D1245" s="55" t="s">
        <v>68</v>
      </c>
      <c r="E1245" s="55" t="s">
        <v>133</v>
      </c>
      <c r="F1245" s="70">
        <v>157.04</v>
      </c>
      <c r="G1245" s="77">
        <v>54250</v>
      </c>
      <c r="H1245" s="77">
        <v>157.02000000000001</v>
      </c>
      <c r="I1245" s="77">
        <v>1</v>
      </c>
      <c r="J1245" s="77">
        <v>-3.7275971272738899</v>
      </c>
      <c r="K1245" s="77">
        <v>1.8897173266834401E-4</v>
      </c>
      <c r="L1245" s="77">
        <v>1.43582837328713</v>
      </c>
      <c r="M1245" s="77">
        <v>2.8037802398494998E-5</v>
      </c>
      <c r="N1245" s="77">
        <v>-5.1634255005610203</v>
      </c>
      <c r="O1245" s="77">
        <v>1.6093393026984901E-4</v>
      </c>
      <c r="P1245" s="77">
        <v>-4.8170936181965303</v>
      </c>
      <c r="Q1245" s="77">
        <v>-4.8170936181965196</v>
      </c>
      <c r="R1245" s="77">
        <v>0</v>
      </c>
      <c r="S1245" s="77">
        <v>3.1557971659998798E-4</v>
      </c>
      <c r="T1245" s="77" t="s">
        <v>151</v>
      </c>
      <c r="U1245" s="105">
        <v>-7.7997054940852004E-2</v>
      </c>
      <c r="V1245" s="105">
        <v>-5.1911521527891601E-2</v>
      </c>
      <c r="W1245" s="101">
        <v>-2.6086056481538802E-2</v>
      </c>
    </row>
    <row r="1246" spans="2:23" x14ac:dyDescent="0.35">
      <c r="B1246" s="55" t="s">
        <v>112</v>
      </c>
      <c r="C1246" s="76" t="s">
        <v>135</v>
      </c>
      <c r="D1246" s="55" t="s">
        <v>68</v>
      </c>
      <c r="E1246" s="55" t="s">
        <v>189</v>
      </c>
      <c r="F1246" s="70">
        <v>156.91</v>
      </c>
      <c r="G1246" s="77">
        <v>54250</v>
      </c>
      <c r="H1246" s="77">
        <v>157.02000000000001</v>
      </c>
      <c r="I1246" s="77">
        <v>1</v>
      </c>
      <c r="J1246" s="77">
        <v>3.7281099671332001</v>
      </c>
      <c r="K1246" s="77">
        <v>8.3670799640768098E-4</v>
      </c>
      <c r="L1246" s="77">
        <v>-1.4357523067054401</v>
      </c>
      <c r="M1246" s="77">
        <v>1.24095358109841E-4</v>
      </c>
      <c r="N1246" s="77">
        <v>5.1638622738386299</v>
      </c>
      <c r="O1246" s="77">
        <v>7.1261263829783998E-4</v>
      </c>
      <c r="P1246" s="77">
        <v>4.8170936181913104</v>
      </c>
      <c r="Q1246" s="77">
        <v>4.8170936181913104</v>
      </c>
      <c r="R1246" s="77">
        <v>0</v>
      </c>
      <c r="S1246" s="77">
        <v>1.3969043337704501E-3</v>
      </c>
      <c r="T1246" s="77" t="s">
        <v>151</v>
      </c>
      <c r="U1246" s="105">
        <v>-0.45616960735189899</v>
      </c>
      <c r="V1246" s="105">
        <v>-0.303607083759454</v>
      </c>
      <c r="W1246" s="101">
        <v>-0.15256558278472099</v>
      </c>
    </row>
    <row r="1247" spans="2:23" x14ac:dyDescent="0.35">
      <c r="B1247" s="55" t="s">
        <v>112</v>
      </c>
      <c r="C1247" s="76" t="s">
        <v>135</v>
      </c>
      <c r="D1247" s="55" t="s">
        <v>68</v>
      </c>
      <c r="E1247" s="55" t="s">
        <v>190</v>
      </c>
      <c r="F1247" s="70">
        <v>157.85</v>
      </c>
      <c r="G1247" s="77">
        <v>53550</v>
      </c>
      <c r="H1247" s="77">
        <v>157.61000000000001</v>
      </c>
      <c r="I1247" s="77">
        <v>1</v>
      </c>
      <c r="J1247" s="77">
        <v>-23.4987289779992</v>
      </c>
      <c r="K1247" s="77">
        <v>9.7737676653918606E-3</v>
      </c>
      <c r="L1247" s="77">
        <v>2.3781703372057001</v>
      </c>
      <c r="M1247" s="77">
        <v>1.00105786503941E-4</v>
      </c>
      <c r="N1247" s="77">
        <v>-25.876899315204898</v>
      </c>
      <c r="O1247" s="77">
        <v>9.6736618788879208E-3</v>
      </c>
      <c r="P1247" s="77">
        <v>-19.912337929209102</v>
      </c>
      <c r="Q1247" s="77">
        <v>-19.912337929208999</v>
      </c>
      <c r="R1247" s="77">
        <v>0</v>
      </c>
      <c r="S1247" s="77">
        <v>7.0180712719842301E-3</v>
      </c>
      <c r="T1247" s="77" t="s">
        <v>151</v>
      </c>
      <c r="U1247" s="105">
        <v>-4.6846291474916901</v>
      </c>
      <c r="V1247" s="105">
        <v>-3.1178898616700299</v>
      </c>
      <c r="W1247" s="101">
        <v>-1.5667707021656401</v>
      </c>
    </row>
    <row r="1248" spans="2:23" x14ac:dyDescent="0.35">
      <c r="B1248" s="55" t="s">
        <v>112</v>
      </c>
      <c r="C1248" s="76" t="s">
        <v>135</v>
      </c>
      <c r="D1248" s="55" t="s">
        <v>68</v>
      </c>
      <c r="E1248" s="55" t="s">
        <v>191</v>
      </c>
      <c r="F1248" s="70">
        <v>154.94999999999999</v>
      </c>
      <c r="G1248" s="77">
        <v>58200</v>
      </c>
      <c r="H1248" s="77">
        <v>154.11000000000001</v>
      </c>
      <c r="I1248" s="77">
        <v>1</v>
      </c>
      <c r="J1248" s="77">
        <v>-16.879571066573401</v>
      </c>
      <c r="K1248" s="77">
        <v>5.0145905812904602E-2</v>
      </c>
      <c r="L1248" s="77">
        <v>26.242573514308699</v>
      </c>
      <c r="M1248" s="77">
        <v>0.121206388979086</v>
      </c>
      <c r="N1248" s="77">
        <v>-43.1221445808822</v>
      </c>
      <c r="O1248" s="77">
        <v>-7.1060483166181396E-2</v>
      </c>
      <c r="P1248" s="77">
        <v>-34.359803113550399</v>
      </c>
      <c r="Q1248" s="77">
        <v>-34.359803113550399</v>
      </c>
      <c r="R1248" s="77">
        <v>0</v>
      </c>
      <c r="S1248" s="77">
        <v>0.20778490832034299</v>
      </c>
      <c r="T1248" s="77" t="s">
        <v>152</v>
      </c>
      <c r="U1248" s="105">
        <v>-47.203577911609898</v>
      </c>
      <c r="V1248" s="105">
        <v>-31.4166932688712</v>
      </c>
      <c r="W1248" s="101">
        <v>-15.787201202234501</v>
      </c>
    </row>
    <row r="1249" spans="2:23" x14ac:dyDescent="0.35">
      <c r="B1249" s="55" t="s">
        <v>112</v>
      </c>
      <c r="C1249" s="76" t="s">
        <v>135</v>
      </c>
      <c r="D1249" s="55" t="s">
        <v>68</v>
      </c>
      <c r="E1249" s="55" t="s">
        <v>192</v>
      </c>
      <c r="F1249" s="70">
        <v>158.26</v>
      </c>
      <c r="G1249" s="77">
        <v>53000</v>
      </c>
      <c r="H1249" s="77">
        <v>158.58000000000001</v>
      </c>
      <c r="I1249" s="77">
        <v>1</v>
      </c>
      <c r="J1249" s="77">
        <v>51.250136447313402</v>
      </c>
      <c r="K1249" s="77">
        <v>6.4928970730663005E-2</v>
      </c>
      <c r="L1249" s="77">
        <v>83.312083602728706</v>
      </c>
      <c r="M1249" s="77">
        <v>0.171579128938918</v>
      </c>
      <c r="N1249" s="77">
        <v>-32.061947155415297</v>
      </c>
      <c r="O1249" s="77">
        <v>-0.10665015820825501</v>
      </c>
      <c r="P1249" s="77">
        <v>-24.1332817129963</v>
      </c>
      <c r="Q1249" s="77">
        <v>-24.133281712996201</v>
      </c>
      <c r="R1249" s="77">
        <v>0</v>
      </c>
      <c r="S1249" s="77">
        <v>1.43973058758241E-2</v>
      </c>
      <c r="T1249" s="77" t="s">
        <v>152</v>
      </c>
      <c r="U1249" s="105">
        <v>-6.6356949736180999</v>
      </c>
      <c r="V1249" s="105">
        <v>-4.4164362710453799</v>
      </c>
      <c r="W1249" s="101">
        <v>-2.2193032032726401</v>
      </c>
    </row>
    <row r="1250" spans="2:23" x14ac:dyDescent="0.35">
      <c r="B1250" s="55" t="s">
        <v>112</v>
      </c>
      <c r="C1250" s="76" t="s">
        <v>135</v>
      </c>
      <c r="D1250" s="55" t="s">
        <v>68</v>
      </c>
      <c r="E1250" s="55" t="s">
        <v>193</v>
      </c>
      <c r="F1250" s="70">
        <v>155.79</v>
      </c>
      <c r="G1250" s="77">
        <v>56100</v>
      </c>
      <c r="H1250" s="77">
        <v>154.71</v>
      </c>
      <c r="I1250" s="77">
        <v>1</v>
      </c>
      <c r="J1250" s="77">
        <v>-46.773898769506303</v>
      </c>
      <c r="K1250" s="77">
        <v>0.16758529662726199</v>
      </c>
      <c r="L1250" s="77">
        <v>4.5986376388495103</v>
      </c>
      <c r="M1250" s="77">
        <v>1.6198960590217699E-3</v>
      </c>
      <c r="N1250" s="77">
        <v>-51.372536408355799</v>
      </c>
      <c r="O1250" s="77">
        <v>0.16596540056824</v>
      </c>
      <c r="P1250" s="77">
        <v>-37.712337581861497</v>
      </c>
      <c r="Q1250" s="77">
        <v>-37.712337581861497</v>
      </c>
      <c r="R1250" s="77">
        <v>0</v>
      </c>
      <c r="S1250" s="77">
        <v>0.108942083091043</v>
      </c>
      <c r="T1250" s="77" t="s">
        <v>151</v>
      </c>
      <c r="U1250" s="105">
        <v>-29.716210882804202</v>
      </c>
      <c r="V1250" s="105">
        <v>-19.777845742251099</v>
      </c>
      <c r="W1250" s="101">
        <v>-9.9385644252080301</v>
      </c>
    </row>
    <row r="1251" spans="2:23" x14ac:dyDescent="0.35">
      <c r="B1251" s="55" t="s">
        <v>112</v>
      </c>
      <c r="C1251" s="76" t="s">
        <v>135</v>
      </c>
      <c r="D1251" s="55" t="s">
        <v>68</v>
      </c>
      <c r="E1251" s="55" t="s">
        <v>134</v>
      </c>
      <c r="F1251" s="70">
        <v>153.54</v>
      </c>
      <c r="G1251" s="77">
        <v>56100</v>
      </c>
      <c r="H1251" s="77">
        <v>154.71</v>
      </c>
      <c r="I1251" s="77">
        <v>1</v>
      </c>
      <c r="J1251" s="77">
        <v>49.663793059912898</v>
      </c>
      <c r="K1251" s="77">
        <v>0.203978916608793</v>
      </c>
      <c r="L1251" s="77">
        <v>-4.9118976737188902</v>
      </c>
      <c r="M1251" s="77">
        <v>1.9952812952109301E-3</v>
      </c>
      <c r="N1251" s="77">
        <v>54.575690733631802</v>
      </c>
      <c r="O1251" s="77">
        <v>0.20198363531358199</v>
      </c>
      <c r="P1251" s="77">
        <v>40.3692332468286</v>
      </c>
      <c r="Q1251" s="77">
        <v>40.3692332468286</v>
      </c>
      <c r="R1251" s="77">
        <v>0</v>
      </c>
      <c r="S1251" s="77">
        <v>0.13477412191587801</v>
      </c>
      <c r="T1251" s="77" t="s">
        <v>151</v>
      </c>
      <c r="U1251" s="105">
        <v>-32.722830365644299</v>
      </c>
      <c r="V1251" s="105">
        <v>-21.778923758952999</v>
      </c>
      <c r="W1251" s="101">
        <v>-10.94412605452</v>
      </c>
    </row>
    <row r="1252" spans="2:23" x14ac:dyDescent="0.35">
      <c r="B1252" s="55" t="s">
        <v>112</v>
      </c>
      <c r="C1252" s="76" t="s">
        <v>135</v>
      </c>
      <c r="D1252" s="55" t="s">
        <v>68</v>
      </c>
      <c r="E1252" s="55" t="s">
        <v>194</v>
      </c>
      <c r="F1252" s="70">
        <v>154.29</v>
      </c>
      <c r="G1252" s="77">
        <v>58054</v>
      </c>
      <c r="H1252" s="77">
        <v>153.63</v>
      </c>
      <c r="I1252" s="77">
        <v>1</v>
      </c>
      <c r="J1252" s="77">
        <v>-42.2374588401157</v>
      </c>
      <c r="K1252" s="77">
        <v>0.100260964625</v>
      </c>
      <c r="L1252" s="77">
        <v>-41.650701846033698</v>
      </c>
      <c r="M1252" s="77">
        <v>9.7494690191816502E-2</v>
      </c>
      <c r="N1252" s="77">
        <v>-0.58675699408193305</v>
      </c>
      <c r="O1252" s="77">
        <v>2.76627443318363E-3</v>
      </c>
      <c r="P1252" s="77">
        <v>-0.45591492448572302</v>
      </c>
      <c r="Q1252" s="77">
        <v>-0.45591492448572202</v>
      </c>
      <c r="R1252" s="77">
        <v>0</v>
      </c>
      <c r="S1252" s="77">
        <v>1.1681643112328E-5</v>
      </c>
      <c r="T1252" s="77" t="s">
        <v>151</v>
      </c>
      <c r="U1252" s="105">
        <v>3.8635995638878103E-2</v>
      </c>
      <c r="V1252" s="105">
        <v>-2.5714475000115099E-2</v>
      </c>
      <c r="W1252" s="101">
        <v>6.43491802797483E-2</v>
      </c>
    </row>
    <row r="1253" spans="2:23" x14ac:dyDescent="0.35">
      <c r="B1253" s="55" t="s">
        <v>112</v>
      </c>
      <c r="C1253" s="76" t="s">
        <v>135</v>
      </c>
      <c r="D1253" s="55" t="s">
        <v>68</v>
      </c>
      <c r="E1253" s="55" t="s">
        <v>194</v>
      </c>
      <c r="F1253" s="70">
        <v>154.29</v>
      </c>
      <c r="G1253" s="77">
        <v>58104</v>
      </c>
      <c r="H1253" s="77">
        <v>153.26</v>
      </c>
      <c r="I1253" s="77">
        <v>1</v>
      </c>
      <c r="J1253" s="77">
        <v>-41.727028742923501</v>
      </c>
      <c r="K1253" s="77">
        <v>0.155658356537521</v>
      </c>
      <c r="L1253" s="77">
        <v>-41.1400813549091</v>
      </c>
      <c r="M1253" s="77">
        <v>0.151310062673635</v>
      </c>
      <c r="N1253" s="77">
        <v>-0.58694738801440804</v>
      </c>
      <c r="O1253" s="77">
        <v>4.3482938638857499E-3</v>
      </c>
      <c r="P1253" s="77">
        <v>-0.45543209162986298</v>
      </c>
      <c r="Q1253" s="77">
        <v>-0.45543209162986198</v>
      </c>
      <c r="R1253" s="77">
        <v>0</v>
      </c>
      <c r="S1253" s="77">
        <v>1.8543204073720001E-5</v>
      </c>
      <c r="T1253" s="77" t="s">
        <v>151</v>
      </c>
      <c r="U1253" s="105">
        <v>6.4103079264189303E-2</v>
      </c>
      <c r="V1253" s="105">
        <v>-4.2664282411055299E-2</v>
      </c>
      <c r="W1253" s="101">
        <v>0.106765220770122</v>
      </c>
    </row>
    <row r="1254" spans="2:23" x14ac:dyDescent="0.35">
      <c r="B1254" s="55" t="s">
        <v>112</v>
      </c>
      <c r="C1254" s="76" t="s">
        <v>135</v>
      </c>
      <c r="D1254" s="55" t="s">
        <v>68</v>
      </c>
      <c r="E1254" s="55" t="s">
        <v>195</v>
      </c>
      <c r="F1254" s="70">
        <v>153.63</v>
      </c>
      <c r="G1254" s="77">
        <v>58104</v>
      </c>
      <c r="H1254" s="77">
        <v>153.26</v>
      </c>
      <c r="I1254" s="77">
        <v>1</v>
      </c>
      <c r="J1254" s="77">
        <v>-40.985540945641098</v>
      </c>
      <c r="K1254" s="77">
        <v>5.6105806524667803E-2</v>
      </c>
      <c r="L1254" s="77">
        <v>-40.396601641338997</v>
      </c>
      <c r="M1254" s="77">
        <v>5.4504973167245799E-2</v>
      </c>
      <c r="N1254" s="77">
        <v>-0.588939304302039</v>
      </c>
      <c r="O1254" s="77">
        <v>1.60083335742204E-3</v>
      </c>
      <c r="P1254" s="77">
        <v>-0.45591492448669202</v>
      </c>
      <c r="Q1254" s="77">
        <v>-0.45591492448669202</v>
      </c>
      <c r="R1254" s="77">
        <v>0</v>
      </c>
      <c r="S1254" s="77">
        <v>6.9424711735480002E-6</v>
      </c>
      <c r="T1254" s="77" t="s">
        <v>151</v>
      </c>
      <c r="U1254" s="105">
        <v>2.7732331937868102E-2</v>
      </c>
      <c r="V1254" s="105">
        <v>-1.8457460316969598E-2</v>
      </c>
      <c r="W1254" s="101">
        <v>4.61888660545339E-2</v>
      </c>
    </row>
    <row r="1255" spans="2:23" x14ac:dyDescent="0.35">
      <c r="B1255" s="55" t="s">
        <v>112</v>
      </c>
      <c r="C1255" s="76" t="s">
        <v>135</v>
      </c>
      <c r="D1255" s="55" t="s">
        <v>68</v>
      </c>
      <c r="E1255" s="55" t="s">
        <v>196</v>
      </c>
      <c r="F1255" s="70">
        <v>153.58000000000001</v>
      </c>
      <c r="G1255" s="77">
        <v>58200</v>
      </c>
      <c r="H1255" s="77">
        <v>154.11000000000001</v>
      </c>
      <c r="I1255" s="77">
        <v>1</v>
      </c>
      <c r="J1255" s="77">
        <v>54.602512889556799</v>
      </c>
      <c r="K1255" s="77">
        <v>0.121940667526638</v>
      </c>
      <c r="L1255" s="77">
        <v>11.4576142516866</v>
      </c>
      <c r="M1255" s="77">
        <v>5.3692262055244503E-3</v>
      </c>
      <c r="N1255" s="77">
        <v>43.144898637870298</v>
      </c>
      <c r="O1255" s="77">
        <v>0.116571441321113</v>
      </c>
      <c r="P1255" s="77">
        <v>34.3598031135502</v>
      </c>
      <c r="Q1255" s="77">
        <v>34.3598031135502</v>
      </c>
      <c r="R1255" s="77">
        <v>0</v>
      </c>
      <c r="S1255" s="77">
        <v>4.8286379263079098E-2</v>
      </c>
      <c r="T1255" s="77" t="s">
        <v>151</v>
      </c>
      <c r="U1255" s="105">
        <v>-4.9328628880246299</v>
      </c>
      <c r="V1255" s="105">
        <v>-3.2831036787224499</v>
      </c>
      <c r="W1255" s="101">
        <v>-1.64979229036633</v>
      </c>
    </row>
    <row r="1256" spans="2:23" x14ac:dyDescent="0.35">
      <c r="B1256" s="55" t="s">
        <v>112</v>
      </c>
      <c r="C1256" s="76" t="s">
        <v>135</v>
      </c>
      <c r="D1256" s="55" t="s">
        <v>68</v>
      </c>
      <c r="E1256" s="55" t="s">
        <v>196</v>
      </c>
      <c r="F1256" s="70">
        <v>153.58000000000001</v>
      </c>
      <c r="G1256" s="77">
        <v>58300</v>
      </c>
      <c r="H1256" s="77">
        <v>152.97</v>
      </c>
      <c r="I1256" s="77">
        <v>1</v>
      </c>
      <c r="J1256" s="77">
        <v>-52.637316595180799</v>
      </c>
      <c r="K1256" s="77">
        <v>0.105009041027135</v>
      </c>
      <c r="L1256" s="77">
        <v>-1.0384398053694801</v>
      </c>
      <c r="M1256" s="77">
        <v>4.0869738993342998E-5</v>
      </c>
      <c r="N1256" s="77">
        <v>-51.598876789811399</v>
      </c>
      <c r="O1256" s="77">
        <v>0.104968171288142</v>
      </c>
      <c r="P1256" s="77">
        <v>-41.652046882927998</v>
      </c>
      <c r="Q1256" s="77">
        <v>-41.652046882927998</v>
      </c>
      <c r="R1256" s="77">
        <v>0</v>
      </c>
      <c r="S1256" s="77">
        <v>6.57524450614764E-2</v>
      </c>
      <c r="T1256" s="77" t="s">
        <v>151</v>
      </c>
      <c r="U1256" s="105">
        <v>-15.386318387595599</v>
      </c>
      <c r="V1256" s="105">
        <v>-10.240478936267101</v>
      </c>
      <c r="W1256" s="101">
        <v>-5.1459426359896803</v>
      </c>
    </row>
    <row r="1257" spans="2:23" x14ac:dyDescent="0.35">
      <c r="B1257" s="55" t="s">
        <v>112</v>
      </c>
      <c r="C1257" s="76" t="s">
        <v>135</v>
      </c>
      <c r="D1257" s="55" t="s">
        <v>68</v>
      </c>
      <c r="E1257" s="55" t="s">
        <v>196</v>
      </c>
      <c r="F1257" s="70">
        <v>153.58000000000001</v>
      </c>
      <c r="G1257" s="77">
        <v>58500</v>
      </c>
      <c r="H1257" s="77">
        <v>153.55000000000001</v>
      </c>
      <c r="I1257" s="77">
        <v>1</v>
      </c>
      <c r="J1257" s="77">
        <v>-32.564428297830197</v>
      </c>
      <c r="K1257" s="77">
        <v>5.5142983498955101E-3</v>
      </c>
      <c r="L1257" s="77">
        <v>-40.909230763711797</v>
      </c>
      <c r="M1257" s="77">
        <v>8.70253884072884E-3</v>
      </c>
      <c r="N1257" s="77">
        <v>8.3448024658816404</v>
      </c>
      <c r="O1257" s="77">
        <v>-3.1882404908333299E-3</v>
      </c>
      <c r="P1257" s="77">
        <v>7.29224376937779</v>
      </c>
      <c r="Q1257" s="77">
        <v>7.29224376937779</v>
      </c>
      <c r="R1257" s="77">
        <v>0</v>
      </c>
      <c r="S1257" s="77">
        <v>2.7651945979855202E-4</v>
      </c>
      <c r="T1257" s="77" t="s">
        <v>151</v>
      </c>
      <c r="U1257" s="105">
        <v>-0.23925807699836099</v>
      </c>
      <c r="V1257" s="105">
        <v>-0.15923999725683399</v>
      </c>
      <c r="W1257" s="101">
        <v>-8.0019684268548705E-2</v>
      </c>
    </row>
    <row r="1258" spans="2:23" x14ac:dyDescent="0.35">
      <c r="B1258" s="55" t="s">
        <v>112</v>
      </c>
      <c r="C1258" s="76" t="s">
        <v>135</v>
      </c>
      <c r="D1258" s="55" t="s">
        <v>68</v>
      </c>
      <c r="E1258" s="55" t="s">
        <v>197</v>
      </c>
      <c r="F1258" s="70">
        <v>152.97</v>
      </c>
      <c r="G1258" s="77">
        <v>58305</v>
      </c>
      <c r="H1258" s="77">
        <v>152.97</v>
      </c>
      <c r="I1258" s="77">
        <v>1</v>
      </c>
      <c r="J1258" s="77">
        <v>-0.71274718635971401</v>
      </c>
      <c r="K1258" s="77">
        <v>0</v>
      </c>
      <c r="L1258" s="77">
        <v>-0.71274492702345205</v>
      </c>
      <c r="M1258" s="77">
        <v>0</v>
      </c>
      <c r="N1258" s="77">
        <v>-2.2593362613080001E-6</v>
      </c>
      <c r="O1258" s="77">
        <v>0</v>
      </c>
      <c r="P1258" s="77">
        <v>-5.2242700000000001E-13</v>
      </c>
      <c r="Q1258" s="77">
        <v>-5.2242700000000001E-13</v>
      </c>
      <c r="R1258" s="77">
        <v>0</v>
      </c>
      <c r="S1258" s="77">
        <v>0</v>
      </c>
      <c r="T1258" s="77" t="s">
        <v>151</v>
      </c>
      <c r="U1258" s="105">
        <v>0</v>
      </c>
      <c r="V1258" s="105">
        <v>0</v>
      </c>
      <c r="W1258" s="101">
        <v>0</v>
      </c>
    </row>
    <row r="1259" spans="2:23" x14ac:dyDescent="0.35">
      <c r="B1259" s="55" t="s">
        <v>112</v>
      </c>
      <c r="C1259" s="76" t="s">
        <v>135</v>
      </c>
      <c r="D1259" s="55" t="s">
        <v>68</v>
      </c>
      <c r="E1259" s="55" t="s">
        <v>197</v>
      </c>
      <c r="F1259" s="70">
        <v>152.97</v>
      </c>
      <c r="G1259" s="77">
        <v>58350</v>
      </c>
      <c r="H1259" s="77">
        <v>151.76</v>
      </c>
      <c r="I1259" s="77">
        <v>1</v>
      </c>
      <c r="J1259" s="77">
        <v>-59.856884237958504</v>
      </c>
      <c r="K1259" s="77">
        <v>0.237542728961843</v>
      </c>
      <c r="L1259" s="77">
        <v>31.9239266907644</v>
      </c>
      <c r="M1259" s="77">
        <v>6.7568789422188996E-2</v>
      </c>
      <c r="N1259" s="77">
        <v>-91.7808109287229</v>
      </c>
      <c r="O1259" s="77">
        <v>0.16997393953965401</v>
      </c>
      <c r="P1259" s="77">
        <v>-74.007167646619706</v>
      </c>
      <c r="Q1259" s="77">
        <v>-74.007167646619706</v>
      </c>
      <c r="R1259" s="77">
        <v>0</v>
      </c>
      <c r="S1259" s="77">
        <v>0.36312913522186502</v>
      </c>
      <c r="T1259" s="77" t="s">
        <v>151</v>
      </c>
      <c r="U1259" s="105">
        <v>-85.156701925796</v>
      </c>
      <c r="V1259" s="105">
        <v>-56.676677967104297</v>
      </c>
      <c r="W1259" s="101">
        <v>-28.480595041728801</v>
      </c>
    </row>
    <row r="1260" spans="2:23" x14ac:dyDescent="0.35">
      <c r="B1260" s="55" t="s">
        <v>112</v>
      </c>
      <c r="C1260" s="76" t="s">
        <v>135</v>
      </c>
      <c r="D1260" s="55" t="s">
        <v>68</v>
      </c>
      <c r="E1260" s="55" t="s">
        <v>197</v>
      </c>
      <c r="F1260" s="70">
        <v>152.97</v>
      </c>
      <c r="G1260" s="77">
        <v>58600</v>
      </c>
      <c r="H1260" s="77">
        <v>153.03</v>
      </c>
      <c r="I1260" s="77">
        <v>1</v>
      </c>
      <c r="J1260" s="77">
        <v>43.196716638726699</v>
      </c>
      <c r="K1260" s="77">
        <v>7.1652723009271602E-3</v>
      </c>
      <c r="L1260" s="77">
        <v>3.15580976637884</v>
      </c>
      <c r="M1260" s="77">
        <v>3.8243079481237001E-5</v>
      </c>
      <c r="N1260" s="77">
        <v>40.040906872347897</v>
      </c>
      <c r="O1260" s="77">
        <v>7.1270292214459302E-3</v>
      </c>
      <c r="P1260" s="77">
        <v>32.355120763685598</v>
      </c>
      <c r="Q1260" s="77">
        <v>32.355120763685498</v>
      </c>
      <c r="R1260" s="77">
        <v>0</v>
      </c>
      <c r="S1260" s="77">
        <v>4.0199187441894903E-3</v>
      </c>
      <c r="T1260" s="77" t="s">
        <v>152</v>
      </c>
      <c r="U1260" s="105">
        <v>-1.3120189414597301</v>
      </c>
      <c r="V1260" s="105">
        <v>-0.87322399001139295</v>
      </c>
      <c r="W1260" s="101">
        <v>-0.43880375018930801</v>
      </c>
    </row>
    <row r="1261" spans="2:23" x14ac:dyDescent="0.35">
      <c r="B1261" s="55" t="s">
        <v>112</v>
      </c>
      <c r="C1261" s="76" t="s">
        <v>135</v>
      </c>
      <c r="D1261" s="55" t="s">
        <v>68</v>
      </c>
      <c r="E1261" s="55" t="s">
        <v>198</v>
      </c>
      <c r="F1261" s="70">
        <v>152.97</v>
      </c>
      <c r="G1261" s="77">
        <v>58300</v>
      </c>
      <c r="H1261" s="77">
        <v>152.97</v>
      </c>
      <c r="I1261" s="77">
        <v>2</v>
      </c>
      <c r="J1261" s="77">
        <v>0.43925657218022701</v>
      </c>
      <c r="K1261" s="77">
        <v>0</v>
      </c>
      <c r="L1261" s="77">
        <v>0.43925517978144601</v>
      </c>
      <c r="M1261" s="77">
        <v>0</v>
      </c>
      <c r="N1261" s="77">
        <v>1.3923987812570001E-6</v>
      </c>
      <c r="O1261" s="77">
        <v>0</v>
      </c>
      <c r="P1261" s="77">
        <v>3.37469E-13</v>
      </c>
      <c r="Q1261" s="77">
        <v>3.3747000000000003E-13</v>
      </c>
      <c r="R1261" s="77">
        <v>0</v>
      </c>
      <c r="S1261" s="77">
        <v>0</v>
      </c>
      <c r="T1261" s="77" t="s">
        <v>151</v>
      </c>
      <c r="U1261" s="105">
        <v>0</v>
      </c>
      <c r="V1261" s="105">
        <v>0</v>
      </c>
      <c r="W1261" s="101">
        <v>0</v>
      </c>
    </row>
    <row r="1262" spans="2:23" x14ac:dyDescent="0.35">
      <c r="B1262" s="55" t="s">
        <v>112</v>
      </c>
      <c r="C1262" s="76" t="s">
        <v>135</v>
      </c>
      <c r="D1262" s="55" t="s">
        <v>68</v>
      </c>
      <c r="E1262" s="55" t="s">
        <v>199</v>
      </c>
      <c r="F1262" s="70">
        <v>154.21</v>
      </c>
      <c r="G1262" s="77">
        <v>58500</v>
      </c>
      <c r="H1262" s="77">
        <v>153.55000000000001</v>
      </c>
      <c r="I1262" s="77">
        <v>1</v>
      </c>
      <c r="J1262" s="77">
        <v>-135.92046761562599</v>
      </c>
      <c r="K1262" s="77">
        <v>0.26048866658759201</v>
      </c>
      <c r="L1262" s="77">
        <v>-87.671400338053999</v>
      </c>
      <c r="M1262" s="77">
        <v>0.10837646956501799</v>
      </c>
      <c r="N1262" s="77">
        <v>-48.249067277572102</v>
      </c>
      <c r="O1262" s="77">
        <v>0.152112197022573</v>
      </c>
      <c r="P1262" s="77">
        <v>-39.647364533068597</v>
      </c>
      <c r="Q1262" s="77">
        <v>-39.647364533068497</v>
      </c>
      <c r="R1262" s="77">
        <v>0</v>
      </c>
      <c r="S1262" s="77">
        <v>2.2163980553294101E-2</v>
      </c>
      <c r="T1262" s="77" t="s">
        <v>151</v>
      </c>
      <c r="U1262" s="105">
        <v>-8.4373595253638296</v>
      </c>
      <c r="V1262" s="105">
        <v>-5.6155475481944102</v>
      </c>
      <c r="W1262" s="101">
        <v>-2.82186856030139</v>
      </c>
    </row>
    <row r="1263" spans="2:23" x14ac:dyDescent="0.35">
      <c r="B1263" s="55" t="s">
        <v>112</v>
      </c>
      <c r="C1263" s="76" t="s">
        <v>135</v>
      </c>
      <c r="D1263" s="55" t="s">
        <v>68</v>
      </c>
      <c r="E1263" s="55" t="s">
        <v>200</v>
      </c>
      <c r="F1263" s="70">
        <v>153.55000000000001</v>
      </c>
      <c r="G1263" s="77">
        <v>58600</v>
      </c>
      <c r="H1263" s="77">
        <v>153.03</v>
      </c>
      <c r="I1263" s="77">
        <v>1</v>
      </c>
      <c r="J1263" s="77">
        <v>-36.037558578956499</v>
      </c>
      <c r="K1263" s="77">
        <v>5.93508472147595E-2</v>
      </c>
      <c r="L1263" s="77">
        <v>3.97046957694277</v>
      </c>
      <c r="M1263" s="77">
        <v>7.2044352982726396E-4</v>
      </c>
      <c r="N1263" s="77">
        <v>-40.008028155899197</v>
      </c>
      <c r="O1263" s="77">
        <v>5.8630403684932303E-2</v>
      </c>
      <c r="P1263" s="77">
        <v>-32.355120763689698</v>
      </c>
      <c r="Q1263" s="77">
        <v>-32.355120763689698</v>
      </c>
      <c r="R1263" s="77">
        <v>0</v>
      </c>
      <c r="S1263" s="77">
        <v>4.7841220471225701E-2</v>
      </c>
      <c r="T1263" s="77" t="s">
        <v>152</v>
      </c>
      <c r="U1263" s="105">
        <v>-11.8167200602047</v>
      </c>
      <c r="V1263" s="105">
        <v>-7.8647061515280097</v>
      </c>
      <c r="W1263" s="101">
        <v>-3.9520931546811799</v>
      </c>
    </row>
    <row r="1264" spans="2:23" x14ac:dyDescent="0.35">
      <c r="B1264" s="55" t="s">
        <v>112</v>
      </c>
      <c r="C1264" s="76" t="s">
        <v>113</v>
      </c>
      <c r="D1264" s="55" t="s">
        <v>69</v>
      </c>
      <c r="E1264" s="55" t="s">
        <v>114</v>
      </c>
      <c r="F1264" s="70">
        <v>158.41</v>
      </c>
      <c r="G1264" s="77">
        <v>50050</v>
      </c>
      <c r="H1264" s="77">
        <v>154.34</v>
      </c>
      <c r="I1264" s="77">
        <v>1</v>
      </c>
      <c r="J1264" s="77">
        <v>-70.753147037774099</v>
      </c>
      <c r="K1264" s="77">
        <v>0.91609943028204599</v>
      </c>
      <c r="L1264" s="77">
        <v>7.44356170850343</v>
      </c>
      <c r="M1264" s="77">
        <v>1.01394097962186E-2</v>
      </c>
      <c r="N1264" s="77">
        <v>-78.196708746277594</v>
      </c>
      <c r="O1264" s="77">
        <v>0.90596002048582802</v>
      </c>
      <c r="P1264" s="77">
        <v>-63.937724229710803</v>
      </c>
      <c r="Q1264" s="77">
        <v>-63.937724229710803</v>
      </c>
      <c r="R1264" s="77">
        <v>0</v>
      </c>
      <c r="S1264" s="77">
        <v>0.748109962080442</v>
      </c>
      <c r="T1264" s="77" t="s">
        <v>129</v>
      </c>
      <c r="U1264" s="105">
        <v>-176.34666957559099</v>
      </c>
      <c r="V1264" s="105">
        <v>-112.947066403877</v>
      </c>
      <c r="W1264" s="101">
        <v>-63.3970167045374</v>
      </c>
    </row>
    <row r="1265" spans="2:23" x14ac:dyDescent="0.35">
      <c r="B1265" s="55" t="s">
        <v>112</v>
      </c>
      <c r="C1265" s="76" t="s">
        <v>113</v>
      </c>
      <c r="D1265" s="55" t="s">
        <v>69</v>
      </c>
      <c r="E1265" s="55" t="s">
        <v>130</v>
      </c>
      <c r="F1265" s="70">
        <v>116.76</v>
      </c>
      <c r="G1265" s="77">
        <v>56050</v>
      </c>
      <c r="H1265" s="77">
        <v>153.44</v>
      </c>
      <c r="I1265" s="77">
        <v>1</v>
      </c>
      <c r="J1265" s="77">
        <v>8.0220484511425205</v>
      </c>
      <c r="K1265" s="77">
        <v>2.0593043632793E-3</v>
      </c>
      <c r="L1265" s="77">
        <v>-32.8108619729312</v>
      </c>
      <c r="M1265" s="77">
        <v>3.4449685229015703E-2</v>
      </c>
      <c r="N1265" s="77">
        <v>40.832910424073702</v>
      </c>
      <c r="O1265" s="77">
        <v>-3.2390380865736403E-2</v>
      </c>
      <c r="P1265" s="77">
        <v>26.680420400371201</v>
      </c>
      <c r="Q1265" s="77">
        <v>26.680420400371201</v>
      </c>
      <c r="R1265" s="77">
        <v>0</v>
      </c>
      <c r="S1265" s="77">
        <v>2.27790346476975E-2</v>
      </c>
      <c r="T1265" s="77" t="s">
        <v>129</v>
      </c>
      <c r="U1265" s="105">
        <v>-1112.52442756809</v>
      </c>
      <c r="V1265" s="105">
        <v>-712.55312447285496</v>
      </c>
      <c r="W1265" s="101">
        <v>-399.954985758931</v>
      </c>
    </row>
    <row r="1266" spans="2:23" x14ac:dyDescent="0.35">
      <c r="B1266" s="55" t="s">
        <v>112</v>
      </c>
      <c r="C1266" s="76" t="s">
        <v>113</v>
      </c>
      <c r="D1266" s="55" t="s">
        <v>69</v>
      </c>
      <c r="E1266" s="55" t="s">
        <v>116</v>
      </c>
      <c r="F1266" s="70">
        <v>154.34</v>
      </c>
      <c r="G1266" s="77">
        <v>51450</v>
      </c>
      <c r="H1266" s="77">
        <v>156.68</v>
      </c>
      <c r="I1266" s="77">
        <v>10</v>
      </c>
      <c r="J1266" s="77">
        <v>37.342207143863298</v>
      </c>
      <c r="K1266" s="77">
        <v>0.243190411755034</v>
      </c>
      <c r="L1266" s="77">
        <v>72.395593423606798</v>
      </c>
      <c r="M1266" s="77">
        <v>0.914051667584037</v>
      </c>
      <c r="N1266" s="77">
        <v>-35.053386279743499</v>
      </c>
      <c r="O1266" s="77">
        <v>-0.67086125582900302</v>
      </c>
      <c r="P1266" s="77">
        <v>-26.8661375379261</v>
      </c>
      <c r="Q1266" s="77">
        <v>-26.866137537926001</v>
      </c>
      <c r="R1266" s="77">
        <v>0</v>
      </c>
      <c r="S1266" s="77">
        <v>0.125880061978459</v>
      </c>
      <c r="T1266" s="77" t="s">
        <v>131</v>
      </c>
      <c r="U1266" s="105">
        <v>-22.300709999368301</v>
      </c>
      <c r="V1266" s="105">
        <v>-14.2832284795295</v>
      </c>
      <c r="W1266" s="101">
        <v>-8.0171544365172895</v>
      </c>
    </row>
    <row r="1267" spans="2:23" x14ac:dyDescent="0.35">
      <c r="B1267" s="55" t="s">
        <v>112</v>
      </c>
      <c r="C1267" s="76" t="s">
        <v>113</v>
      </c>
      <c r="D1267" s="55" t="s">
        <v>69</v>
      </c>
      <c r="E1267" s="55" t="s">
        <v>132</v>
      </c>
      <c r="F1267" s="70">
        <v>156.68</v>
      </c>
      <c r="G1267" s="77">
        <v>54000</v>
      </c>
      <c r="H1267" s="77">
        <v>156.94999999999999</v>
      </c>
      <c r="I1267" s="77">
        <v>10</v>
      </c>
      <c r="J1267" s="77">
        <v>12.567833763328499</v>
      </c>
      <c r="K1267" s="77">
        <v>7.5563493128471904E-3</v>
      </c>
      <c r="L1267" s="77">
        <v>47.236195893613697</v>
      </c>
      <c r="M1267" s="77">
        <v>0.10674339240759299</v>
      </c>
      <c r="N1267" s="77">
        <v>-34.668362130285203</v>
      </c>
      <c r="O1267" s="77">
        <v>-9.9187043094745506E-2</v>
      </c>
      <c r="P1267" s="77">
        <v>-26.8661375379282</v>
      </c>
      <c r="Q1267" s="77">
        <v>-26.8661375379282</v>
      </c>
      <c r="R1267" s="77">
        <v>0</v>
      </c>
      <c r="S1267" s="77">
        <v>3.4530402322536902E-2</v>
      </c>
      <c r="T1267" s="77" t="s">
        <v>131</v>
      </c>
      <c r="U1267" s="105">
        <v>-6.19355838772612</v>
      </c>
      <c r="V1267" s="105">
        <v>-3.9668696447648699</v>
      </c>
      <c r="W1267" s="101">
        <v>-2.2265979023714402</v>
      </c>
    </row>
    <row r="1268" spans="2:23" x14ac:dyDescent="0.35">
      <c r="B1268" s="55" t="s">
        <v>112</v>
      </c>
      <c r="C1268" s="76" t="s">
        <v>113</v>
      </c>
      <c r="D1268" s="55" t="s">
        <v>69</v>
      </c>
      <c r="E1268" s="55" t="s">
        <v>133</v>
      </c>
      <c r="F1268" s="70">
        <v>156.94999999999999</v>
      </c>
      <c r="G1268" s="77">
        <v>56100</v>
      </c>
      <c r="H1268" s="77">
        <v>154.6</v>
      </c>
      <c r="I1268" s="77">
        <v>10</v>
      </c>
      <c r="J1268" s="77">
        <v>-40.496703065289502</v>
      </c>
      <c r="K1268" s="77">
        <v>0.29978888493412398</v>
      </c>
      <c r="L1268" s="77">
        <v>15.335314636044201</v>
      </c>
      <c r="M1268" s="77">
        <v>4.2989418747526799E-2</v>
      </c>
      <c r="N1268" s="77">
        <v>-55.832017701333697</v>
      </c>
      <c r="O1268" s="77">
        <v>0.25679946618659699</v>
      </c>
      <c r="P1268" s="77">
        <v>-40.778729376974503</v>
      </c>
      <c r="Q1268" s="77">
        <v>-40.778729376974503</v>
      </c>
      <c r="R1268" s="77">
        <v>0</v>
      </c>
      <c r="S1268" s="77">
        <v>0.303978991882976</v>
      </c>
      <c r="T1268" s="77" t="s">
        <v>131</v>
      </c>
      <c r="U1268" s="105">
        <v>-91.202304752916604</v>
      </c>
      <c r="V1268" s="105">
        <v>-58.413537357442301</v>
      </c>
      <c r="W1268" s="101">
        <v>-32.787429736145398</v>
      </c>
    </row>
    <row r="1269" spans="2:23" x14ac:dyDescent="0.35">
      <c r="B1269" s="55" t="s">
        <v>112</v>
      </c>
      <c r="C1269" s="76" t="s">
        <v>113</v>
      </c>
      <c r="D1269" s="55" t="s">
        <v>69</v>
      </c>
      <c r="E1269" s="55" t="s">
        <v>134</v>
      </c>
      <c r="F1269" s="70">
        <v>153.44</v>
      </c>
      <c r="G1269" s="77">
        <v>56100</v>
      </c>
      <c r="H1269" s="77">
        <v>154.6</v>
      </c>
      <c r="I1269" s="77">
        <v>10</v>
      </c>
      <c r="J1269" s="77">
        <v>48.251674184130302</v>
      </c>
      <c r="K1269" s="77">
        <v>0.16693366521467401</v>
      </c>
      <c r="L1269" s="77">
        <v>-4.8004033156001302</v>
      </c>
      <c r="M1269" s="77">
        <v>1.65224562185685E-3</v>
      </c>
      <c r="N1269" s="77">
        <v>53.052077499730402</v>
      </c>
      <c r="O1269" s="77">
        <v>0.165281419592817</v>
      </c>
      <c r="P1269" s="77">
        <v>38.180224411627002</v>
      </c>
      <c r="Q1269" s="77">
        <v>38.180224411626902</v>
      </c>
      <c r="R1269" s="77">
        <v>0</v>
      </c>
      <c r="S1269" s="77">
        <v>0.104519207739962</v>
      </c>
      <c r="T1269" s="77" t="s">
        <v>131</v>
      </c>
      <c r="U1269" s="105">
        <v>-36.083765654001397</v>
      </c>
      <c r="V1269" s="105">
        <v>-23.111043067799201</v>
      </c>
      <c r="W1269" s="101">
        <v>-12.972193347540101</v>
      </c>
    </row>
    <row r="1270" spans="2:23" x14ac:dyDescent="0.35">
      <c r="B1270" s="55" t="s">
        <v>112</v>
      </c>
      <c r="C1270" s="76" t="s">
        <v>135</v>
      </c>
      <c r="D1270" s="55" t="s">
        <v>69</v>
      </c>
      <c r="E1270" s="55" t="s">
        <v>136</v>
      </c>
      <c r="F1270" s="70">
        <v>158.09</v>
      </c>
      <c r="G1270" s="77">
        <v>50000</v>
      </c>
      <c r="H1270" s="77">
        <v>154.74</v>
      </c>
      <c r="I1270" s="77">
        <v>1</v>
      </c>
      <c r="J1270" s="77">
        <v>-112.596690570614</v>
      </c>
      <c r="K1270" s="77">
        <v>1.20821480352641</v>
      </c>
      <c r="L1270" s="77">
        <v>-7.4533108406672302</v>
      </c>
      <c r="M1270" s="77">
        <v>5.2940905890690101E-3</v>
      </c>
      <c r="N1270" s="77">
        <v>-105.14337972994601</v>
      </c>
      <c r="O1270" s="77">
        <v>1.20292071293734</v>
      </c>
      <c r="P1270" s="77">
        <v>-85.908275770294395</v>
      </c>
      <c r="Q1270" s="77">
        <v>-85.908275770294296</v>
      </c>
      <c r="R1270" s="77">
        <v>0</v>
      </c>
      <c r="S1270" s="77">
        <v>0.70333609490711801</v>
      </c>
      <c r="T1270" s="77" t="s">
        <v>137</v>
      </c>
      <c r="U1270" s="105">
        <v>-163.51644346254699</v>
      </c>
      <c r="V1270" s="105">
        <v>-104.72952306010799</v>
      </c>
      <c r="W1270" s="101">
        <v>-58.784522115502902</v>
      </c>
    </row>
    <row r="1271" spans="2:23" x14ac:dyDescent="0.35">
      <c r="B1271" s="55" t="s">
        <v>112</v>
      </c>
      <c r="C1271" s="76" t="s">
        <v>135</v>
      </c>
      <c r="D1271" s="55" t="s">
        <v>69</v>
      </c>
      <c r="E1271" s="55" t="s">
        <v>138</v>
      </c>
      <c r="F1271" s="70">
        <v>115.37</v>
      </c>
      <c r="G1271" s="77">
        <v>56050</v>
      </c>
      <c r="H1271" s="77">
        <v>153.44</v>
      </c>
      <c r="I1271" s="77">
        <v>1</v>
      </c>
      <c r="J1271" s="77">
        <v>121.717753401736</v>
      </c>
      <c r="K1271" s="77">
        <v>0.74076057465829104</v>
      </c>
      <c r="L1271" s="77">
        <v>54.336414675692403</v>
      </c>
      <c r="M1271" s="77">
        <v>0.14762229799043999</v>
      </c>
      <c r="N1271" s="77">
        <v>67.381338726043694</v>
      </c>
      <c r="O1271" s="77">
        <v>0.59313827666785102</v>
      </c>
      <c r="P1271" s="77">
        <v>50.864436004894003</v>
      </c>
      <c r="Q1271" s="77">
        <v>50.864436004893903</v>
      </c>
      <c r="R1271" s="77">
        <v>0</v>
      </c>
      <c r="S1271" s="77">
        <v>0.129359542504798</v>
      </c>
      <c r="T1271" s="77" t="s">
        <v>137</v>
      </c>
      <c r="U1271" s="105">
        <v>-1877.42179790103</v>
      </c>
      <c r="V1271" s="105">
        <v>-1202.45698422288</v>
      </c>
      <c r="W1271" s="101">
        <v>-674.93727763299205</v>
      </c>
    </row>
    <row r="1272" spans="2:23" x14ac:dyDescent="0.35">
      <c r="B1272" s="55" t="s">
        <v>112</v>
      </c>
      <c r="C1272" s="76" t="s">
        <v>135</v>
      </c>
      <c r="D1272" s="55" t="s">
        <v>69</v>
      </c>
      <c r="E1272" s="55" t="s">
        <v>149</v>
      </c>
      <c r="F1272" s="70">
        <v>113.73</v>
      </c>
      <c r="G1272" s="77">
        <v>58350</v>
      </c>
      <c r="H1272" s="77">
        <v>151.63999999999999</v>
      </c>
      <c r="I1272" s="77">
        <v>1</v>
      </c>
      <c r="J1272" s="77">
        <v>70.260793429462097</v>
      </c>
      <c r="K1272" s="77">
        <v>0.35148443144563302</v>
      </c>
      <c r="L1272" s="77">
        <v>-21.525524881123602</v>
      </c>
      <c r="M1272" s="77">
        <v>3.2990393364240297E-2</v>
      </c>
      <c r="N1272" s="77">
        <v>91.7863183105856</v>
      </c>
      <c r="O1272" s="77">
        <v>0.31849403808139298</v>
      </c>
      <c r="P1272" s="77">
        <v>72.301143594763701</v>
      </c>
      <c r="Q1272" s="77">
        <v>72.301143594763602</v>
      </c>
      <c r="R1272" s="77">
        <v>0</v>
      </c>
      <c r="S1272" s="77">
        <v>0.372194821995877</v>
      </c>
      <c r="T1272" s="77" t="s">
        <v>137</v>
      </c>
      <c r="U1272" s="105">
        <v>-2660.4248517014098</v>
      </c>
      <c r="V1272" s="105">
        <v>-1703.9572287405199</v>
      </c>
      <c r="W1272" s="101">
        <v>-956.42860265179604</v>
      </c>
    </row>
    <row r="1273" spans="2:23" x14ac:dyDescent="0.35">
      <c r="B1273" s="55" t="s">
        <v>112</v>
      </c>
      <c r="C1273" s="76" t="s">
        <v>135</v>
      </c>
      <c r="D1273" s="55" t="s">
        <v>69</v>
      </c>
      <c r="E1273" s="55" t="s">
        <v>150</v>
      </c>
      <c r="F1273" s="70">
        <v>154.74</v>
      </c>
      <c r="G1273" s="77">
        <v>50050</v>
      </c>
      <c r="H1273" s="77">
        <v>154.34</v>
      </c>
      <c r="I1273" s="77">
        <v>1</v>
      </c>
      <c r="J1273" s="77">
        <v>-13.3101902157673</v>
      </c>
      <c r="K1273" s="77">
        <v>1.0257631371276599E-2</v>
      </c>
      <c r="L1273" s="77">
        <v>50.023590719006201</v>
      </c>
      <c r="M1273" s="77">
        <v>0.144886622485671</v>
      </c>
      <c r="N1273" s="77">
        <v>-63.333780934773401</v>
      </c>
      <c r="O1273" s="77">
        <v>-0.134628991114394</v>
      </c>
      <c r="P1273" s="77">
        <v>-51.3513542918868</v>
      </c>
      <c r="Q1273" s="77">
        <v>-51.3513542918867</v>
      </c>
      <c r="R1273" s="77">
        <v>0</v>
      </c>
      <c r="S1273" s="77">
        <v>0.15268007592266999</v>
      </c>
      <c r="T1273" s="77" t="s">
        <v>151</v>
      </c>
      <c r="U1273" s="105">
        <v>-46.1390766607282</v>
      </c>
      <c r="V1273" s="105">
        <v>-29.551300106515701</v>
      </c>
      <c r="W1273" s="101">
        <v>-16.5870998348413</v>
      </c>
    </row>
    <row r="1274" spans="2:23" x14ac:dyDescent="0.35">
      <c r="B1274" s="55" t="s">
        <v>112</v>
      </c>
      <c r="C1274" s="76" t="s">
        <v>135</v>
      </c>
      <c r="D1274" s="55" t="s">
        <v>69</v>
      </c>
      <c r="E1274" s="55" t="s">
        <v>150</v>
      </c>
      <c r="F1274" s="70">
        <v>154.74</v>
      </c>
      <c r="G1274" s="77">
        <v>51150</v>
      </c>
      <c r="H1274" s="77">
        <v>152.83000000000001</v>
      </c>
      <c r="I1274" s="77">
        <v>1</v>
      </c>
      <c r="J1274" s="77">
        <v>-184.63541571517999</v>
      </c>
      <c r="K1274" s="77">
        <v>1.19315828577111</v>
      </c>
      <c r="L1274" s="77">
        <v>-142.04820151841801</v>
      </c>
      <c r="M1274" s="77">
        <v>0.70621920441159403</v>
      </c>
      <c r="N1274" s="77">
        <v>-42.587214196762801</v>
      </c>
      <c r="O1274" s="77">
        <v>0.48693908135951802</v>
      </c>
      <c r="P1274" s="77">
        <v>-34.556921478407801</v>
      </c>
      <c r="Q1274" s="77">
        <v>-34.556921478407702</v>
      </c>
      <c r="R1274" s="77">
        <v>0</v>
      </c>
      <c r="S1274" s="77">
        <v>4.1796328772269402E-2</v>
      </c>
      <c r="T1274" s="77" t="s">
        <v>151</v>
      </c>
      <c r="U1274" s="105">
        <v>-6.4576524889433404</v>
      </c>
      <c r="V1274" s="105">
        <v>-4.1360174605917397</v>
      </c>
      <c r="W1274" s="101">
        <v>-2.32154031430772</v>
      </c>
    </row>
    <row r="1275" spans="2:23" x14ac:dyDescent="0.35">
      <c r="B1275" s="55" t="s">
        <v>112</v>
      </c>
      <c r="C1275" s="76" t="s">
        <v>135</v>
      </c>
      <c r="D1275" s="55" t="s">
        <v>69</v>
      </c>
      <c r="E1275" s="55" t="s">
        <v>150</v>
      </c>
      <c r="F1275" s="70">
        <v>154.74</v>
      </c>
      <c r="G1275" s="77">
        <v>51200</v>
      </c>
      <c r="H1275" s="77">
        <v>154.74</v>
      </c>
      <c r="I1275" s="77">
        <v>1</v>
      </c>
      <c r="J1275" s="77">
        <v>1.9750479999999998E-12</v>
      </c>
      <c r="K1275" s="77">
        <v>0</v>
      </c>
      <c r="L1275" s="77">
        <v>-1.6165039999999999E-12</v>
      </c>
      <c r="M1275" s="77">
        <v>0</v>
      </c>
      <c r="N1275" s="77">
        <v>3.5915519999999999E-12</v>
      </c>
      <c r="O1275" s="77">
        <v>0</v>
      </c>
      <c r="P1275" s="77">
        <v>2.8035999999999999E-12</v>
      </c>
      <c r="Q1275" s="77">
        <v>2.8035999999999999E-12</v>
      </c>
      <c r="R1275" s="77">
        <v>0</v>
      </c>
      <c r="S1275" s="77">
        <v>0</v>
      </c>
      <c r="T1275" s="77" t="s">
        <v>152</v>
      </c>
      <c r="U1275" s="105">
        <v>0</v>
      </c>
      <c r="V1275" s="105">
        <v>0</v>
      </c>
      <c r="W1275" s="101">
        <v>0</v>
      </c>
    </row>
    <row r="1276" spans="2:23" x14ac:dyDescent="0.35">
      <c r="B1276" s="55" t="s">
        <v>112</v>
      </c>
      <c r="C1276" s="76" t="s">
        <v>135</v>
      </c>
      <c r="D1276" s="55" t="s">
        <v>69</v>
      </c>
      <c r="E1276" s="55" t="s">
        <v>116</v>
      </c>
      <c r="F1276" s="70">
        <v>154.34</v>
      </c>
      <c r="G1276" s="77">
        <v>50054</v>
      </c>
      <c r="H1276" s="77">
        <v>154.34</v>
      </c>
      <c r="I1276" s="77">
        <v>1</v>
      </c>
      <c r="J1276" s="77">
        <v>103.432200866047</v>
      </c>
      <c r="K1276" s="77">
        <v>0</v>
      </c>
      <c r="L1276" s="77">
        <v>103.43220001097799</v>
      </c>
      <c r="M1276" s="77">
        <v>0</v>
      </c>
      <c r="N1276" s="77">
        <v>8.5506919322900005E-7</v>
      </c>
      <c r="O1276" s="77">
        <v>0</v>
      </c>
      <c r="P1276" s="77">
        <v>-1.9988500000000001E-12</v>
      </c>
      <c r="Q1276" s="77">
        <v>-1.9988489999999999E-12</v>
      </c>
      <c r="R1276" s="77">
        <v>0</v>
      </c>
      <c r="S1276" s="77">
        <v>0</v>
      </c>
      <c r="T1276" s="77" t="s">
        <v>151</v>
      </c>
      <c r="U1276" s="105">
        <v>0</v>
      </c>
      <c r="V1276" s="105">
        <v>0</v>
      </c>
      <c r="W1276" s="101">
        <v>0</v>
      </c>
    </row>
    <row r="1277" spans="2:23" x14ac:dyDescent="0.35">
      <c r="B1277" s="55" t="s">
        <v>112</v>
      </c>
      <c r="C1277" s="76" t="s">
        <v>135</v>
      </c>
      <c r="D1277" s="55" t="s">
        <v>69</v>
      </c>
      <c r="E1277" s="55" t="s">
        <v>116</v>
      </c>
      <c r="F1277" s="70">
        <v>154.34</v>
      </c>
      <c r="G1277" s="77">
        <v>50100</v>
      </c>
      <c r="H1277" s="77">
        <v>153.61000000000001</v>
      </c>
      <c r="I1277" s="77">
        <v>1</v>
      </c>
      <c r="J1277" s="77">
        <v>-276.25107297474199</v>
      </c>
      <c r="K1277" s="77">
        <v>0.60822780289797995</v>
      </c>
      <c r="L1277" s="77">
        <v>-217.61935392825899</v>
      </c>
      <c r="M1277" s="77">
        <v>0.37744472013709701</v>
      </c>
      <c r="N1277" s="77">
        <v>-58.631719046483703</v>
      </c>
      <c r="O1277" s="77">
        <v>0.230783082760883</v>
      </c>
      <c r="P1277" s="77">
        <v>-46.9078338781814</v>
      </c>
      <c r="Q1277" s="77">
        <v>-46.9078338781814</v>
      </c>
      <c r="R1277" s="77">
        <v>0</v>
      </c>
      <c r="S1277" s="77">
        <v>1.7536748686770201E-2</v>
      </c>
      <c r="T1277" s="77" t="s">
        <v>151</v>
      </c>
      <c r="U1277" s="105">
        <v>-7.2663297358254502</v>
      </c>
      <c r="V1277" s="105">
        <v>-4.6539615925831104</v>
      </c>
      <c r="W1277" s="101">
        <v>-2.6122615683725101</v>
      </c>
    </row>
    <row r="1278" spans="2:23" x14ac:dyDescent="0.35">
      <c r="B1278" s="55" t="s">
        <v>112</v>
      </c>
      <c r="C1278" s="76" t="s">
        <v>135</v>
      </c>
      <c r="D1278" s="55" t="s">
        <v>69</v>
      </c>
      <c r="E1278" s="55" t="s">
        <v>116</v>
      </c>
      <c r="F1278" s="70">
        <v>154.34</v>
      </c>
      <c r="G1278" s="77">
        <v>50900</v>
      </c>
      <c r="H1278" s="77">
        <v>155</v>
      </c>
      <c r="I1278" s="77">
        <v>1</v>
      </c>
      <c r="J1278" s="77">
        <v>27.053040678970198</v>
      </c>
      <c r="K1278" s="77">
        <v>5.1596624203450098E-2</v>
      </c>
      <c r="L1278" s="77">
        <v>74.892140345302906</v>
      </c>
      <c r="M1278" s="77">
        <v>0.39542270432778898</v>
      </c>
      <c r="N1278" s="77">
        <v>-47.8390996663327</v>
      </c>
      <c r="O1278" s="77">
        <v>-0.34382608012433902</v>
      </c>
      <c r="P1278" s="77">
        <v>-41.5151071054878</v>
      </c>
      <c r="Q1278" s="77">
        <v>-41.515107105487701</v>
      </c>
      <c r="R1278" s="77">
        <v>0</v>
      </c>
      <c r="S1278" s="77">
        <v>0.121507040317599</v>
      </c>
      <c r="T1278" s="77" t="s">
        <v>151</v>
      </c>
      <c r="U1278" s="105">
        <v>-21.605774033052001</v>
      </c>
      <c r="V1278" s="105">
        <v>-13.8381337186084</v>
      </c>
      <c r="W1278" s="101">
        <v>-7.7673234237106801</v>
      </c>
    </row>
    <row r="1279" spans="2:23" x14ac:dyDescent="0.35">
      <c r="B1279" s="55" t="s">
        <v>112</v>
      </c>
      <c r="C1279" s="76" t="s">
        <v>135</v>
      </c>
      <c r="D1279" s="55" t="s">
        <v>69</v>
      </c>
      <c r="E1279" s="55" t="s">
        <v>153</v>
      </c>
      <c r="F1279" s="70">
        <v>154.34</v>
      </c>
      <c r="G1279" s="77">
        <v>50454</v>
      </c>
      <c r="H1279" s="77">
        <v>154.34</v>
      </c>
      <c r="I1279" s="77">
        <v>1</v>
      </c>
      <c r="J1279" s="77">
        <v>-2.1232890000000002E-12</v>
      </c>
      <c r="K1279" s="77">
        <v>0</v>
      </c>
      <c r="L1279" s="77">
        <v>-1.087273E-12</v>
      </c>
      <c r="M1279" s="77">
        <v>0</v>
      </c>
      <c r="N1279" s="77">
        <v>-1.036016E-12</v>
      </c>
      <c r="O1279" s="77">
        <v>0</v>
      </c>
      <c r="P1279" s="77">
        <v>-7.0728699999999999E-13</v>
      </c>
      <c r="Q1279" s="77">
        <v>-7.0729000000000001E-13</v>
      </c>
      <c r="R1279" s="77">
        <v>0</v>
      </c>
      <c r="S1279" s="77">
        <v>0</v>
      </c>
      <c r="T1279" s="77" t="s">
        <v>152</v>
      </c>
      <c r="U1279" s="105">
        <v>0</v>
      </c>
      <c r="V1279" s="105">
        <v>0</v>
      </c>
      <c r="W1279" s="101">
        <v>0</v>
      </c>
    </row>
    <row r="1280" spans="2:23" x14ac:dyDescent="0.35">
      <c r="B1280" s="55" t="s">
        <v>112</v>
      </c>
      <c r="C1280" s="76" t="s">
        <v>135</v>
      </c>
      <c r="D1280" s="55" t="s">
        <v>69</v>
      </c>
      <c r="E1280" s="55" t="s">
        <v>153</v>
      </c>
      <c r="F1280" s="70">
        <v>154.34</v>
      </c>
      <c r="G1280" s="77">
        <v>50604</v>
      </c>
      <c r="H1280" s="77">
        <v>154.34</v>
      </c>
      <c r="I1280" s="77">
        <v>1</v>
      </c>
      <c r="J1280" s="77">
        <v>-6.7764000000000005E-14</v>
      </c>
      <c r="K1280" s="77">
        <v>0</v>
      </c>
      <c r="L1280" s="77">
        <v>7.2792399999999998E-13</v>
      </c>
      <c r="M1280" s="77">
        <v>0</v>
      </c>
      <c r="N1280" s="77">
        <v>-7.9568799999999997E-13</v>
      </c>
      <c r="O1280" s="77">
        <v>0</v>
      </c>
      <c r="P1280" s="77">
        <v>-6.1856700000000004E-13</v>
      </c>
      <c r="Q1280" s="77">
        <v>-6.1856599999999997E-13</v>
      </c>
      <c r="R1280" s="77">
        <v>0</v>
      </c>
      <c r="S1280" s="77">
        <v>0</v>
      </c>
      <c r="T1280" s="77" t="s">
        <v>152</v>
      </c>
      <c r="U1280" s="105">
        <v>0</v>
      </c>
      <c r="V1280" s="105">
        <v>0</v>
      </c>
      <c r="W1280" s="101">
        <v>0</v>
      </c>
    </row>
    <row r="1281" spans="2:23" x14ac:dyDescent="0.35">
      <c r="B1281" s="55" t="s">
        <v>112</v>
      </c>
      <c r="C1281" s="76" t="s">
        <v>135</v>
      </c>
      <c r="D1281" s="55" t="s">
        <v>69</v>
      </c>
      <c r="E1281" s="55" t="s">
        <v>154</v>
      </c>
      <c r="F1281" s="70">
        <v>153.61000000000001</v>
      </c>
      <c r="G1281" s="77">
        <v>50103</v>
      </c>
      <c r="H1281" s="77">
        <v>153.56</v>
      </c>
      <c r="I1281" s="77">
        <v>1</v>
      </c>
      <c r="J1281" s="77">
        <v>-30.606152092621201</v>
      </c>
      <c r="K1281" s="77">
        <v>4.6836827295832998E-3</v>
      </c>
      <c r="L1281" s="77">
        <v>-30.6061580808272</v>
      </c>
      <c r="M1281" s="77">
        <v>4.6836845623429296E-3</v>
      </c>
      <c r="N1281" s="77">
        <v>5.9882060199359998E-6</v>
      </c>
      <c r="O1281" s="77">
        <v>-1.832759622E-9</v>
      </c>
      <c r="P1281" s="77">
        <v>2.57905E-13</v>
      </c>
      <c r="Q1281" s="77">
        <v>2.5790600000000002E-13</v>
      </c>
      <c r="R1281" s="77">
        <v>0</v>
      </c>
      <c r="S1281" s="77">
        <v>0</v>
      </c>
      <c r="T1281" s="77" t="s">
        <v>152</v>
      </c>
      <c r="U1281" s="105">
        <v>1.7925914519999998E-8</v>
      </c>
      <c r="V1281" s="105">
        <v>0</v>
      </c>
      <c r="W1281" s="101">
        <v>1.792664583041E-8</v>
      </c>
    </row>
    <row r="1282" spans="2:23" x14ac:dyDescent="0.35">
      <c r="B1282" s="55" t="s">
        <v>112</v>
      </c>
      <c r="C1282" s="76" t="s">
        <v>135</v>
      </c>
      <c r="D1282" s="55" t="s">
        <v>69</v>
      </c>
      <c r="E1282" s="55" t="s">
        <v>154</v>
      </c>
      <c r="F1282" s="70">
        <v>153.61000000000001</v>
      </c>
      <c r="G1282" s="77">
        <v>50200</v>
      </c>
      <c r="H1282" s="77">
        <v>153.28</v>
      </c>
      <c r="I1282" s="77">
        <v>1</v>
      </c>
      <c r="J1282" s="77">
        <v>-55.045924716687502</v>
      </c>
      <c r="K1282" s="77">
        <v>4.5420506880449199E-2</v>
      </c>
      <c r="L1282" s="77">
        <v>3.72383553776897</v>
      </c>
      <c r="M1282" s="77">
        <v>2.0786559717414301E-4</v>
      </c>
      <c r="N1282" s="77">
        <v>-58.7697602544565</v>
      </c>
      <c r="O1282" s="77">
        <v>4.5212641283275103E-2</v>
      </c>
      <c r="P1282" s="77">
        <v>-46.907833878183197</v>
      </c>
      <c r="Q1282" s="77">
        <v>-46.907833878183098</v>
      </c>
      <c r="R1282" s="77">
        <v>0</v>
      </c>
      <c r="S1282" s="77">
        <v>3.2983169738357E-2</v>
      </c>
      <c r="T1282" s="77" t="s">
        <v>151</v>
      </c>
      <c r="U1282" s="105">
        <v>-12.4563671422592</v>
      </c>
      <c r="V1282" s="105">
        <v>-7.9780929810231198</v>
      </c>
      <c r="W1282" s="101">
        <v>-4.4780914643650398</v>
      </c>
    </row>
    <row r="1283" spans="2:23" x14ac:dyDescent="0.35">
      <c r="B1283" s="55" t="s">
        <v>112</v>
      </c>
      <c r="C1283" s="76" t="s">
        <v>135</v>
      </c>
      <c r="D1283" s="55" t="s">
        <v>69</v>
      </c>
      <c r="E1283" s="55" t="s">
        <v>155</v>
      </c>
      <c r="F1283" s="70">
        <v>153.35</v>
      </c>
      <c r="G1283" s="77">
        <v>50800</v>
      </c>
      <c r="H1283" s="77">
        <v>154.52000000000001</v>
      </c>
      <c r="I1283" s="77">
        <v>1</v>
      </c>
      <c r="J1283" s="77">
        <v>52.149193395977299</v>
      </c>
      <c r="K1283" s="77">
        <v>0.138043767755159</v>
      </c>
      <c r="L1283" s="77">
        <v>102.023227213154</v>
      </c>
      <c r="M1283" s="77">
        <v>0.52834758610649402</v>
      </c>
      <c r="N1283" s="77">
        <v>-49.874033817176901</v>
      </c>
      <c r="O1283" s="77">
        <v>-0.39030381835133499</v>
      </c>
      <c r="P1283" s="77">
        <v>-39.060109140517298</v>
      </c>
      <c r="Q1283" s="77">
        <v>-39.060109140517199</v>
      </c>
      <c r="R1283" s="77">
        <v>0</v>
      </c>
      <c r="S1283" s="77">
        <v>7.7444132319268499E-2</v>
      </c>
      <c r="T1283" s="77" t="s">
        <v>151</v>
      </c>
      <c r="U1283" s="105">
        <v>-1.7287987118150401</v>
      </c>
      <c r="V1283" s="105">
        <v>-1.10726640527006</v>
      </c>
      <c r="W1283" s="101">
        <v>-0.62150695034669101</v>
      </c>
    </row>
    <row r="1284" spans="2:23" x14ac:dyDescent="0.35">
      <c r="B1284" s="55" t="s">
        <v>112</v>
      </c>
      <c r="C1284" s="76" t="s">
        <v>135</v>
      </c>
      <c r="D1284" s="55" t="s">
        <v>69</v>
      </c>
      <c r="E1284" s="55" t="s">
        <v>156</v>
      </c>
      <c r="F1284" s="70">
        <v>153.28</v>
      </c>
      <c r="G1284" s="77">
        <v>50150</v>
      </c>
      <c r="H1284" s="77">
        <v>153.35</v>
      </c>
      <c r="I1284" s="77">
        <v>1</v>
      </c>
      <c r="J1284" s="77">
        <v>20.949366943275901</v>
      </c>
      <c r="K1284" s="77">
        <v>2.2909325911914E-3</v>
      </c>
      <c r="L1284" s="77">
        <v>71.030569426848302</v>
      </c>
      <c r="M1284" s="77">
        <v>2.63366841599941E-2</v>
      </c>
      <c r="N1284" s="77">
        <v>-50.081202483572397</v>
      </c>
      <c r="O1284" s="77">
        <v>-2.40457515688027E-2</v>
      </c>
      <c r="P1284" s="77">
        <v>-39.060109140511898</v>
      </c>
      <c r="Q1284" s="77">
        <v>-39.060109140511798</v>
      </c>
      <c r="R1284" s="77">
        <v>0</v>
      </c>
      <c r="S1284" s="77">
        <v>7.9641128980786104E-3</v>
      </c>
      <c r="T1284" s="77" t="s">
        <v>151</v>
      </c>
      <c r="U1284" s="105">
        <v>-0.180890227921261</v>
      </c>
      <c r="V1284" s="105">
        <v>-0.11585713886179901</v>
      </c>
      <c r="W1284" s="101">
        <v>-6.5030435952157503E-2</v>
      </c>
    </row>
    <row r="1285" spans="2:23" x14ac:dyDescent="0.35">
      <c r="B1285" s="55" t="s">
        <v>112</v>
      </c>
      <c r="C1285" s="76" t="s">
        <v>135</v>
      </c>
      <c r="D1285" s="55" t="s">
        <v>69</v>
      </c>
      <c r="E1285" s="55" t="s">
        <v>156</v>
      </c>
      <c r="F1285" s="70">
        <v>153.28</v>
      </c>
      <c r="G1285" s="77">
        <v>50250</v>
      </c>
      <c r="H1285" s="77">
        <v>152.01</v>
      </c>
      <c r="I1285" s="77">
        <v>1</v>
      </c>
      <c r="J1285" s="77">
        <v>-75.003944578235803</v>
      </c>
      <c r="K1285" s="77">
        <v>0.277735462342308</v>
      </c>
      <c r="L1285" s="77">
        <v>-117.81501621237101</v>
      </c>
      <c r="M1285" s="77">
        <v>0.68527426408763203</v>
      </c>
      <c r="N1285" s="77">
        <v>42.811071634134798</v>
      </c>
      <c r="O1285" s="77">
        <v>-0.40753880174532398</v>
      </c>
      <c r="P1285" s="77">
        <v>34.556921478407403</v>
      </c>
      <c r="Q1285" s="77">
        <v>34.556921478407403</v>
      </c>
      <c r="R1285" s="77">
        <v>0</v>
      </c>
      <c r="S1285" s="77">
        <v>5.8956707185340101E-2</v>
      </c>
      <c r="T1285" s="77" t="s">
        <v>151</v>
      </c>
      <c r="U1285" s="105">
        <v>-7.83869941706328</v>
      </c>
      <c r="V1285" s="105">
        <v>-5.0205547159458597</v>
      </c>
      <c r="W1285" s="101">
        <v>-2.8180297313320701</v>
      </c>
    </row>
    <row r="1286" spans="2:23" x14ac:dyDescent="0.35">
      <c r="B1286" s="55" t="s">
        <v>112</v>
      </c>
      <c r="C1286" s="76" t="s">
        <v>135</v>
      </c>
      <c r="D1286" s="55" t="s">
        <v>69</v>
      </c>
      <c r="E1286" s="55" t="s">
        <v>156</v>
      </c>
      <c r="F1286" s="70">
        <v>153.28</v>
      </c>
      <c r="G1286" s="77">
        <v>50900</v>
      </c>
      <c r="H1286" s="77">
        <v>155</v>
      </c>
      <c r="I1286" s="77">
        <v>1</v>
      </c>
      <c r="J1286" s="77">
        <v>68.586899460383805</v>
      </c>
      <c r="K1286" s="77">
        <v>0.44924754525972999</v>
      </c>
      <c r="L1286" s="77">
        <v>87.896857405319395</v>
      </c>
      <c r="M1286" s="77">
        <v>0.73781939523531503</v>
      </c>
      <c r="N1286" s="77">
        <v>-19.309957944935601</v>
      </c>
      <c r="O1286" s="77">
        <v>-0.28857184997558599</v>
      </c>
      <c r="P1286" s="77">
        <v>-18.021226798967898</v>
      </c>
      <c r="Q1286" s="77">
        <v>-18.021226798967898</v>
      </c>
      <c r="R1286" s="77">
        <v>0</v>
      </c>
      <c r="S1286" s="77">
        <v>3.1015020764954701E-2</v>
      </c>
      <c r="T1286" s="77" t="s">
        <v>152</v>
      </c>
      <c r="U1286" s="105">
        <v>-11.2673372899475</v>
      </c>
      <c r="V1286" s="105">
        <v>-7.2165394228615201</v>
      </c>
      <c r="W1286" s="101">
        <v>-4.0506326096522498</v>
      </c>
    </row>
    <row r="1287" spans="2:23" x14ac:dyDescent="0.35">
      <c r="B1287" s="55" t="s">
        <v>112</v>
      </c>
      <c r="C1287" s="76" t="s">
        <v>135</v>
      </c>
      <c r="D1287" s="55" t="s">
        <v>69</v>
      </c>
      <c r="E1287" s="55" t="s">
        <v>156</v>
      </c>
      <c r="F1287" s="70">
        <v>153.28</v>
      </c>
      <c r="G1287" s="77">
        <v>53050</v>
      </c>
      <c r="H1287" s="77">
        <v>158.12</v>
      </c>
      <c r="I1287" s="77">
        <v>1</v>
      </c>
      <c r="J1287" s="77">
        <v>89.038118651829194</v>
      </c>
      <c r="K1287" s="77">
        <v>1.5911067652125801</v>
      </c>
      <c r="L1287" s="77">
        <v>120.235195383248</v>
      </c>
      <c r="M1287" s="77">
        <v>2.9014199933157401</v>
      </c>
      <c r="N1287" s="77">
        <v>-31.197076731418399</v>
      </c>
      <c r="O1287" s="77">
        <v>-1.31031322810316</v>
      </c>
      <c r="P1287" s="77">
        <v>-24.383419417103401</v>
      </c>
      <c r="Q1287" s="77">
        <v>-24.383419417103301</v>
      </c>
      <c r="R1287" s="77">
        <v>0</v>
      </c>
      <c r="S1287" s="77">
        <v>0.119326414293804</v>
      </c>
      <c r="T1287" s="77" t="s">
        <v>152</v>
      </c>
      <c r="U1287" s="105">
        <v>-53.021918235596303</v>
      </c>
      <c r="V1287" s="105">
        <v>-33.959644002518601</v>
      </c>
      <c r="W1287" s="101">
        <v>-19.0614965634371</v>
      </c>
    </row>
    <row r="1288" spans="2:23" x14ac:dyDescent="0.35">
      <c r="B1288" s="55" t="s">
        <v>112</v>
      </c>
      <c r="C1288" s="76" t="s">
        <v>135</v>
      </c>
      <c r="D1288" s="55" t="s">
        <v>69</v>
      </c>
      <c r="E1288" s="55" t="s">
        <v>157</v>
      </c>
      <c r="F1288" s="70">
        <v>152.01</v>
      </c>
      <c r="G1288" s="77">
        <v>50300</v>
      </c>
      <c r="H1288" s="77">
        <v>152.15</v>
      </c>
      <c r="I1288" s="77">
        <v>1</v>
      </c>
      <c r="J1288" s="77">
        <v>41.9707173732439</v>
      </c>
      <c r="K1288" s="77">
        <v>2.4485421523863501E-2</v>
      </c>
      <c r="L1288" s="77">
        <v>-1.0318610942842601</v>
      </c>
      <c r="M1288" s="77">
        <v>1.4799848718775E-5</v>
      </c>
      <c r="N1288" s="77">
        <v>43.002578467528103</v>
      </c>
      <c r="O1288" s="77">
        <v>2.4470621675144699E-2</v>
      </c>
      <c r="P1288" s="77">
        <v>34.556921478404902</v>
      </c>
      <c r="Q1288" s="77">
        <v>34.556921478404803</v>
      </c>
      <c r="R1288" s="77">
        <v>0</v>
      </c>
      <c r="S1288" s="77">
        <v>1.6599113426698502E-2</v>
      </c>
      <c r="T1288" s="77" t="s">
        <v>151</v>
      </c>
      <c r="U1288" s="105">
        <v>-2.2988688410985598</v>
      </c>
      <c r="V1288" s="105">
        <v>-1.47238670440591</v>
      </c>
      <c r="W1288" s="101">
        <v>-0.82644841930623203</v>
      </c>
    </row>
    <row r="1289" spans="2:23" x14ac:dyDescent="0.35">
      <c r="B1289" s="55" t="s">
        <v>112</v>
      </c>
      <c r="C1289" s="76" t="s">
        <v>135</v>
      </c>
      <c r="D1289" s="55" t="s">
        <v>69</v>
      </c>
      <c r="E1289" s="55" t="s">
        <v>158</v>
      </c>
      <c r="F1289" s="70">
        <v>152.15</v>
      </c>
      <c r="G1289" s="77">
        <v>51150</v>
      </c>
      <c r="H1289" s="77">
        <v>152.83000000000001</v>
      </c>
      <c r="I1289" s="77">
        <v>1</v>
      </c>
      <c r="J1289" s="77">
        <v>86.491490690829195</v>
      </c>
      <c r="K1289" s="77">
        <v>0.21395024971096299</v>
      </c>
      <c r="L1289" s="77">
        <v>43.580971388377399</v>
      </c>
      <c r="M1289" s="77">
        <v>5.4320010520620701E-2</v>
      </c>
      <c r="N1289" s="77">
        <v>42.910519302451803</v>
      </c>
      <c r="O1289" s="77">
        <v>0.159630239190343</v>
      </c>
      <c r="P1289" s="77">
        <v>34.556921478408</v>
      </c>
      <c r="Q1289" s="77">
        <v>34.556921478407901</v>
      </c>
      <c r="R1289" s="77">
        <v>0</v>
      </c>
      <c r="S1289" s="77">
        <v>3.4153571511054803E-2</v>
      </c>
      <c r="T1289" s="77" t="s">
        <v>151</v>
      </c>
      <c r="U1289" s="105">
        <v>-4.83713795153216</v>
      </c>
      <c r="V1289" s="105">
        <v>-3.0981052419718602</v>
      </c>
      <c r="W1289" s="101">
        <v>-1.73896176351652</v>
      </c>
    </row>
    <row r="1290" spans="2:23" x14ac:dyDescent="0.35">
      <c r="B1290" s="55" t="s">
        <v>112</v>
      </c>
      <c r="C1290" s="76" t="s">
        <v>135</v>
      </c>
      <c r="D1290" s="55" t="s">
        <v>69</v>
      </c>
      <c r="E1290" s="55" t="s">
        <v>159</v>
      </c>
      <c r="F1290" s="70">
        <v>155.41</v>
      </c>
      <c r="G1290" s="77">
        <v>50354</v>
      </c>
      <c r="H1290" s="77">
        <v>155.41</v>
      </c>
      <c r="I1290" s="77">
        <v>1</v>
      </c>
      <c r="J1290" s="77">
        <v>-6.6324799999999998E-13</v>
      </c>
      <c r="K1290" s="77">
        <v>0</v>
      </c>
      <c r="L1290" s="77">
        <v>-6.9081500000000002E-13</v>
      </c>
      <c r="M1290" s="77">
        <v>0</v>
      </c>
      <c r="N1290" s="77">
        <v>2.7566E-14</v>
      </c>
      <c r="O1290" s="77">
        <v>0</v>
      </c>
      <c r="P1290" s="77">
        <v>5.7834000000000004E-14</v>
      </c>
      <c r="Q1290" s="77">
        <v>5.7834000000000004E-14</v>
      </c>
      <c r="R1290" s="77">
        <v>0</v>
      </c>
      <c r="S1290" s="77">
        <v>0</v>
      </c>
      <c r="T1290" s="77" t="s">
        <v>152</v>
      </c>
      <c r="U1290" s="105">
        <v>0</v>
      </c>
      <c r="V1290" s="105">
        <v>0</v>
      </c>
      <c r="W1290" s="101">
        <v>0</v>
      </c>
    </row>
    <row r="1291" spans="2:23" x14ac:dyDescent="0.35">
      <c r="B1291" s="55" t="s">
        <v>112</v>
      </c>
      <c r="C1291" s="76" t="s">
        <v>135</v>
      </c>
      <c r="D1291" s="55" t="s">
        <v>69</v>
      </c>
      <c r="E1291" s="55" t="s">
        <v>159</v>
      </c>
      <c r="F1291" s="70">
        <v>155.41</v>
      </c>
      <c r="G1291" s="77">
        <v>50900</v>
      </c>
      <c r="H1291" s="77">
        <v>155</v>
      </c>
      <c r="I1291" s="77">
        <v>1</v>
      </c>
      <c r="J1291" s="77">
        <v>-164.84994890078301</v>
      </c>
      <c r="K1291" s="77">
        <v>0.21468649465546599</v>
      </c>
      <c r="L1291" s="77">
        <v>-215.89296799855799</v>
      </c>
      <c r="M1291" s="77">
        <v>0.36821721168668903</v>
      </c>
      <c r="N1291" s="77">
        <v>51.043019097775399</v>
      </c>
      <c r="O1291" s="77">
        <v>-0.15353071703122301</v>
      </c>
      <c r="P1291" s="77">
        <v>35.982295334241201</v>
      </c>
      <c r="Q1291" s="77">
        <v>35.982295334241201</v>
      </c>
      <c r="R1291" s="77">
        <v>0</v>
      </c>
      <c r="S1291" s="77">
        <v>1.02283320624124E-2</v>
      </c>
      <c r="T1291" s="77" t="s">
        <v>151</v>
      </c>
      <c r="U1291" s="105">
        <v>-2.9010971067431499</v>
      </c>
      <c r="V1291" s="105">
        <v>-1.8581037472837401</v>
      </c>
      <c r="W1291" s="101">
        <v>-1.0429508092232</v>
      </c>
    </row>
    <row r="1292" spans="2:23" x14ac:dyDescent="0.35">
      <c r="B1292" s="55" t="s">
        <v>112</v>
      </c>
      <c r="C1292" s="76" t="s">
        <v>135</v>
      </c>
      <c r="D1292" s="55" t="s">
        <v>69</v>
      </c>
      <c r="E1292" s="55" t="s">
        <v>159</v>
      </c>
      <c r="F1292" s="70">
        <v>155.41</v>
      </c>
      <c r="G1292" s="77">
        <v>53200</v>
      </c>
      <c r="H1292" s="77">
        <v>157.03</v>
      </c>
      <c r="I1292" s="77">
        <v>1</v>
      </c>
      <c r="J1292" s="77">
        <v>104.45679775098</v>
      </c>
      <c r="K1292" s="77">
        <v>0.52701205140559904</v>
      </c>
      <c r="L1292" s="77">
        <v>155.10556503715</v>
      </c>
      <c r="M1292" s="77">
        <v>1.16198866355533</v>
      </c>
      <c r="N1292" s="77">
        <v>-50.648767286169303</v>
      </c>
      <c r="O1292" s="77">
        <v>-0.634976612149736</v>
      </c>
      <c r="P1292" s="77">
        <v>-35.982295334242302</v>
      </c>
      <c r="Q1292" s="77">
        <v>-35.982295334242302</v>
      </c>
      <c r="R1292" s="77">
        <v>0</v>
      </c>
      <c r="S1292" s="77">
        <v>6.2535245394246805E-2</v>
      </c>
      <c r="T1292" s="77" t="s">
        <v>151</v>
      </c>
      <c r="U1292" s="105">
        <v>-17.145043346437099</v>
      </c>
      <c r="V1292" s="105">
        <v>-10.9811109787776</v>
      </c>
      <c r="W1292" s="101">
        <v>-6.1636809022252104</v>
      </c>
    </row>
    <row r="1293" spans="2:23" x14ac:dyDescent="0.35">
      <c r="B1293" s="55" t="s">
        <v>112</v>
      </c>
      <c r="C1293" s="76" t="s">
        <v>135</v>
      </c>
      <c r="D1293" s="55" t="s">
        <v>69</v>
      </c>
      <c r="E1293" s="55" t="s">
        <v>160</v>
      </c>
      <c r="F1293" s="70">
        <v>155.41</v>
      </c>
      <c r="G1293" s="77">
        <v>50404</v>
      </c>
      <c r="H1293" s="77">
        <v>155.41</v>
      </c>
      <c r="I1293" s="77">
        <v>1</v>
      </c>
      <c r="J1293" s="77">
        <v>-4.3389820000000001E-12</v>
      </c>
      <c r="K1293" s="77">
        <v>0</v>
      </c>
      <c r="L1293" s="77">
        <v>-4.0791870000000004E-12</v>
      </c>
      <c r="M1293" s="77">
        <v>0</v>
      </c>
      <c r="N1293" s="77">
        <v>-2.5979399999999998E-13</v>
      </c>
      <c r="O1293" s="77">
        <v>0</v>
      </c>
      <c r="P1293" s="77">
        <v>-6.1498999999999994E-14</v>
      </c>
      <c r="Q1293" s="77">
        <v>-6.1496000000000004E-14</v>
      </c>
      <c r="R1293" s="77">
        <v>0</v>
      </c>
      <c r="S1293" s="77">
        <v>0</v>
      </c>
      <c r="T1293" s="77" t="s">
        <v>152</v>
      </c>
      <c r="U1293" s="105">
        <v>0</v>
      </c>
      <c r="V1293" s="105">
        <v>0</v>
      </c>
      <c r="W1293" s="101">
        <v>0</v>
      </c>
    </row>
    <row r="1294" spans="2:23" x14ac:dyDescent="0.35">
      <c r="B1294" s="55" t="s">
        <v>112</v>
      </c>
      <c r="C1294" s="76" t="s">
        <v>135</v>
      </c>
      <c r="D1294" s="55" t="s">
        <v>69</v>
      </c>
      <c r="E1294" s="55" t="s">
        <v>161</v>
      </c>
      <c r="F1294" s="70">
        <v>154.34</v>
      </c>
      <c r="G1294" s="77">
        <v>50499</v>
      </c>
      <c r="H1294" s="77">
        <v>154.34</v>
      </c>
      <c r="I1294" s="77">
        <v>1</v>
      </c>
      <c r="J1294" s="77">
        <v>-4.3721160000000003E-12</v>
      </c>
      <c r="K1294" s="77">
        <v>0</v>
      </c>
      <c r="L1294" s="77">
        <v>-2.981958E-12</v>
      </c>
      <c r="M1294" s="77">
        <v>0</v>
      </c>
      <c r="N1294" s="77">
        <v>-1.3901580000000001E-12</v>
      </c>
      <c r="O1294" s="77">
        <v>0</v>
      </c>
      <c r="P1294" s="77">
        <v>-1.282284E-12</v>
      </c>
      <c r="Q1294" s="77">
        <v>-1.282282E-12</v>
      </c>
      <c r="R1294" s="77">
        <v>0</v>
      </c>
      <c r="S1294" s="77">
        <v>0</v>
      </c>
      <c r="T1294" s="77" t="s">
        <v>152</v>
      </c>
      <c r="U1294" s="105">
        <v>0</v>
      </c>
      <c r="V1294" s="105">
        <v>0</v>
      </c>
      <c r="W1294" s="101">
        <v>0</v>
      </c>
    </row>
    <row r="1295" spans="2:23" x14ac:dyDescent="0.35">
      <c r="B1295" s="55" t="s">
        <v>112</v>
      </c>
      <c r="C1295" s="76" t="s">
        <v>135</v>
      </c>
      <c r="D1295" s="55" t="s">
        <v>69</v>
      </c>
      <c r="E1295" s="55" t="s">
        <v>161</v>
      </c>
      <c r="F1295" s="70">
        <v>154.34</v>
      </c>
      <c r="G1295" s="77">
        <v>50554</v>
      </c>
      <c r="H1295" s="77">
        <v>154.34</v>
      </c>
      <c r="I1295" s="77">
        <v>1</v>
      </c>
      <c r="J1295" s="77">
        <v>-2.5843999999999999E-14</v>
      </c>
      <c r="K1295" s="77">
        <v>0</v>
      </c>
      <c r="L1295" s="77">
        <v>2.2710599999999999E-13</v>
      </c>
      <c r="M1295" s="77">
        <v>0</v>
      </c>
      <c r="N1295" s="77">
        <v>-2.5294899999999998E-13</v>
      </c>
      <c r="O1295" s="77">
        <v>0</v>
      </c>
      <c r="P1295" s="77">
        <v>-1.753E-13</v>
      </c>
      <c r="Q1295" s="77">
        <v>-1.75298E-13</v>
      </c>
      <c r="R1295" s="77">
        <v>0</v>
      </c>
      <c r="S1295" s="77">
        <v>0</v>
      </c>
      <c r="T1295" s="77" t="s">
        <v>152</v>
      </c>
      <c r="U1295" s="105">
        <v>0</v>
      </c>
      <c r="V1295" s="105">
        <v>0</v>
      </c>
      <c r="W1295" s="101">
        <v>0</v>
      </c>
    </row>
    <row r="1296" spans="2:23" x14ac:dyDescent="0.35">
      <c r="B1296" s="55" t="s">
        <v>112</v>
      </c>
      <c r="C1296" s="76" t="s">
        <v>135</v>
      </c>
      <c r="D1296" s="55" t="s">
        <v>69</v>
      </c>
      <c r="E1296" s="55" t="s">
        <v>162</v>
      </c>
      <c r="F1296" s="70">
        <v>154.34</v>
      </c>
      <c r="G1296" s="77">
        <v>50604</v>
      </c>
      <c r="H1296" s="77">
        <v>154.34</v>
      </c>
      <c r="I1296" s="77">
        <v>1</v>
      </c>
      <c r="J1296" s="77">
        <v>6.61767E-13</v>
      </c>
      <c r="K1296" s="77">
        <v>0</v>
      </c>
      <c r="L1296" s="77">
        <v>8.6515499999999996E-13</v>
      </c>
      <c r="M1296" s="77">
        <v>0</v>
      </c>
      <c r="N1296" s="77">
        <v>-2.0338800000000001E-13</v>
      </c>
      <c r="O1296" s="77">
        <v>0</v>
      </c>
      <c r="P1296" s="77">
        <v>-1.9824899999999999E-13</v>
      </c>
      <c r="Q1296" s="77">
        <v>-1.9824999999999999E-13</v>
      </c>
      <c r="R1296" s="77">
        <v>0</v>
      </c>
      <c r="S1296" s="77">
        <v>0</v>
      </c>
      <c r="T1296" s="77" t="s">
        <v>152</v>
      </c>
      <c r="U1296" s="105">
        <v>0</v>
      </c>
      <c r="V1296" s="105">
        <v>0</v>
      </c>
      <c r="W1296" s="101">
        <v>0</v>
      </c>
    </row>
    <row r="1297" spans="2:23" x14ac:dyDescent="0.35">
      <c r="B1297" s="55" t="s">
        <v>112</v>
      </c>
      <c r="C1297" s="76" t="s">
        <v>135</v>
      </c>
      <c r="D1297" s="55" t="s">
        <v>69</v>
      </c>
      <c r="E1297" s="55" t="s">
        <v>163</v>
      </c>
      <c r="F1297" s="70">
        <v>154.53</v>
      </c>
      <c r="G1297" s="77">
        <v>50750</v>
      </c>
      <c r="H1297" s="77">
        <v>154.94</v>
      </c>
      <c r="I1297" s="77">
        <v>1</v>
      </c>
      <c r="J1297" s="77">
        <v>49.073531888992903</v>
      </c>
      <c r="K1297" s="77">
        <v>5.7556255616234099E-2</v>
      </c>
      <c r="L1297" s="77">
        <v>90.759279971437806</v>
      </c>
      <c r="M1297" s="77">
        <v>0.19687020093231899</v>
      </c>
      <c r="N1297" s="77">
        <v>-41.685748082444903</v>
      </c>
      <c r="O1297" s="77">
        <v>-0.13931394531608501</v>
      </c>
      <c r="P1297" s="77">
        <v>-32.285449251669299</v>
      </c>
      <c r="Q1297" s="77">
        <v>-32.285449251669199</v>
      </c>
      <c r="R1297" s="77">
        <v>0</v>
      </c>
      <c r="S1297" s="77">
        <v>2.4912170577832501E-2</v>
      </c>
      <c r="T1297" s="77" t="s">
        <v>151</v>
      </c>
      <c r="U1297" s="105">
        <v>-4.4655866146820697</v>
      </c>
      <c r="V1297" s="105">
        <v>-2.8601328798248802</v>
      </c>
      <c r="W1297" s="101">
        <v>-1.6053882383370099</v>
      </c>
    </row>
    <row r="1298" spans="2:23" x14ac:dyDescent="0.35">
      <c r="B1298" s="55" t="s">
        <v>112</v>
      </c>
      <c r="C1298" s="76" t="s">
        <v>135</v>
      </c>
      <c r="D1298" s="55" t="s">
        <v>69</v>
      </c>
      <c r="E1298" s="55" t="s">
        <v>163</v>
      </c>
      <c r="F1298" s="70">
        <v>154.53</v>
      </c>
      <c r="G1298" s="77">
        <v>50800</v>
      </c>
      <c r="H1298" s="77">
        <v>154.52000000000001</v>
      </c>
      <c r="I1298" s="77">
        <v>1</v>
      </c>
      <c r="J1298" s="77">
        <v>3.33467304875805</v>
      </c>
      <c r="K1298" s="77">
        <v>2.0794482919751799E-4</v>
      </c>
      <c r="L1298" s="77">
        <v>-38.4344271047162</v>
      </c>
      <c r="M1298" s="77">
        <v>2.7623736994426801E-2</v>
      </c>
      <c r="N1298" s="77">
        <v>41.769100153474199</v>
      </c>
      <c r="O1298" s="77">
        <v>-2.74157921652292E-2</v>
      </c>
      <c r="P1298" s="77">
        <v>32.285449251665597</v>
      </c>
      <c r="Q1298" s="77">
        <v>32.285449251665497</v>
      </c>
      <c r="R1298" s="77">
        <v>0</v>
      </c>
      <c r="S1298" s="77">
        <v>1.9491949364241E-2</v>
      </c>
      <c r="T1298" s="77" t="s">
        <v>151</v>
      </c>
      <c r="U1298" s="105">
        <v>-3.81873428279768</v>
      </c>
      <c r="V1298" s="105">
        <v>-2.44583487545269</v>
      </c>
      <c r="W1298" s="101">
        <v>-1.3728433981733801</v>
      </c>
    </row>
    <row r="1299" spans="2:23" x14ac:dyDescent="0.35">
      <c r="B1299" s="55" t="s">
        <v>112</v>
      </c>
      <c r="C1299" s="76" t="s">
        <v>135</v>
      </c>
      <c r="D1299" s="55" t="s">
        <v>69</v>
      </c>
      <c r="E1299" s="55" t="s">
        <v>164</v>
      </c>
      <c r="F1299" s="70">
        <v>155.11000000000001</v>
      </c>
      <c r="G1299" s="77">
        <v>50750</v>
      </c>
      <c r="H1299" s="77">
        <v>154.94</v>
      </c>
      <c r="I1299" s="77">
        <v>1</v>
      </c>
      <c r="J1299" s="77">
        <v>-66.356613673739304</v>
      </c>
      <c r="K1299" s="77">
        <v>3.34643213546688E-2</v>
      </c>
      <c r="L1299" s="77">
        <v>-107.945166566353</v>
      </c>
      <c r="M1299" s="77">
        <v>8.8556408286286303E-2</v>
      </c>
      <c r="N1299" s="77">
        <v>41.588552892613599</v>
      </c>
      <c r="O1299" s="77">
        <v>-5.5092086931617601E-2</v>
      </c>
      <c r="P1299" s="77">
        <v>32.285449251666499</v>
      </c>
      <c r="Q1299" s="77">
        <v>32.285449251666499</v>
      </c>
      <c r="R1299" s="77">
        <v>0</v>
      </c>
      <c r="S1299" s="77">
        <v>7.9218617737027101E-3</v>
      </c>
      <c r="T1299" s="77" t="s">
        <v>152</v>
      </c>
      <c r="U1299" s="105">
        <v>-1.47059678482904</v>
      </c>
      <c r="V1299" s="105">
        <v>-0.94189242762090197</v>
      </c>
      <c r="W1299" s="101">
        <v>-0.52868278804370705</v>
      </c>
    </row>
    <row r="1300" spans="2:23" x14ac:dyDescent="0.35">
      <c r="B1300" s="55" t="s">
        <v>112</v>
      </c>
      <c r="C1300" s="76" t="s">
        <v>135</v>
      </c>
      <c r="D1300" s="55" t="s">
        <v>69</v>
      </c>
      <c r="E1300" s="55" t="s">
        <v>164</v>
      </c>
      <c r="F1300" s="70">
        <v>155.11000000000001</v>
      </c>
      <c r="G1300" s="77">
        <v>50950</v>
      </c>
      <c r="H1300" s="77">
        <v>155.38999999999999</v>
      </c>
      <c r="I1300" s="77">
        <v>1</v>
      </c>
      <c r="J1300" s="77">
        <v>94.647958165796496</v>
      </c>
      <c r="K1300" s="77">
        <v>7.8832476667598406E-2</v>
      </c>
      <c r="L1300" s="77">
        <v>136.166806116104</v>
      </c>
      <c r="M1300" s="77">
        <v>0.16316431197317399</v>
      </c>
      <c r="N1300" s="77">
        <v>-41.518847950307801</v>
      </c>
      <c r="O1300" s="77">
        <v>-8.43318353055761E-2</v>
      </c>
      <c r="P1300" s="77">
        <v>-32.285449251670002</v>
      </c>
      <c r="Q1300" s="77">
        <v>-32.285449251670002</v>
      </c>
      <c r="R1300" s="77">
        <v>0</v>
      </c>
      <c r="S1300" s="77">
        <v>9.1726820537630094E-3</v>
      </c>
      <c r="T1300" s="77" t="s">
        <v>151</v>
      </c>
      <c r="U1300" s="105">
        <v>-1.46724000510563</v>
      </c>
      <c r="V1300" s="105">
        <v>-0.93974246684627905</v>
      </c>
      <c r="W1300" s="101">
        <v>-0.52747601832863</v>
      </c>
    </row>
    <row r="1301" spans="2:23" x14ac:dyDescent="0.35">
      <c r="B1301" s="55" t="s">
        <v>112</v>
      </c>
      <c r="C1301" s="76" t="s">
        <v>135</v>
      </c>
      <c r="D1301" s="55" t="s">
        <v>69</v>
      </c>
      <c r="E1301" s="55" t="s">
        <v>165</v>
      </c>
      <c r="F1301" s="70">
        <v>154.52000000000001</v>
      </c>
      <c r="G1301" s="77">
        <v>51300</v>
      </c>
      <c r="H1301" s="77">
        <v>155.01</v>
      </c>
      <c r="I1301" s="77">
        <v>1</v>
      </c>
      <c r="J1301" s="77">
        <v>89.841941005924795</v>
      </c>
      <c r="K1301" s="77">
        <v>0.123575803508432</v>
      </c>
      <c r="L1301" s="77">
        <v>97.726705153199205</v>
      </c>
      <c r="M1301" s="77">
        <v>0.14621829126053601</v>
      </c>
      <c r="N1301" s="77">
        <v>-7.8847641472743897</v>
      </c>
      <c r="O1301" s="77">
        <v>-2.2642487752104201E-2</v>
      </c>
      <c r="P1301" s="77">
        <v>-6.7746598888485403</v>
      </c>
      <c r="Q1301" s="77">
        <v>-6.7746598888485403</v>
      </c>
      <c r="R1301" s="77">
        <v>0</v>
      </c>
      <c r="S1301" s="77">
        <v>7.0266801429256804E-4</v>
      </c>
      <c r="T1301" s="77" t="s">
        <v>151</v>
      </c>
      <c r="U1301" s="105">
        <v>0.35926981520989398</v>
      </c>
      <c r="V1301" s="105">
        <v>-0.23010625475989799</v>
      </c>
      <c r="W1301" s="101">
        <v>0.58940011431365802</v>
      </c>
    </row>
    <row r="1302" spans="2:23" x14ac:dyDescent="0.35">
      <c r="B1302" s="55" t="s">
        <v>112</v>
      </c>
      <c r="C1302" s="76" t="s">
        <v>135</v>
      </c>
      <c r="D1302" s="55" t="s">
        <v>69</v>
      </c>
      <c r="E1302" s="55" t="s">
        <v>166</v>
      </c>
      <c r="F1302" s="70">
        <v>155</v>
      </c>
      <c r="G1302" s="77">
        <v>54750</v>
      </c>
      <c r="H1302" s="77">
        <v>158.22</v>
      </c>
      <c r="I1302" s="77">
        <v>1</v>
      </c>
      <c r="J1302" s="77">
        <v>106.340506833316</v>
      </c>
      <c r="K1302" s="77">
        <v>1.2019595677021799</v>
      </c>
      <c r="L1302" s="77">
        <v>139.207713930457</v>
      </c>
      <c r="M1302" s="77">
        <v>2.0597713358899998</v>
      </c>
      <c r="N1302" s="77">
        <v>-32.867207097141403</v>
      </c>
      <c r="O1302" s="77">
        <v>-0.85781176818782701</v>
      </c>
      <c r="P1302" s="77">
        <v>-23.554038570215798</v>
      </c>
      <c r="Q1302" s="77">
        <v>-23.554038570215798</v>
      </c>
      <c r="R1302" s="77">
        <v>0</v>
      </c>
      <c r="S1302" s="77">
        <v>5.8968919587085403E-2</v>
      </c>
      <c r="T1302" s="77" t="s">
        <v>152</v>
      </c>
      <c r="U1302" s="105">
        <v>-28.5094941631003</v>
      </c>
      <c r="V1302" s="105">
        <v>-18.259849976924901</v>
      </c>
      <c r="W1302" s="101">
        <v>-10.2492260389484</v>
      </c>
    </row>
    <row r="1303" spans="2:23" x14ac:dyDescent="0.35">
      <c r="B1303" s="55" t="s">
        <v>112</v>
      </c>
      <c r="C1303" s="76" t="s">
        <v>135</v>
      </c>
      <c r="D1303" s="55" t="s">
        <v>69</v>
      </c>
      <c r="E1303" s="55" t="s">
        <v>167</v>
      </c>
      <c r="F1303" s="70">
        <v>155.38999999999999</v>
      </c>
      <c r="G1303" s="77">
        <v>53150</v>
      </c>
      <c r="H1303" s="77">
        <v>157.77000000000001</v>
      </c>
      <c r="I1303" s="77">
        <v>1</v>
      </c>
      <c r="J1303" s="77">
        <v>174.529432456514</v>
      </c>
      <c r="K1303" s="77">
        <v>1.34026300291808</v>
      </c>
      <c r="L1303" s="77">
        <v>173.04013016162099</v>
      </c>
      <c r="M1303" s="77">
        <v>1.31748701243944</v>
      </c>
      <c r="N1303" s="77">
        <v>1.4893022948924799</v>
      </c>
      <c r="O1303" s="77">
        <v>2.27759904786464E-2</v>
      </c>
      <c r="P1303" s="77">
        <v>1.26778060478105</v>
      </c>
      <c r="Q1303" s="77">
        <v>1.26778060478105</v>
      </c>
      <c r="R1303" s="77">
        <v>0</v>
      </c>
      <c r="S1303" s="77">
        <v>7.0719777121797006E-5</v>
      </c>
      <c r="T1303" s="77" t="s">
        <v>151</v>
      </c>
      <c r="U1303" s="105">
        <v>2.1725127302309799E-2</v>
      </c>
      <c r="V1303" s="105">
        <v>-1.3914577473746101E-2</v>
      </c>
      <c r="W1303" s="101">
        <v>3.56411587429891E-2</v>
      </c>
    </row>
    <row r="1304" spans="2:23" x14ac:dyDescent="0.35">
      <c r="B1304" s="55" t="s">
        <v>112</v>
      </c>
      <c r="C1304" s="76" t="s">
        <v>135</v>
      </c>
      <c r="D1304" s="55" t="s">
        <v>69</v>
      </c>
      <c r="E1304" s="55" t="s">
        <v>167</v>
      </c>
      <c r="F1304" s="70">
        <v>155.38999999999999</v>
      </c>
      <c r="G1304" s="77">
        <v>54500</v>
      </c>
      <c r="H1304" s="77">
        <v>154.69999999999999</v>
      </c>
      <c r="I1304" s="77">
        <v>1</v>
      </c>
      <c r="J1304" s="77">
        <v>-50.965140097823401</v>
      </c>
      <c r="K1304" s="77">
        <v>0.143820557622413</v>
      </c>
      <c r="L1304" s="77">
        <v>-7.9175853280836703</v>
      </c>
      <c r="M1304" s="77">
        <v>3.4710432767598898E-3</v>
      </c>
      <c r="N1304" s="77">
        <v>-43.047554769739698</v>
      </c>
      <c r="O1304" s="77">
        <v>0.14034951434565299</v>
      </c>
      <c r="P1304" s="77">
        <v>-33.553229856453299</v>
      </c>
      <c r="Q1304" s="77">
        <v>-33.553229856453299</v>
      </c>
      <c r="R1304" s="77">
        <v>0</v>
      </c>
      <c r="S1304" s="77">
        <v>6.2336610975505503E-2</v>
      </c>
      <c r="T1304" s="77" t="s">
        <v>151</v>
      </c>
      <c r="U1304" s="105">
        <v>-7.9423223393985696</v>
      </c>
      <c r="V1304" s="105">
        <v>-5.0869234492944102</v>
      </c>
      <c r="W1304" s="101">
        <v>-2.8552824004869399</v>
      </c>
    </row>
    <row r="1305" spans="2:23" x14ac:dyDescent="0.35">
      <c r="B1305" s="55" t="s">
        <v>112</v>
      </c>
      <c r="C1305" s="76" t="s">
        <v>135</v>
      </c>
      <c r="D1305" s="55" t="s">
        <v>69</v>
      </c>
      <c r="E1305" s="55" t="s">
        <v>168</v>
      </c>
      <c r="F1305" s="70">
        <v>154.74</v>
      </c>
      <c r="G1305" s="77">
        <v>51250</v>
      </c>
      <c r="H1305" s="77">
        <v>154.74</v>
      </c>
      <c r="I1305" s="77">
        <v>1</v>
      </c>
      <c r="J1305" s="77">
        <v>1.1355380000000001E-12</v>
      </c>
      <c r="K1305" s="77">
        <v>0</v>
      </c>
      <c r="L1305" s="77">
        <v>2.3444799999999998E-13</v>
      </c>
      <c r="M1305" s="77">
        <v>0</v>
      </c>
      <c r="N1305" s="77">
        <v>9.0108999999999995E-13</v>
      </c>
      <c r="O1305" s="77">
        <v>0</v>
      </c>
      <c r="P1305" s="77">
        <v>8.2330999999999995E-13</v>
      </c>
      <c r="Q1305" s="77">
        <v>8.2330999999999995E-13</v>
      </c>
      <c r="R1305" s="77">
        <v>0</v>
      </c>
      <c r="S1305" s="77">
        <v>0</v>
      </c>
      <c r="T1305" s="77" t="s">
        <v>152</v>
      </c>
      <c r="U1305" s="105">
        <v>0</v>
      </c>
      <c r="V1305" s="105">
        <v>0</v>
      </c>
      <c r="W1305" s="101">
        <v>0</v>
      </c>
    </row>
    <row r="1306" spans="2:23" x14ac:dyDescent="0.35">
      <c r="B1306" s="55" t="s">
        <v>112</v>
      </c>
      <c r="C1306" s="76" t="s">
        <v>135</v>
      </c>
      <c r="D1306" s="55" t="s">
        <v>69</v>
      </c>
      <c r="E1306" s="55" t="s">
        <v>169</v>
      </c>
      <c r="F1306" s="70">
        <v>155.01</v>
      </c>
      <c r="G1306" s="77">
        <v>53200</v>
      </c>
      <c r="H1306" s="77">
        <v>157.03</v>
      </c>
      <c r="I1306" s="77">
        <v>1</v>
      </c>
      <c r="J1306" s="77">
        <v>113.52826515698899</v>
      </c>
      <c r="K1306" s="77">
        <v>0.66376634996210904</v>
      </c>
      <c r="L1306" s="77">
        <v>121.354378652702</v>
      </c>
      <c r="M1306" s="77">
        <v>0.75843458873644398</v>
      </c>
      <c r="N1306" s="77">
        <v>-7.82611349571338</v>
      </c>
      <c r="O1306" s="77">
        <v>-9.4668238774334806E-2</v>
      </c>
      <c r="P1306" s="77">
        <v>-6.7746598888503602</v>
      </c>
      <c r="Q1306" s="77">
        <v>-6.7746598888503504</v>
      </c>
      <c r="R1306" s="77">
        <v>0</v>
      </c>
      <c r="S1306" s="77">
        <v>2.3636448553942899E-3</v>
      </c>
      <c r="T1306" s="77" t="s">
        <v>152</v>
      </c>
      <c r="U1306" s="105">
        <v>1.0386106477693999</v>
      </c>
      <c r="V1306" s="105">
        <v>-0.66521259564304103</v>
      </c>
      <c r="W1306" s="101">
        <v>1.7038927530414101</v>
      </c>
    </row>
    <row r="1307" spans="2:23" x14ac:dyDescent="0.35">
      <c r="B1307" s="55" t="s">
        <v>112</v>
      </c>
      <c r="C1307" s="76" t="s">
        <v>135</v>
      </c>
      <c r="D1307" s="55" t="s">
        <v>69</v>
      </c>
      <c r="E1307" s="55" t="s">
        <v>170</v>
      </c>
      <c r="F1307" s="70">
        <v>158.52000000000001</v>
      </c>
      <c r="G1307" s="77">
        <v>53100</v>
      </c>
      <c r="H1307" s="77">
        <v>158.52000000000001</v>
      </c>
      <c r="I1307" s="77">
        <v>1</v>
      </c>
      <c r="J1307" s="77">
        <v>-5.0243893999999998E-11</v>
      </c>
      <c r="K1307" s="77">
        <v>0</v>
      </c>
      <c r="L1307" s="77">
        <v>-5.1006214999999999E-11</v>
      </c>
      <c r="M1307" s="77">
        <v>0</v>
      </c>
      <c r="N1307" s="77">
        <v>7.62321E-13</v>
      </c>
      <c r="O1307" s="77">
        <v>0</v>
      </c>
      <c r="P1307" s="77">
        <v>2.1296149999999999E-12</v>
      </c>
      <c r="Q1307" s="77">
        <v>2.129613E-12</v>
      </c>
      <c r="R1307" s="77">
        <v>0</v>
      </c>
      <c r="S1307" s="77">
        <v>0</v>
      </c>
      <c r="T1307" s="77" t="s">
        <v>152</v>
      </c>
      <c r="U1307" s="105">
        <v>0</v>
      </c>
      <c r="V1307" s="105">
        <v>0</v>
      </c>
      <c r="W1307" s="101">
        <v>0</v>
      </c>
    </row>
    <row r="1308" spans="2:23" x14ac:dyDescent="0.35">
      <c r="B1308" s="55" t="s">
        <v>112</v>
      </c>
      <c r="C1308" s="76" t="s">
        <v>135</v>
      </c>
      <c r="D1308" s="55" t="s">
        <v>69</v>
      </c>
      <c r="E1308" s="55" t="s">
        <v>171</v>
      </c>
      <c r="F1308" s="70">
        <v>158.52000000000001</v>
      </c>
      <c r="G1308" s="77">
        <v>52000</v>
      </c>
      <c r="H1308" s="77">
        <v>158.52000000000001</v>
      </c>
      <c r="I1308" s="77">
        <v>1</v>
      </c>
      <c r="J1308" s="77">
        <v>1.4968320000000001E-11</v>
      </c>
      <c r="K1308" s="77">
        <v>0</v>
      </c>
      <c r="L1308" s="77">
        <v>2.0044736E-11</v>
      </c>
      <c r="M1308" s="77">
        <v>0</v>
      </c>
      <c r="N1308" s="77">
        <v>-5.076416E-12</v>
      </c>
      <c r="O1308" s="77">
        <v>0</v>
      </c>
      <c r="P1308" s="77">
        <v>-4.318515E-12</v>
      </c>
      <c r="Q1308" s="77">
        <v>-4.3185140000000002E-12</v>
      </c>
      <c r="R1308" s="77">
        <v>0</v>
      </c>
      <c r="S1308" s="77">
        <v>0</v>
      </c>
      <c r="T1308" s="77" t="s">
        <v>152</v>
      </c>
      <c r="U1308" s="105">
        <v>0</v>
      </c>
      <c r="V1308" s="105">
        <v>0</v>
      </c>
      <c r="W1308" s="101">
        <v>0</v>
      </c>
    </row>
    <row r="1309" spans="2:23" x14ac:dyDescent="0.35">
      <c r="B1309" s="55" t="s">
        <v>112</v>
      </c>
      <c r="C1309" s="76" t="s">
        <v>135</v>
      </c>
      <c r="D1309" s="55" t="s">
        <v>69</v>
      </c>
      <c r="E1309" s="55" t="s">
        <v>171</v>
      </c>
      <c r="F1309" s="70">
        <v>158.52000000000001</v>
      </c>
      <c r="G1309" s="77">
        <v>53050</v>
      </c>
      <c r="H1309" s="77">
        <v>158.12</v>
      </c>
      <c r="I1309" s="77">
        <v>1</v>
      </c>
      <c r="J1309" s="77">
        <v>-138.748200860091</v>
      </c>
      <c r="K1309" s="77">
        <v>0.18095999447397401</v>
      </c>
      <c r="L1309" s="77">
        <v>-131.77703610822601</v>
      </c>
      <c r="M1309" s="77">
        <v>0.16323276010740501</v>
      </c>
      <c r="N1309" s="77">
        <v>-6.9711647518654596</v>
      </c>
      <c r="O1309" s="77">
        <v>1.7727234366569599E-2</v>
      </c>
      <c r="P1309" s="77">
        <v>-4.6621135853659803</v>
      </c>
      <c r="Q1309" s="77">
        <v>-4.6621135853659803</v>
      </c>
      <c r="R1309" s="77">
        <v>0</v>
      </c>
      <c r="S1309" s="77">
        <v>2.0431184897882801E-4</v>
      </c>
      <c r="T1309" s="77" t="s">
        <v>151</v>
      </c>
      <c r="U1309" s="105">
        <v>1.81098441690834E-2</v>
      </c>
      <c r="V1309" s="105">
        <v>-1.1599049626806499E-2</v>
      </c>
      <c r="W1309" s="101">
        <v>2.9710105807871201E-2</v>
      </c>
    </row>
    <row r="1310" spans="2:23" x14ac:dyDescent="0.35">
      <c r="B1310" s="55" t="s">
        <v>112</v>
      </c>
      <c r="C1310" s="76" t="s">
        <v>135</v>
      </c>
      <c r="D1310" s="55" t="s">
        <v>69</v>
      </c>
      <c r="E1310" s="55" t="s">
        <v>171</v>
      </c>
      <c r="F1310" s="70">
        <v>158.52000000000001</v>
      </c>
      <c r="G1310" s="77">
        <v>53050</v>
      </c>
      <c r="H1310" s="77">
        <v>158.12</v>
      </c>
      <c r="I1310" s="77">
        <v>2</v>
      </c>
      <c r="J1310" s="77">
        <v>-122.71075557679301</v>
      </c>
      <c r="K1310" s="77">
        <v>0.12799240104093401</v>
      </c>
      <c r="L1310" s="77">
        <v>-116.545364684163</v>
      </c>
      <c r="M1310" s="77">
        <v>0.115453987249599</v>
      </c>
      <c r="N1310" s="77">
        <v>-6.16539089263037</v>
      </c>
      <c r="O1310" s="77">
        <v>1.2538413791335299E-2</v>
      </c>
      <c r="P1310" s="77">
        <v>-4.1232353075477901</v>
      </c>
      <c r="Q1310" s="77">
        <v>-4.1232353075477803</v>
      </c>
      <c r="R1310" s="77">
        <v>0</v>
      </c>
      <c r="S1310" s="77">
        <v>1.4450908991197399E-4</v>
      </c>
      <c r="T1310" s="77" t="s">
        <v>151</v>
      </c>
      <c r="U1310" s="105">
        <v>-0.48107468560797401</v>
      </c>
      <c r="V1310" s="105">
        <v>-0.30812021906258402</v>
      </c>
      <c r="W1310" s="101">
        <v>-0.17294741064869101</v>
      </c>
    </row>
    <row r="1311" spans="2:23" x14ac:dyDescent="0.35">
      <c r="B1311" s="55" t="s">
        <v>112</v>
      </c>
      <c r="C1311" s="76" t="s">
        <v>135</v>
      </c>
      <c r="D1311" s="55" t="s">
        <v>69</v>
      </c>
      <c r="E1311" s="55" t="s">
        <v>171</v>
      </c>
      <c r="F1311" s="70">
        <v>158.52000000000001</v>
      </c>
      <c r="G1311" s="77">
        <v>53100</v>
      </c>
      <c r="H1311" s="77">
        <v>158.52000000000001</v>
      </c>
      <c r="I1311" s="77">
        <v>2</v>
      </c>
      <c r="J1311" s="77">
        <v>1.2636026E-11</v>
      </c>
      <c r="K1311" s="77">
        <v>0</v>
      </c>
      <c r="L1311" s="77">
        <v>1.5949759E-11</v>
      </c>
      <c r="M1311" s="77">
        <v>0</v>
      </c>
      <c r="N1311" s="77">
        <v>-3.313733E-12</v>
      </c>
      <c r="O1311" s="77">
        <v>0</v>
      </c>
      <c r="P1311" s="77">
        <v>-2.2749809999999998E-12</v>
      </c>
      <c r="Q1311" s="77">
        <v>-2.2749809999999998E-12</v>
      </c>
      <c r="R1311" s="77">
        <v>0</v>
      </c>
      <c r="S1311" s="77">
        <v>0</v>
      </c>
      <c r="T1311" s="77" t="s">
        <v>152</v>
      </c>
      <c r="U1311" s="105">
        <v>0</v>
      </c>
      <c r="V1311" s="105">
        <v>0</v>
      </c>
      <c r="W1311" s="101">
        <v>0</v>
      </c>
    </row>
    <row r="1312" spans="2:23" x14ac:dyDescent="0.35">
      <c r="B1312" s="55" t="s">
        <v>112</v>
      </c>
      <c r="C1312" s="76" t="s">
        <v>135</v>
      </c>
      <c r="D1312" s="55" t="s">
        <v>69</v>
      </c>
      <c r="E1312" s="55" t="s">
        <v>172</v>
      </c>
      <c r="F1312" s="70">
        <v>158.58000000000001</v>
      </c>
      <c r="G1312" s="77">
        <v>53000</v>
      </c>
      <c r="H1312" s="77">
        <v>158.52000000000001</v>
      </c>
      <c r="I1312" s="77">
        <v>1</v>
      </c>
      <c r="J1312" s="77">
        <v>-36.733516962559797</v>
      </c>
      <c r="K1312" s="77">
        <v>0</v>
      </c>
      <c r="L1312" s="77">
        <v>-41.876398552514402</v>
      </c>
      <c r="M1312" s="77">
        <v>0</v>
      </c>
      <c r="N1312" s="77">
        <v>5.1428815899545102</v>
      </c>
      <c r="O1312" s="77">
        <v>0</v>
      </c>
      <c r="P1312" s="77">
        <v>3.9528861501603298</v>
      </c>
      <c r="Q1312" s="77">
        <v>3.9528861501603298</v>
      </c>
      <c r="R1312" s="77">
        <v>0</v>
      </c>
      <c r="S1312" s="77">
        <v>0</v>
      </c>
      <c r="T1312" s="77" t="s">
        <v>151</v>
      </c>
      <c r="U1312" s="105">
        <v>0.308572895397282</v>
      </c>
      <c r="V1312" s="105">
        <v>-0.197635733018105</v>
      </c>
      <c r="W1312" s="101">
        <v>0.50622927983805099</v>
      </c>
    </row>
    <row r="1313" spans="2:23" x14ac:dyDescent="0.35">
      <c r="B1313" s="55" t="s">
        <v>112</v>
      </c>
      <c r="C1313" s="76" t="s">
        <v>135</v>
      </c>
      <c r="D1313" s="55" t="s">
        <v>69</v>
      </c>
      <c r="E1313" s="55" t="s">
        <v>172</v>
      </c>
      <c r="F1313" s="70">
        <v>158.58000000000001</v>
      </c>
      <c r="G1313" s="77">
        <v>53000</v>
      </c>
      <c r="H1313" s="77">
        <v>158.52000000000001</v>
      </c>
      <c r="I1313" s="77">
        <v>2</v>
      </c>
      <c r="J1313" s="77">
        <v>-32.447939983594097</v>
      </c>
      <c r="K1313" s="77">
        <v>0</v>
      </c>
      <c r="L1313" s="77">
        <v>-36.990818721387299</v>
      </c>
      <c r="M1313" s="77">
        <v>0</v>
      </c>
      <c r="N1313" s="77">
        <v>4.5428787377931696</v>
      </c>
      <c r="O1313" s="77">
        <v>0</v>
      </c>
      <c r="P1313" s="77">
        <v>3.4917160993082601</v>
      </c>
      <c r="Q1313" s="77">
        <v>3.4917160993082499</v>
      </c>
      <c r="R1313" s="77">
        <v>0</v>
      </c>
      <c r="S1313" s="77">
        <v>0</v>
      </c>
      <c r="T1313" s="77" t="s">
        <v>151</v>
      </c>
      <c r="U1313" s="105">
        <v>0.27257272426759999</v>
      </c>
      <c r="V1313" s="105">
        <v>-0.17457823083266</v>
      </c>
      <c r="W1313" s="101">
        <v>0.44716919719027998</v>
      </c>
    </row>
    <row r="1314" spans="2:23" x14ac:dyDescent="0.35">
      <c r="B1314" s="55" t="s">
        <v>112</v>
      </c>
      <c r="C1314" s="76" t="s">
        <v>135</v>
      </c>
      <c r="D1314" s="55" t="s">
        <v>69</v>
      </c>
      <c r="E1314" s="55" t="s">
        <v>172</v>
      </c>
      <c r="F1314" s="70">
        <v>158.58000000000001</v>
      </c>
      <c r="G1314" s="77">
        <v>53000</v>
      </c>
      <c r="H1314" s="77">
        <v>158.52000000000001</v>
      </c>
      <c r="I1314" s="77">
        <v>3</v>
      </c>
      <c r="J1314" s="77">
        <v>-32.447939983594097</v>
      </c>
      <c r="K1314" s="77">
        <v>0</v>
      </c>
      <c r="L1314" s="77">
        <v>-36.990818721387299</v>
      </c>
      <c r="M1314" s="77">
        <v>0</v>
      </c>
      <c r="N1314" s="77">
        <v>4.5428787377931696</v>
      </c>
      <c r="O1314" s="77">
        <v>0</v>
      </c>
      <c r="P1314" s="77">
        <v>3.4917160993082601</v>
      </c>
      <c r="Q1314" s="77">
        <v>3.4917160993082499</v>
      </c>
      <c r="R1314" s="77">
        <v>0</v>
      </c>
      <c r="S1314" s="77">
        <v>0</v>
      </c>
      <c r="T1314" s="77" t="s">
        <v>151</v>
      </c>
      <c r="U1314" s="105">
        <v>0.27257272426759999</v>
      </c>
      <c r="V1314" s="105">
        <v>-0.17457823083266</v>
      </c>
      <c r="W1314" s="101">
        <v>0.44716919719027998</v>
      </c>
    </row>
    <row r="1315" spans="2:23" x14ac:dyDescent="0.35">
      <c r="B1315" s="55" t="s">
        <v>112</v>
      </c>
      <c r="C1315" s="76" t="s">
        <v>135</v>
      </c>
      <c r="D1315" s="55" t="s">
        <v>69</v>
      </c>
      <c r="E1315" s="55" t="s">
        <v>172</v>
      </c>
      <c r="F1315" s="70">
        <v>158.58000000000001</v>
      </c>
      <c r="G1315" s="77">
        <v>53000</v>
      </c>
      <c r="H1315" s="77">
        <v>158.52000000000001</v>
      </c>
      <c r="I1315" s="77">
        <v>4</v>
      </c>
      <c r="J1315" s="77">
        <v>-35.613592664920098</v>
      </c>
      <c r="K1315" s="77">
        <v>0</v>
      </c>
      <c r="L1315" s="77">
        <v>-40.5996790844491</v>
      </c>
      <c r="M1315" s="77">
        <v>0</v>
      </c>
      <c r="N1315" s="77">
        <v>4.9860864195290704</v>
      </c>
      <c r="O1315" s="77">
        <v>0</v>
      </c>
      <c r="P1315" s="77">
        <v>3.8323713285090899</v>
      </c>
      <c r="Q1315" s="77">
        <v>3.8323713285090801</v>
      </c>
      <c r="R1315" s="77">
        <v>0</v>
      </c>
      <c r="S1315" s="77">
        <v>0</v>
      </c>
      <c r="T1315" s="77" t="s">
        <v>151</v>
      </c>
      <c r="U1315" s="105">
        <v>0.299165185171755</v>
      </c>
      <c r="V1315" s="105">
        <v>-0.19161025335291901</v>
      </c>
      <c r="W1315" s="101">
        <v>0.49079546033079302</v>
      </c>
    </row>
    <row r="1316" spans="2:23" x14ac:dyDescent="0.35">
      <c r="B1316" s="55" t="s">
        <v>112</v>
      </c>
      <c r="C1316" s="76" t="s">
        <v>135</v>
      </c>
      <c r="D1316" s="55" t="s">
        <v>69</v>
      </c>
      <c r="E1316" s="55" t="s">
        <v>172</v>
      </c>
      <c r="F1316" s="70">
        <v>158.58000000000001</v>
      </c>
      <c r="G1316" s="77">
        <v>53204</v>
      </c>
      <c r="H1316" s="77">
        <v>158.25</v>
      </c>
      <c r="I1316" s="77">
        <v>1</v>
      </c>
      <c r="J1316" s="77">
        <v>4.049036946168</v>
      </c>
      <c r="K1316" s="77">
        <v>2.0952426844652E-3</v>
      </c>
      <c r="L1316" s="77">
        <v>-1.3604590257401099</v>
      </c>
      <c r="M1316" s="77">
        <v>2.36538471619726E-4</v>
      </c>
      <c r="N1316" s="77">
        <v>5.4094959719081102</v>
      </c>
      <c r="O1316" s="77">
        <v>1.85870421284548E-3</v>
      </c>
      <c r="P1316" s="77">
        <v>4.05659043814381</v>
      </c>
      <c r="Q1316" s="77">
        <v>4.05659043814381</v>
      </c>
      <c r="R1316" s="77">
        <v>0</v>
      </c>
      <c r="S1316" s="77">
        <v>2.1030673406069299E-3</v>
      </c>
      <c r="T1316" s="77" t="s">
        <v>151</v>
      </c>
      <c r="U1316" s="105">
        <v>2.0795802986076599</v>
      </c>
      <c r="V1316" s="105">
        <v>-1.3319360929487301</v>
      </c>
      <c r="W1316" s="101">
        <v>3.41165556869201</v>
      </c>
    </row>
    <row r="1317" spans="2:23" x14ac:dyDescent="0.35">
      <c r="B1317" s="55" t="s">
        <v>112</v>
      </c>
      <c r="C1317" s="76" t="s">
        <v>135</v>
      </c>
      <c r="D1317" s="55" t="s">
        <v>69</v>
      </c>
      <c r="E1317" s="55" t="s">
        <v>172</v>
      </c>
      <c r="F1317" s="70">
        <v>158.58000000000001</v>
      </c>
      <c r="G1317" s="77">
        <v>53304</v>
      </c>
      <c r="H1317" s="77">
        <v>159.62</v>
      </c>
      <c r="I1317" s="77">
        <v>1</v>
      </c>
      <c r="J1317" s="77">
        <v>43.038624879132101</v>
      </c>
      <c r="K1317" s="77">
        <v>0.171710363558812</v>
      </c>
      <c r="L1317" s="77">
        <v>39.582388716706198</v>
      </c>
      <c r="M1317" s="77">
        <v>0.14523916152744401</v>
      </c>
      <c r="N1317" s="77">
        <v>3.45623616242584</v>
      </c>
      <c r="O1317" s="77">
        <v>2.6471202031368001E-2</v>
      </c>
      <c r="P1317" s="77">
        <v>2.5915642678716901</v>
      </c>
      <c r="Q1317" s="77">
        <v>2.5915642678716901</v>
      </c>
      <c r="R1317" s="77">
        <v>0</v>
      </c>
      <c r="S1317" s="77">
        <v>6.2259223636301601E-4</v>
      </c>
      <c r="T1317" s="77" t="s">
        <v>151</v>
      </c>
      <c r="U1317" s="105">
        <v>0.61708263426780297</v>
      </c>
      <c r="V1317" s="105">
        <v>-0.395231015346446</v>
      </c>
      <c r="W1317" s="101">
        <v>1.01235494823279</v>
      </c>
    </row>
    <row r="1318" spans="2:23" x14ac:dyDescent="0.35">
      <c r="B1318" s="55" t="s">
        <v>112</v>
      </c>
      <c r="C1318" s="76" t="s">
        <v>135</v>
      </c>
      <c r="D1318" s="55" t="s">
        <v>69</v>
      </c>
      <c r="E1318" s="55" t="s">
        <v>172</v>
      </c>
      <c r="F1318" s="70">
        <v>158.58000000000001</v>
      </c>
      <c r="G1318" s="77">
        <v>53354</v>
      </c>
      <c r="H1318" s="77">
        <v>158.88999999999999</v>
      </c>
      <c r="I1318" s="77">
        <v>1</v>
      </c>
      <c r="J1318" s="77">
        <v>39.685631751446998</v>
      </c>
      <c r="K1318" s="77">
        <v>3.3073936717740601E-2</v>
      </c>
      <c r="L1318" s="77">
        <v>48.348929185836298</v>
      </c>
      <c r="M1318" s="77">
        <v>4.9089998021757203E-2</v>
      </c>
      <c r="N1318" s="77">
        <v>-8.6632974343892801</v>
      </c>
      <c r="O1318" s="77">
        <v>-1.6016061304016602E-2</v>
      </c>
      <c r="P1318" s="77">
        <v>-6.64256905948334</v>
      </c>
      <c r="Q1318" s="77">
        <v>-6.6425690594833302</v>
      </c>
      <c r="R1318" s="77">
        <v>0</v>
      </c>
      <c r="S1318" s="77">
        <v>9.2659819791011196E-4</v>
      </c>
      <c r="T1318" s="77" t="s">
        <v>152</v>
      </c>
      <c r="U1318" s="105">
        <v>0.14331271356737399</v>
      </c>
      <c r="V1318" s="105">
        <v>-9.1789374955423206E-2</v>
      </c>
      <c r="W1318" s="101">
        <v>0.23511167981051301</v>
      </c>
    </row>
    <row r="1319" spans="2:23" x14ac:dyDescent="0.35">
      <c r="B1319" s="55" t="s">
        <v>112</v>
      </c>
      <c r="C1319" s="76" t="s">
        <v>135</v>
      </c>
      <c r="D1319" s="55" t="s">
        <v>69</v>
      </c>
      <c r="E1319" s="55" t="s">
        <v>172</v>
      </c>
      <c r="F1319" s="70">
        <v>158.58000000000001</v>
      </c>
      <c r="G1319" s="77">
        <v>53454</v>
      </c>
      <c r="H1319" s="77">
        <v>159.16</v>
      </c>
      <c r="I1319" s="77">
        <v>1</v>
      </c>
      <c r="J1319" s="77">
        <v>28.740613942959101</v>
      </c>
      <c r="K1319" s="77">
        <v>5.6334761085602397E-2</v>
      </c>
      <c r="L1319" s="77">
        <v>37.144962634278897</v>
      </c>
      <c r="M1319" s="77">
        <v>9.40988305887549E-2</v>
      </c>
      <c r="N1319" s="77">
        <v>-8.4043486913198002</v>
      </c>
      <c r="O1319" s="77">
        <v>-3.7764069503152503E-2</v>
      </c>
      <c r="P1319" s="77">
        <v>-6.4466595396959798</v>
      </c>
      <c r="Q1319" s="77">
        <v>-6.4466595396959798</v>
      </c>
      <c r="R1319" s="77">
        <v>0</v>
      </c>
      <c r="S1319" s="77">
        <v>2.8343523908553698E-3</v>
      </c>
      <c r="T1319" s="77" t="s">
        <v>152</v>
      </c>
      <c r="U1319" s="105">
        <v>-1.12505548100049</v>
      </c>
      <c r="V1319" s="105">
        <v>-0.72057905276254197</v>
      </c>
      <c r="W1319" s="101">
        <v>-0.40445992710934497</v>
      </c>
    </row>
    <row r="1320" spans="2:23" x14ac:dyDescent="0.35">
      <c r="B1320" s="55" t="s">
        <v>112</v>
      </c>
      <c r="C1320" s="76" t="s">
        <v>135</v>
      </c>
      <c r="D1320" s="55" t="s">
        <v>69</v>
      </c>
      <c r="E1320" s="55" t="s">
        <v>172</v>
      </c>
      <c r="F1320" s="70">
        <v>158.58000000000001</v>
      </c>
      <c r="G1320" s="77">
        <v>53604</v>
      </c>
      <c r="H1320" s="77">
        <v>159.21</v>
      </c>
      <c r="I1320" s="77">
        <v>1</v>
      </c>
      <c r="J1320" s="77">
        <v>38.344298521068602</v>
      </c>
      <c r="K1320" s="77">
        <v>6.3957407464667895E-2</v>
      </c>
      <c r="L1320" s="77">
        <v>42.627355956402099</v>
      </c>
      <c r="M1320" s="77">
        <v>7.9043479198770597E-2</v>
      </c>
      <c r="N1320" s="77">
        <v>-4.2830574353334399</v>
      </c>
      <c r="O1320" s="77">
        <v>-1.50860717341027E-2</v>
      </c>
      <c r="P1320" s="77">
        <v>-3.2439784926335702</v>
      </c>
      <c r="Q1320" s="77">
        <v>-3.2439784926335702</v>
      </c>
      <c r="R1320" s="77">
        <v>0</v>
      </c>
      <c r="S1320" s="77">
        <v>4.5776774603910997E-4</v>
      </c>
      <c r="T1320" s="77" t="s">
        <v>152</v>
      </c>
      <c r="U1320" s="105">
        <v>0.301224816069802</v>
      </c>
      <c r="V1320" s="105">
        <v>-0.19292941219140999</v>
      </c>
      <c r="W1320" s="101">
        <v>0.49417438790934198</v>
      </c>
    </row>
    <row r="1321" spans="2:23" x14ac:dyDescent="0.35">
      <c r="B1321" s="55" t="s">
        <v>112</v>
      </c>
      <c r="C1321" s="76" t="s">
        <v>135</v>
      </c>
      <c r="D1321" s="55" t="s">
        <v>69</v>
      </c>
      <c r="E1321" s="55" t="s">
        <v>172</v>
      </c>
      <c r="F1321" s="70">
        <v>158.58000000000001</v>
      </c>
      <c r="G1321" s="77">
        <v>53654</v>
      </c>
      <c r="H1321" s="77">
        <v>158.54</v>
      </c>
      <c r="I1321" s="77">
        <v>1</v>
      </c>
      <c r="J1321" s="77">
        <v>-16.7856729906452</v>
      </c>
      <c r="K1321" s="77">
        <v>1.37413775416127E-2</v>
      </c>
      <c r="L1321" s="77">
        <v>-10.0717900293354</v>
      </c>
      <c r="M1321" s="77">
        <v>4.9472753458451001E-3</v>
      </c>
      <c r="N1321" s="77">
        <v>-6.7138829613098299</v>
      </c>
      <c r="O1321" s="77">
        <v>8.7941021957675808E-3</v>
      </c>
      <c r="P1321" s="77">
        <v>-5.0836372914873103</v>
      </c>
      <c r="Q1321" s="77">
        <v>-5.0836372914873103</v>
      </c>
      <c r="R1321" s="77">
        <v>0</v>
      </c>
      <c r="S1321" s="77">
        <v>1.2603810627930001E-3</v>
      </c>
      <c r="T1321" s="77" t="s">
        <v>152</v>
      </c>
      <c r="U1321" s="105">
        <v>1.1258375257083699</v>
      </c>
      <c r="V1321" s="105">
        <v>-0.72107993920267199</v>
      </c>
      <c r="W1321" s="101">
        <v>1.84699281225017</v>
      </c>
    </row>
    <row r="1322" spans="2:23" x14ac:dyDescent="0.35">
      <c r="B1322" s="55" t="s">
        <v>112</v>
      </c>
      <c r="C1322" s="76" t="s">
        <v>135</v>
      </c>
      <c r="D1322" s="55" t="s">
        <v>69</v>
      </c>
      <c r="E1322" s="55" t="s">
        <v>173</v>
      </c>
      <c r="F1322" s="70">
        <v>158.12</v>
      </c>
      <c r="G1322" s="77">
        <v>53150</v>
      </c>
      <c r="H1322" s="77">
        <v>157.77000000000001</v>
      </c>
      <c r="I1322" s="77">
        <v>1</v>
      </c>
      <c r="J1322" s="77">
        <v>-24.436178014555001</v>
      </c>
      <c r="K1322" s="77">
        <v>1.6337389137438801E-2</v>
      </c>
      <c r="L1322" s="77">
        <v>2.7788062494038002</v>
      </c>
      <c r="M1322" s="77">
        <v>2.1126746773841301E-4</v>
      </c>
      <c r="N1322" s="77">
        <v>-27.214984263958801</v>
      </c>
      <c r="O1322" s="77">
        <v>1.61261216697004E-2</v>
      </c>
      <c r="P1322" s="77">
        <v>-20.633285643189499</v>
      </c>
      <c r="Q1322" s="77">
        <v>-20.633285643189499</v>
      </c>
      <c r="R1322" s="77">
        <v>0</v>
      </c>
      <c r="S1322" s="77">
        <v>1.1648040555219201E-2</v>
      </c>
      <c r="T1322" s="77" t="s">
        <v>152</v>
      </c>
      <c r="U1322" s="105">
        <v>-6.9782042052645901</v>
      </c>
      <c r="V1322" s="105">
        <v>-4.4694220517387597</v>
      </c>
      <c r="W1322" s="101">
        <v>-2.5086798045777501</v>
      </c>
    </row>
    <row r="1323" spans="2:23" x14ac:dyDescent="0.35">
      <c r="B1323" s="55" t="s">
        <v>112</v>
      </c>
      <c r="C1323" s="76" t="s">
        <v>135</v>
      </c>
      <c r="D1323" s="55" t="s">
        <v>69</v>
      </c>
      <c r="E1323" s="55" t="s">
        <v>173</v>
      </c>
      <c r="F1323" s="70">
        <v>158.12</v>
      </c>
      <c r="G1323" s="77">
        <v>53150</v>
      </c>
      <c r="H1323" s="77">
        <v>157.77000000000001</v>
      </c>
      <c r="I1323" s="77">
        <v>2</v>
      </c>
      <c r="J1323" s="77">
        <v>-24.3644303310605</v>
      </c>
      <c r="K1323" s="77">
        <v>1.6259401496131001E-2</v>
      </c>
      <c r="L1323" s="77">
        <v>2.7706473257301498</v>
      </c>
      <c r="M1323" s="77">
        <v>2.1025896807193699E-4</v>
      </c>
      <c r="N1323" s="77">
        <v>-27.1350776567906</v>
      </c>
      <c r="O1323" s="77">
        <v>1.6049142528059099E-2</v>
      </c>
      <c r="P1323" s="77">
        <v>-20.5727037286646</v>
      </c>
      <c r="Q1323" s="77">
        <v>-20.5727037286645</v>
      </c>
      <c r="R1323" s="77">
        <v>0</v>
      </c>
      <c r="S1323" s="77">
        <v>1.1592437839195901E-2</v>
      </c>
      <c r="T1323" s="77" t="s">
        <v>152</v>
      </c>
      <c r="U1323" s="105">
        <v>-6.9623953632822797</v>
      </c>
      <c r="V1323" s="105">
        <v>-4.4592967551882703</v>
      </c>
      <c r="W1323" s="101">
        <v>-2.50299649101337</v>
      </c>
    </row>
    <row r="1324" spans="2:23" x14ac:dyDescent="0.35">
      <c r="B1324" s="55" t="s">
        <v>112</v>
      </c>
      <c r="C1324" s="76" t="s">
        <v>135</v>
      </c>
      <c r="D1324" s="55" t="s">
        <v>69</v>
      </c>
      <c r="E1324" s="55" t="s">
        <v>173</v>
      </c>
      <c r="F1324" s="70">
        <v>158.12</v>
      </c>
      <c r="G1324" s="77">
        <v>53900</v>
      </c>
      <c r="H1324" s="77">
        <v>157.79</v>
      </c>
      <c r="I1324" s="77">
        <v>1</v>
      </c>
      <c r="J1324" s="77">
        <v>-12.329789802818601</v>
      </c>
      <c r="K1324" s="77">
        <v>7.1451146793394503E-3</v>
      </c>
      <c r="L1324" s="77">
        <v>6.7643376322116602</v>
      </c>
      <c r="M1324" s="77">
        <v>2.15054438932008E-3</v>
      </c>
      <c r="N1324" s="77">
        <v>-19.094127435030298</v>
      </c>
      <c r="O1324" s="77">
        <v>4.9945702900193699E-3</v>
      </c>
      <c r="P1324" s="77">
        <v>-14.0442925064261</v>
      </c>
      <c r="Q1324" s="77">
        <v>-14.044292506426</v>
      </c>
      <c r="R1324" s="77">
        <v>0</v>
      </c>
      <c r="S1324" s="77">
        <v>9.2703811442845906E-3</v>
      </c>
      <c r="T1324" s="77" t="s">
        <v>151</v>
      </c>
      <c r="U1324" s="105">
        <v>-5.51214470340022</v>
      </c>
      <c r="V1324" s="105">
        <v>-3.5304356773001402</v>
      </c>
      <c r="W1324" s="101">
        <v>-1.9816281797683599</v>
      </c>
    </row>
    <row r="1325" spans="2:23" x14ac:dyDescent="0.35">
      <c r="B1325" s="55" t="s">
        <v>112</v>
      </c>
      <c r="C1325" s="76" t="s">
        <v>135</v>
      </c>
      <c r="D1325" s="55" t="s">
        <v>69</v>
      </c>
      <c r="E1325" s="55" t="s">
        <v>173</v>
      </c>
      <c r="F1325" s="70">
        <v>158.12</v>
      </c>
      <c r="G1325" s="77">
        <v>53900</v>
      </c>
      <c r="H1325" s="77">
        <v>157.79</v>
      </c>
      <c r="I1325" s="77">
        <v>2</v>
      </c>
      <c r="J1325" s="77">
        <v>-12.3148602540184</v>
      </c>
      <c r="K1325" s="77">
        <v>7.1065899949414504E-3</v>
      </c>
      <c r="L1325" s="77">
        <v>6.75614702147094</v>
      </c>
      <c r="M1325" s="77">
        <v>2.1389491878987402E-3</v>
      </c>
      <c r="N1325" s="77">
        <v>-19.071007275489301</v>
      </c>
      <c r="O1325" s="77">
        <v>4.9676408070427102E-3</v>
      </c>
      <c r="P1325" s="77">
        <v>-14.027286948853799</v>
      </c>
      <c r="Q1325" s="77">
        <v>-14.0272869488537</v>
      </c>
      <c r="R1325" s="77">
        <v>0</v>
      </c>
      <c r="S1325" s="77">
        <v>9.2203975507573303E-3</v>
      </c>
      <c r="T1325" s="77" t="s">
        <v>151</v>
      </c>
      <c r="U1325" s="105">
        <v>-5.5087686972352801</v>
      </c>
      <c r="V1325" s="105">
        <v>-3.52827340231411</v>
      </c>
      <c r="W1325" s="101">
        <v>-1.9804144981051399</v>
      </c>
    </row>
    <row r="1326" spans="2:23" x14ac:dyDescent="0.35">
      <c r="B1326" s="55" t="s">
        <v>112</v>
      </c>
      <c r="C1326" s="76" t="s">
        <v>135</v>
      </c>
      <c r="D1326" s="55" t="s">
        <v>69</v>
      </c>
      <c r="E1326" s="55" t="s">
        <v>174</v>
      </c>
      <c r="F1326" s="70">
        <v>157.77000000000001</v>
      </c>
      <c r="G1326" s="77">
        <v>53550</v>
      </c>
      <c r="H1326" s="77">
        <v>157.49</v>
      </c>
      <c r="I1326" s="77">
        <v>1</v>
      </c>
      <c r="J1326" s="77">
        <v>-16.130808527163602</v>
      </c>
      <c r="K1326" s="77">
        <v>6.4009934000043801E-3</v>
      </c>
      <c r="L1326" s="77">
        <v>9.3847443740462708</v>
      </c>
      <c r="M1326" s="77">
        <v>2.1666063033683501E-3</v>
      </c>
      <c r="N1326" s="77">
        <v>-25.515552901209901</v>
      </c>
      <c r="O1326" s="77">
        <v>4.23438709663603E-3</v>
      </c>
      <c r="P1326" s="77">
        <v>-19.120668979217601</v>
      </c>
      <c r="Q1326" s="77">
        <v>-19.120668979217601</v>
      </c>
      <c r="R1326" s="77">
        <v>0</v>
      </c>
      <c r="S1326" s="77">
        <v>8.9937595624352707E-3</v>
      </c>
      <c r="T1326" s="77" t="s">
        <v>151</v>
      </c>
      <c r="U1326" s="105">
        <v>-6.4768883742960703</v>
      </c>
      <c r="V1326" s="105">
        <v>-4.1483377205972198</v>
      </c>
      <c r="W1326" s="101">
        <v>-2.3284556575232598</v>
      </c>
    </row>
    <row r="1327" spans="2:23" x14ac:dyDescent="0.35">
      <c r="B1327" s="55" t="s">
        <v>112</v>
      </c>
      <c r="C1327" s="76" t="s">
        <v>135</v>
      </c>
      <c r="D1327" s="55" t="s">
        <v>69</v>
      </c>
      <c r="E1327" s="55" t="s">
        <v>174</v>
      </c>
      <c r="F1327" s="70">
        <v>157.77000000000001</v>
      </c>
      <c r="G1327" s="77">
        <v>54200</v>
      </c>
      <c r="H1327" s="77">
        <v>157.74</v>
      </c>
      <c r="I1327" s="77">
        <v>1</v>
      </c>
      <c r="J1327" s="77">
        <v>2.2985278517415701</v>
      </c>
      <c r="K1327" s="77">
        <v>3.4869319882529002E-5</v>
      </c>
      <c r="L1327" s="77">
        <v>28.227290336882401</v>
      </c>
      <c r="M1327" s="77">
        <v>5.2587474704335101E-3</v>
      </c>
      <c r="N1327" s="77">
        <v>-25.928762485140801</v>
      </c>
      <c r="O1327" s="77">
        <v>-5.22387815055098E-3</v>
      </c>
      <c r="P1327" s="77">
        <v>-19.4314926490432</v>
      </c>
      <c r="Q1327" s="77">
        <v>-19.4314926490432</v>
      </c>
      <c r="R1327" s="77">
        <v>0</v>
      </c>
      <c r="S1327" s="77">
        <v>2.4920471833608199E-3</v>
      </c>
      <c r="T1327" s="77" t="s">
        <v>151</v>
      </c>
      <c r="U1327" s="105">
        <v>-1.60195577219442</v>
      </c>
      <c r="V1327" s="105">
        <v>-1.0260256426365799</v>
      </c>
      <c r="W1327" s="101">
        <v>-0.57590663375815199</v>
      </c>
    </row>
    <row r="1328" spans="2:23" x14ac:dyDescent="0.35">
      <c r="B1328" s="55" t="s">
        <v>112</v>
      </c>
      <c r="C1328" s="76" t="s">
        <v>135</v>
      </c>
      <c r="D1328" s="55" t="s">
        <v>69</v>
      </c>
      <c r="E1328" s="55" t="s">
        <v>175</v>
      </c>
      <c r="F1328" s="70">
        <v>157.81</v>
      </c>
      <c r="G1328" s="77">
        <v>53150</v>
      </c>
      <c r="H1328" s="77">
        <v>157.77000000000001</v>
      </c>
      <c r="I1328" s="77">
        <v>1</v>
      </c>
      <c r="J1328" s="77">
        <v>-33.039387343564798</v>
      </c>
      <c r="K1328" s="77">
        <v>0</v>
      </c>
      <c r="L1328" s="77">
        <v>-33.5428644289793</v>
      </c>
      <c r="M1328" s="77">
        <v>0</v>
      </c>
      <c r="N1328" s="77">
        <v>0.50347708541443303</v>
      </c>
      <c r="O1328" s="77">
        <v>0</v>
      </c>
      <c r="P1328" s="77">
        <v>0.48346323158003002</v>
      </c>
      <c r="Q1328" s="77">
        <v>0.48346323158002902</v>
      </c>
      <c r="R1328" s="77">
        <v>0</v>
      </c>
      <c r="S1328" s="77">
        <v>0</v>
      </c>
      <c r="T1328" s="77" t="s">
        <v>152</v>
      </c>
      <c r="U1328" s="105">
        <v>2.0139083416573299E-2</v>
      </c>
      <c r="V1328" s="105">
        <v>-1.2898743125908E-2</v>
      </c>
      <c r="W1328" s="101">
        <v>3.3039174362493699E-2</v>
      </c>
    </row>
    <row r="1329" spans="2:23" x14ac:dyDescent="0.35">
      <c r="B1329" s="55" t="s">
        <v>112</v>
      </c>
      <c r="C1329" s="76" t="s">
        <v>135</v>
      </c>
      <c r="D1329" s="55" t="s">
        <v>69</v>
      </c>
      <c r="E1329" s="55" t="s">
        <v>175</v>
      </c>
      <c r="F1329" s="70">
        <v>157.81</v>
      </c>
      <c r="G1329" s="77">
        <v>53150</v>
      </c>
      <c r="H1329" s="77">
        <v>157.77000000000001</v>
      </c>
      <c r="I1329" s="77">
        <v>2</v>
      </c>
      <c r="J1329" s="77">
        <v>-27.7401829579162</v>
      </c>
      <c r="K1329" s="77">
        <v>0</v>
      </c>
      <c r="L1329" s="77">
        <v>-28.162907093787101</v>
      </c>
      <c r="M1329" s="77">
        <v>0</v>
      </c>
      <c r="N1329" s="77">
        <v>0.42272413587089402</v>
      </c>
      <c r="O1329" s="77">
        <v>0</v>
      </c>
      <c r="P1329" s="77">
        <v>0.40592031438096099</v>
      </c>
      <c r="Q1329" s="77">
        <v>0.40592031438095999</v>
      </c>
      <c r="R1329" s="77">
        <v>0</v>
      </c>
      <c r="S1329" s="77">
        <v>0</v>
      </c>
      <c r="T1329" s="77" t="s">
        <v>152</v>
      </c>
      <c r="U1329" s="105">
        <v>1.6908965434832401E-2</v>
      </c>
      <c r="V1329" s="105">
        <v>-1.08299070596864E-2</v>
      </c>
      <c r="W1329" s="101">
        <v>2.7740004136983899E-2</v>
      </c>
    </row>
    <row r="1330" spans="2:23" x14ac:dyDescent="0.35">
      <c r="B1330" s="55" t="s">
        <v>112</v>
      </c>
      <c r="C1330" s="76" t="s">
        <v>135</v>
      </c>
      <c r="D1330" s="55" t="s">
        <v>69</v>
      </c>
      <c r="E1330" s="55" t="s">
        <v>175</v>
      </c>
      <c r="F1330" s="70">
        <v>157.81</v>
      </c>
      <c r="G1330" s="77">
        <v>53150</v>
      </c>
      <c r="H1330" s="77">
        <v>157.77000000000001</v>
      </c>
      <c r="I1330" s="77">
        <v>3</v>
      </c>
      <c r="J1330" s="77">
        <v>-33.941486656699901</v>
      </c>
      <c r="K1330" s="77">
        <v>0</v>
      </c>
      <c r="L1330" s="77">
        <v>-34.458710556733102</v>
      </c>
      <c r="M1330" s="77">
        <v>0</v>
      </c>
      <c r="N1330" s="77">
        <v>0.51722390003318697</v>
      </c>
      <c r="O1330" s="77">
        <v>0</v>
      </c>
      <c r="P1330" s="77">
        <v>0.49666359285179301</v>
      </c>
      <c r="Q1330" s="77">
        <v>0.49666359285179301</v>
      </c>
      <c r="R1330" s="77">
        <v>0</v>
      </c>
      <c r="S1330" s="77">
        <v>0</v>
      </c>
      <c r="T1330" s="77" t="s">
        <v>152</v>
      </c>
      <c r="U1330" s="105">
        <v>2.0688956001323301E-2</v>
      </c>
      <c r="V1330" s="105">
        <v>-1.3250927238559E-2</v>
      </c>
      <c r="W1330" s="101">
        <v>3.3941267860441098E-2</v>
      </c>
    </row>
    <row r="1331" spans="2:23" x14ac:dyDescent="0.35">
      <c r="B1331" s="55" t="s">
        <v>112</v>
      </c>
      <c r="C1331" s="76" t="s">
        <v>135</v>
      </c>
      <c r="D1331" s="55" t="s">
        <v>69</v>
      </c>
      <c r="E1331" s="55" t="s">
        <v>175</v>
      </c>
      <c r="F1331" s="70">
        <v>157.81</v>
      </c>
      <c r="G1331" s="77">
        <v>53654</v>
      </c>
      <c r="H1331" s="77">
        <v>158.54</v>
      </c>
      <c r="I1331" s="77">
        <v>1</v>
      </c>
      <c r="J1331" s="77">
        <v>83.019793275597607</v>
      </c>
      <c r="K1331" s="77">
        <v>0.21641778277142101</v>
      </c>
      <c r="L1331" s="77">
        <v>77.4989612911276</v>
      </c>
      <c r="M1331" s="77">
        <v>0.188591194637796</v>
      </c>
      <c r="N1331" s="77">
        <v>5.5208319844699503</v>
      </c>
      <c r="O1331" s="77">
        <v>2.7826588133624701E-2</v>
      </c>
      <c r="P1331" s="77">
        <v>4.1638078920590704</v>
      </c>
      <c r="Q1331" s="77">
        <v>4.1638078920590598</v>
      </c>
      <c r="R1331" s="77">
        <v>0</v>
      </c>
      <c r="S1331" s="77">
        <v>5.4439109948596404E-4</v>
      </c>
      <c r="T1331" s="77" t="s">
        <v>152</v>
      </c>
      <c r="U1331" s="105">
        <v>0.37126322937308398</v>
      </c>
      <c r="V1331" s="105">
        <v>-0.23778783416913299</v>
      </c>
      <c r="W1331" s="101">
        <v>0.60907591055238597</v>
      </c>
    </row>
    <row r="1332" spans="2:23" x14ac:dyDescent="0.35">
      <c r="B1332" s="55" t="s">
        <v>112</v>
      </c>
      <c r="C1332" s="76" t="s">
        <v>135</v>
      </c>
      <c r="D1332" s="55" t="s">
        <v>69</v>
      </c>
      <c r="E1332" s="55" t="s">
        <v>175</v>
      </c>
      <c r="F1332" s="70">
        <v>157.81</v>
      </c>
      <c r="G1332" s="77">
        <v>53654</v>
      </c>
      <c r="H1332" s="77">
        <v>158.54</v>
      </c>
      <c r="I1332" s="77">
        <v>2</v>
      </c>
      <c r="J1332" s="77">
        <v>83.019793275597607</v>
      </c>
      <c r="K1332" s="77">
        <v>0.21641778277142101</v>
      </c>
      <c r="L1332" s="77">
        <v>77.4989612911276</v>
      </c>
      <c r="M1332" s="77">
        <v>0.188591194637796</v>
      </c>
      <c r="N1332" s="77">
        <v>5.5208319844699503</v>
      </c>
      <c r="O1332" s="77">
        <v>2.7826588133624701E-2</v>
      </c>
      <c r="P1332" s="77">
        <v>4.1638078920590704</v>
      </c>
      <c r="Q1332" s="77">
        <v>4.1638078920590598</v>
      </c>
      <c r="R1332" s="77">
        <v>0</v>
      </c>
      <c r="S1332" s="77">
        <v>5.4439109948596404E-4</v>
      </c>
      <c r="T1332" s="77" t="s">
        <v>152</v>
      </c>
      <c r="U1332" s="105">
        <v>0.37126322937308398</v>
      </c>
      <c r="V1332" s="105">
        <v>-0.23778783416913299</v>
      </c>
      <c r="W1332" s="101">
        <v>0.60907591055238597</v>
      </c>
    </row>
    <row r="1333" spans="2:23" x14ac:dyDescent="0.35">
      <c r="B1333" s="55" t="s">
        <v>112</v>
      </c>
      <c r="C1333" s="76" t="s">
        <v>135</v>
      </c>
      <c r="D1333" s="55" t="s">
        <v>69</v>
      </c>
      <c r="E1333" s="55" t="s">
        <v>175</v>
      </c>
      <c r="F1333" s="70">
        <v>157.81</v>
      </c>
      <c r="G1333" s="77">
        <v>53704</v>
      </c>
      <c r="H1333" s="77">
        <v>158</v>
      </c>
      <c r="I1333" s="77">
        <v>1</v>
      </c>
      <c r="J1333" s="77">
        <v>4.2191768097122901</v>
      </c>
      <c r="K1333" s="77">
        <v>7.4410073337746404E-4</v>
      </c>
      <c r="L1333" s="77">
        <v>9.9931349096292905</v>
      </c>
      <c r="M1333" s="77">
        <v>4.1742627544617602E-3</v>
      </c>
      <c r="N1333" s="77">
        <v>-5.7739580999170004</v>
      </c>
      <c r="O1333" s="77">
        <v>-3.4301620210842902E-3</v>
      </c>
      <c r="P1333" s="77">
        <v>-4.4766142267699198</v>
      </c>
      <c r="Q1333" s="77">
        <v>-4.4766142267699198</v>
      </c>
      <c r="R1333" s="77">
        <v>0</v>
      </c>
      <c r="S1333" s="77">
        <v>8.3767513229633E-4</v>
      </c>
      <c r="T1333" s="77" t="s">
        <v>152</v>
      </c>
      <c r="U1333" s="105">
        <v>0.55541230504490102</v>
      </c>
      <c r="V1333" s="105">
        <v>-0.35573221002932998</v>
      </c>
      <c r="W1333" s="101">
        <v>0.91118168636968699</v>
      </c>
    </row>
    <row r="1334" spans="2:23" x14ac:dyDescent="0.35">
      <c r="B1334" s="55" t="s">
        <v>112</v>
      </c>
      <c r="C1334" s="76" t="s">
        <v>135</v>
      </c>
      <c r="D1334" s="55" t="s">
        <v>69</v>
      </c>
      <c r="E1334" s="55" t="s">
        <v>175</v>
      </c>
      <c r="F1334" s="70">
        <v>157.81</v>
      </c>
      <c r="G1334" s="77">
        <v>58004</v>
      </c>
      <c r="H1334" s="77">
        <v>153.57</v>
      </c>
      <c r="I1334" s="77">
        <v>1</v>
      </c>
      <c r="J1334" s="77">
        <v>-76.372180215426198</v>
      </c>
      <c r="K1334" s="77">
        <v>1.23536795911963</v>
      </c>
      <c r="L1334" s="77">
        <v>-69.529207237196005</v>
      </c>
      <c r="M1334" s="77">
        <v>1.02390699758318</v>
      </c>
      <c r="N1334" s="77">
        <v>-6.8429729782302102</v>
      </c>
      <c r="O1334" s="77">
        <v>0.211460961536448</v>
      </c>
      <c r="P1334" s="77">
        <v>-5.2370486961599498</v>
      </c>
      <c r="Q1334" s="77">
        <v>-5.2370486961599498</v>
      </c>
      <c r="R1334" s="77">
        <v>0</v>
      </c>
      <c r="S1334" s="77">
        <v>5.8089706219323503E-3</v>
      </c>
      <c r="T1334" s="77" t="s">
        <v>152</v>
      </c>
      <c r="U1334" s="105">
        <v>3.9081516739134501</v>
      </c>
      <c r="V1334" s="105">
        <v>-2.503105205742</v>
      </c>
      <c r="W1334" s="101">
        <v>6.41151843500674</v>
      </c>
    </row>
    <row r="1335" spans="2:23" x14ac:dyDescent="0.35">
      <c r="B1335" s="55" t="s">
        <v>112</v>
      </c>
      <c r="C1335" s="76" t="s">
        <v>135</v>
      </c>
      <c r="D1335" s="55" t="s">
        <v>69</v>
      </c>
      <c r="E1335" s="55" t="s">
        <v>176</v>
      </c>
      <c r="F1335" s="70">
        <v>157.03</v>
      </c>
      <c r="G1335" s="77">
        <v>53050</v>
      </c>
      <c r="H1335" s="77">
        <v>158.12</v>
      </c>
      <c r="I1335" s="77">
        <v>1</v>
      </c>
      <c r="J1335" s="77">
        <v>158.69811510795401</v>
      </c>
      <c r="K1335" s="77">
        <v>0.60696071090550296</v>
      </c>
      <c r="L1335" s="77">
        <v>207.715056350677</v>
      </c>
      <c r="M1335" s="77">
        <v>1.0398076256978399</v>
      </c>
      <c r="N1335" s="77">
        <v>-49.016941242722801</v>
      </c>
      <c r="O1335" s="77">
        <v>-0.432846914792334</v>
      </c>
      <c r="P1335" s="77">
        <v>-36.108800517076503</v>
      </c>
      <c r="Q1335" s="77">
        <v>-36.108800517076503</v>
      </c>
      <c r="R1335" s="77">
        <v>0</v>
      </c>
      <c r="S1335" s="77">
        <v>3.1422675942246903E-2</v>
      </c>
      <c r="T1335" s="77" t="s">
        <v>151</v>
      </c>
      <c r="U1335" s="105">
        <v>-14.7773866438339</v>
      </c>
      <c r="V1335" s="105">
        <v>-9.4646668097207201</v>
      </c>
      <c r="W1335" s="101">
        <v>-5.3125030949732199</v>
      </c>
    </row>
    <row r="1336" spans="2:23" x14ac:dyDescent="0.35">
      <c r="B1336" s="55" t="s">
        <v>112</v>
      </c>
      <c r="C1336" s="76" t="s">
        <v>135</v>
      </c>
      <c r="D1336" s="55" t="s">
        <v>69</v>
      </c>
      <c r="E1336" s="55" t="s">
        <v>176</v>
      </c>
      <c r="F1336" s="70">
        <v>157.03</v>
      </c>
      <c r="G1336" s="77">
        <v>53204</v>
      </c>
      <c r="H1336" s="77">
        <v>158.25</v>
      </c>
      <c r="I1336" s="77">
        <v>1</v>
      </c>
      <c r="J1336" s="77">
        <v>34.1940381310364</v>
      </c>
      <c r="K1336" s="77">
        <v>0</v>
      </c>
      <c r="L1336" s="77">
        <v>38.632385937530103</v>
      </c>
      <c r="M1336" s="77">
        <v>0</v>
      </c>
      <c r="N1336" s="77">
        <v>-4.4383478064937902</v>
      </c>
      <c r="O1336" s="77">
        <v>0</v>
      </c>
      <c r="P1336" s="77">
        <v>-3.32407735300729</v>
      </c>
      <c r="Q1336" s="77">
        <v>-3.3240773530072798</v>
      </c>
      <c r="R1336" s="77">
        <v>0</v>
      </c>
      <c r="S1336" s="77">
        <v>0</v>
      </c>
      <c r="T1336" s="77" t="s">
        <v>152</v>
      </c>
      <c r="U1336" s="105">
        <v>5.4147843239224196</v>
      </c>
      <c r="V1336" s="105">
        <v>-3.46807799698527</v>
      </c>
      <c r="W1336" s="101">
        <v>8.8832247085359501</v>
      </c>
    </row>
    <row r="1337" spans="2:23" x14ac:dyDescent="0.35">
      <c r="B1337" s="55" t="s">
        <v>112</v>
      </c>
      <c r="C1337" s="76" t="s">
        <v>135</v>
      </c>
      <c r="D1337" s="55" t="s">
        <v>69</v>
      </c>
      <c r="E1337" s="55" t="s">
        <v>176</v>
      </c>
      <c r="F1337" s="70">
        <v>157.03</v>
      </c>
      <c r="G1337" s="77">
        <v>53204</v>
      </c>
      <c r="H1337" s="77">
        <v>158.25</v>
      </c>
      <c r="I1337" s="77">
        <v>2</v>
      </c>
      <c r="J1337" s="77">
        <v>34.1940381310364</v>
      </c>
      <c r="K1337" s="77">
        <v>0</v>
      </c>
      <c r="L1337" s="77">
        <v>38.632385937530103</v>
      </c>
      <c r="M1337" s="77">
        <v>0</v>
      </c>
      <c r="N1337" s="77">
        <v>-4.4383478064937902</v>
      </c>
      <c r="O1337" s="77">
        <v>0</v>
      </c>
      <c r="P1337" s="77">
        <v>-3.32407735300729</v>
      </c>
      <c r="Q1337" s="77">
        <v>-3.3240773530072798</v>
      </c>
      <c r="R1337" s="77">
        <v>0</v>
      </c>
      <c r="S1337" s="77">
        <v>0</v>
      </c>
      <c r="T1337" s="77" t="s">
        <v>152</v>
      </c>
      <c r="U1337" s="105">
        <v>5.4147843239224196</v>
      </c>
      <c r="V1337" s="105">
        <v>-3.46807799698527</v>
      </c>
      <c r="W1337" s="101">
        <v>8.8832247085359501</v>
      </c>
    </row>
    <row r="1338" spans="2:23" x14ac:dyDescent="0.35">
      <c r="B1338" s="55" t="s">
        <v>112</v>
      </c>
      <c r="C1338" s="76" t="s">
        <v>135</v>
      </c>
      <c r="D1338" s="55" t="s">
        <v>69</v>
      </c>
      <c r="E1338" s="55" t="s">
        <v>177</v>
      </c>
      <c r="F1338" s="70">
        <v>158.25</v>
      </c>
      <c r="G1338" s="77">
        <v>53254</v>
      </c>
      <c r="H1338" s="77">
        <v>159.29</v>
      </c>
      <c r="I1338" s="77">
        <v>1</v>
      </c>
      <c r="J1338" s="77">
        <v>30.635343466499201</v>
      </c>
      <c r="K1338" s="77">
        <v>9.8920457985313306E-2</v>
      </c>
      <c r="L1338" s="77">
        <v>30.635342663602401</v>
      </c>
      <c r="M1338" s="77">
        <v>9.8920452800262196E-2</v>
      </c>
      <c r="N1338" s="77">
        <v>8.0289672133000005E-7</v>
      </c>
      <c r="O1338" s="77">
        <v>5.1850510859999999E-9</v>
      </c>
      <c r="P1338" s="77">
        <v>3.4065900000000001E-13</v>
      </c>
      <c r="Q1338" s="77">
        <v>3.4065799999999999E-13</v>
      </c>
      <c r="R1338" s="77">
        <v>0</v>
      </c>
      <c r="S1338" s="77">
        <v>0</v>
      </c>
      <c r="T1338" s="77" t="s">
        <v>152</v>
      </c>
      <c r="U1338" s="105">
        <v>-1.1782029195E-8</v>
      </c>
      <c r="V1338" s="105">
        <v>0</v>
      </c>
      <c r="W1338" s="101">
        <v>-1.178154853218E-8</v>
      </c>
    </row>
    <row r="1339" spans="2:23" x14ac:dyDescent="0.35">
      <c r="B1339" s="55" t="s">
        <v>112</v>
      </c>
      <c r="C1339" s="76" t="s">
        <v>135</v>
      </c>
      <c r="D1339" s="55" t="s">
        <v>69</v>
      </c>
      <c r="E1339" s="55" t="s">
        <v>177</v>
      </c>
      <c r="F1339" s="70">
        <v>158.25</v>
      </c>
      <c r="G1339" s="77">
        <v>53304</v>
      </c>
      <c r="H1339" s="77">
        <v>159.62</v>
      </c>
      <c r="I1339" s="77">
        <v>1</v>
      </c>
      <c r="J1339" s="77">
        <v>30.925300803059699</v>
      </c>
      <c r="K1339" s="77">
        <v>0.106540089195234</v>
      </c>
      <c r="L1339" s="77">
        <v>34.380870735814703</v>
      </c>
      <c r="M1339" s="77">
        <v>0.131679731962382</v>
      </c>
      <c r="N1339" s="77">
        <v>-3.45556993275496</v>
      </c>
      <c r="O1339" s="77">
        <v>-2.51396427671483E-2</v>
      </c>
      <c r="P1339" s="77">
        <v>-2.5915642678708699</v>
      </c>
      <c r="Q1339" s="77">
        <v>-2.5915642678708601</v>
      </c>
      <c r="R1339" s="77">
        <v>0</v>
      </c>
      <c r="S1339" s="77">
        <v>7.4818527649186495E-4</v>
      </c>
      <c r="T1339" s="77" t="s">
        <v>152</v>
      </c>
      <c r="U1339" s="105">
        <v>0.73856168467760697</v>
      </c>
      <c r="V1339" s="105">
        <v>-0.47303629744413001</v>
      </c>
      <c r="W1339" s="101">
        <v>1.2116474107972299</v>
      </c>
    </row>
    <row r="1340" spans="2:23" x14ac:dyDescent="0.35">
      <c r="B1340" s="55" t="s">
        <v>112</v>
      </c>
      <c r="C1340" s="76" t="s">
        <v>135</v>
      </c>
      <c r="D1340" s="55" t="s">
        <v>69</v>
      </c>
      <c r="E1340" s="55" t="s">
        <v>177</v>
      </c>
      <c r="F1340" s="70">
        <v>158.25</v>
      </c>
      <c r="G1340" s="77">
        <v>54104</v>
      </c>
      <c r="H1340" s="77">
        <v>159.11000000000001</v>
      </c>
      <c r="I1340" s="77">
        <v>1</v>
      </c>
      <c r="J1340" s="77">
        <v>27.353320854034699</v>
      </c>
      <c r="K1340" s="77">
        <v>7.3922571180284599E-2</v>
      </c>
      <c r="L1340" s="77">
        <v>27.353319692962302</v>
      </c>
      <c r="M1340" s="77">
        <v>7.3922564904669405E-2</v>
      </c>
      <c r="N1340" s="77">
        <v>1.1610724215409999E-6</v>
      </c>
      <c r="O1340" s="77">
        <v>6.2756151300000003E-9</v>
      </c>
      <c r="P1340" s="77">
        <v>1.0375999999999999E-12</v>
      </c>
      <c r="Q1340" s="77">
        <v>1.037598E-12</v>
      </c>
      <c r="R1340" s="77">
        <v>0</v>
      </c>
      <c r="S1340" s="77">
        <v>0</v>
      </c>
      <c r="T1340" s="77" t="s">
        <v>152</v>
      </c>
      <c r="U1340" s="105">
        <v>-2.707673767E-9</v>
      </c>
      <c r="V1340" s="105">
        <v>0</v>
      </c>
      <c r="W1340" s="101">
        <v>-2.7075633040200001E-9</v>
      </c>
    </row>
    <row r="1341" spans="2:23" x14ac:dyDescent="0.35">
      <c r="B1341" s="55" t="s">
        <v>112</v>
      </c>
      <c r="C1341" s="76" t="s">
        <v>135</v>
      </c>
      <c r="D1341" s="55" t="s">
        <v>69</v>
      </c>
      <c r="E1341" s="55" t="s">
        <v>178</v>
      </c>
      <c r="F1341" s="70">
        <v>159.29</v>
      </c>
      <c r="G1341" s="77">
        <v>54104</v>
      </c>
      <c r="H1341" s="77">
        <v>159.11000000000001</v>
      </c>
      <c r="I1341" s="77">
        <v>1</v>
      </c>
      <c r="J1341" s="77">
        <v>-6.5347876254254</v>
      </c>
      <c r="K1341" s="77">
        <v>3.7408221595045701E-3</v>
      </c>
      <c r="L1341" s="77">
        <v>-6.5347879798086996</v>
      </c>
      <c r="M1341" s="77">
        <v>3.7408225652361799E-3</v>
      </c>
      <c r="N1341" s="77">
        <v>3.5438330187000002E-7</v>
      </c>
      <c r="O1341" s="77">
        <v>-4.05731608E-10</v>
      </c>
      <c r="P1341" s="77">
        <v>8.0115500000000003E-13</v>
      </c>
      <c r="Q1341" s="77">
        <v>8.0115800000000005E-13</v>
      </c>
      <c r="R1341" s="77">
        <v>0</v>
      </c>
      <c r="S1341" s="77">
        <v>0</v>
      </c>
      <c r="T1341" s="77" t="s">
        <v>152</v>
      </c>
      <c r="U1341" s="105">
        <v>-8.0347767499999998E-10</v>
      </c>
      <c r="V1341" s="105">
        <v>0</v>
      </c>
      <c r="W1341" s="101">
        <v>-8.0344489611000003E-10</v>
      </c>
    </row>
    <row r="1342" spans="2:23" x14ac:dyDescent="0.35">
      <c r="B1342" s="55" t="s">
        <v>112</v>
      </c>
      <c r="C1342" s="76" t="s">
        <v>135</v>
      </c>
      <c r="D1342" s="55" t="s">
        <v>69</v>
      </c>
      <c r="E1342" s="55" t="s">
        <v>179</v>
      </c>
      <c r="F1342" s="70">
        <v>158.88999999999999</v>
      </c>
      <c r="G1342" s="77">
        <v>53404</v>
      </c>
      <c r="H1342" s="77">
        <v>158.99</v>
      </c>
      <c r="I1342" s="77">
        <v>1</v>
      </c>
      <c r="J1342" s="77">
        <v>-3.9479629007937298</v>
      </c>
      <c r="K1342" s="77">
        <v>1.51499915561944E-3</v>
      </c>
      <c r="L1342" s="77">
        <v>4.7070074068463699</v>
      </c>
      <c r="M1342" s="77">
        <v>2.1535553003719601E-3</v>
      </c>
      <c r="N1342" s="77">
        <v>-8.6549703076401006</v>
      </c>
      <c r="O1342" s="77">
        <v>-6.38556144752518E-4</v>
      </c>
      <c r="P1342" s="77">
        <v>-6.6425690594864299</v>
      </c>
      <c r="Q1342" s="77">
        <v>-6.6425690594864202</v>
      </c>
      <c r="R1342" s="77">
        <v>0</v>
      </c>
      <c r="S1342" s="77">
        <v>4.2888259446165096E-3</v>
      </c>
      <c r="T1342" s="77" t="s">
        <v>152</v>
      </c>
      <c r="U1342" s="105">
        <v>0.76400491711724094</v>
      </c>
      <c r="V1342" s="105">
        <v>-0.489332258523547</v>
      </c>
      <c r="W1342" s="101">
        <v>1.2533883071195899</v>
      </c>
    </row>
    <row r="1343" spans="2:23" x14ac:dyDescent="0.35">
      <c r="B1343" s="55" t="s">
        <v>112</v>
      </c>
      <c r="C1343" s="76" t="s">
        <v>135</v>
      </c>
      <c r="D1343" s="55" t="s">
        <v>69</v>
      </c>
      <c r="E1343" s="55" t="s">
        <v>180</v>
      </c>
      <c r="F1343" s="70">
        <v>158.99</v>
      </c>
      <c r="G1343" s="77">
        <v>53854</v>
      </c>
      <c r="H1343" s="77">
        <v>154.61000000000001</v>
      </c>
      <c r="I1343" s="77">
        <v>1</v>
      </c>
      <c r="J1343" s="77">
        <v>-78.001322831542396</v>
      </c>
      <c r="K1343" s="77">
        <v>1.20120486233998</v>
      </c>
      <c r="L1343" s="77">
        <v>-69.219040133467303</v>
      </c>
      <c r="M1343" s="77">
        <v>0.94594152532102604</v>
      </c>
      <c r="N1343" s="77">
        <v>-8.7822826980750808</v>
      </c>
      <c r="O1343" s="77">
        <v>0.25526333701895498</v>
      </c>
      <c r="P1343" s="77">
        <v>-6.6425690594851003</v>
      </c>
      <c r="Q1343" s="77">
        <v>-6.6425690594850897</v>
      </c>
      <c r="R1343" s="77">
        <v>0</v>
      </c>
      <c r="S1343" s="77">
        <v>8.7113467720709801E-3</v>
      </c>
      <c r="T1343" s="77" t="s">
        <v>152</v>
      </c>
      <c r="U1343" s="105">
        <v>1.5588930270032599</v>
      </c>
      <c r="V1343" s="105">
        <v>-0.99844468093005301</v>
      </c>
      <c r="W1343" s="101">
        <v>2.5574420377667701</v>
      </c>
    </row>
    <row r="1344" spans="2:23" x14ac:dyDescent="0.35">
      <c r="B1344" s="55" t="s">
        <v>112</v>
      </c>
      <c r="C1344" s="76" t="s">
        <v>135</v>
      </c>
      <c r="D1344" s="55" t="s">
        <v>69</v>
      </c>
      <c r="E1344" s="55" t="s">
        <v>181</v>
      </c>
      <c r="F1344" s="70">
        <v>159.16</v>
      </c>
      <c r="G1344" s="77">
        <v>53754</v>
      </c>
      <c r="H1344" s="77">
        <v>155.44999999999999</v>
      </c>
      <c r="I1344" s="77">
        <v>1</v>
      </c>
      <c r="J1344" s="77">
        <v>-70.083795420244499</v>
      </c>
      <c r="K1344" s="77">
        <v>0.79668396531818397</v>
      </c>
      <c r="L1344" s="77">
        <v>-61.607803571494401</v>
      </c>
      <c r="M1344" s="77">
        <v>0.61563358095860299</v>
      </c>
      <c r="N1344" s="77">
        <v>-8.4759918487500805</v>
      </c>
      <c r="O1344" s="77">
        <v>0.18105038435958101</v>
      </c>
      <c r="P1344" s="77">
        <v>-6.4466595396981301</v>
      </c>
      <c r="Q1344" s="77">
        <v>-6.4466595396981301</v>
      </c>
      <c r="R1344" s="77">
        <v>0</v>
      </c>
      <c r="S1344" s="77">
        <v>6.7409377976106596E-3</v>
      </c>
      <c r="T1344" s="77" t="s">
        <v>152</v>
      </c>
      <c r="U1344" s="105">
        <v>-2.9657990471789599</v>
      </c>
      <c r="V1344" s="105">
        <v>-1.8995442484310101</v>
      </c>
      <c r="W1344" s="101">
        <v>-1.06621129953185</v>
      </c>
    </row>
    <row r="1345" spans="2:23" x14ac:dyDescent="0.35">
      <c r="B1345" s="55" t="s">
        <v>112</v>
      </c>
      <c r="C1345" s="76" t="s">
        <v>135</v>
      </c>
      <c r="D1345" s="55" t="s">
        <v>69</v>
      </c>
      <c r="E1345" s="55" t="s">
        <v>182</v>
      </c>
      <c r="F1345" s="70">
        <v>157.49</v>
      </c>
      <c r="G1345" s="77">
        <v>54050</v>
      </c>
      <c r="H1345" s="77">
        <v>156.74</v>
      </c>
      <c r="I1345" s="77">
        <v>1</v>
      </c>
      <c r="J1345" s="77">
        <v>-94.703878492197006</v>
      </c>
      <c r="K1345" s="77">
        <v>0.13004795672124</v>
      </c>
      <c r="L1345" s="77">
        <v>-31.0818314410113</v>
      </c>
      <c r="M1345" s="77">
        <v>1.40081635630478E-2</v>
      </c>
      <c r="N1345" s="77">
        <v>-63.622047051185703</v>
      </c>
      <c r="O1345" s="77">
        <v>0.116039793158192</v>
      </c>
      <c r="P1345" s="77">
        <v>-47.998119311643499</v>
      </c>
      <c r="Q1345" s="77">
        <v>-47.9981193116434</v>
      </c>
      <c r="R1345" s="77">
        <v>0</v>
      </c>
      <c r="S1345" s="77">
        <v>3.3405382133093998E-2</v>
      </c>
      <c r="T1345" s="77" t="s">
        <v>151</v>
      </c>
      <c r="U1345" s="105">
        <v>-29.484943186339901</v>
      </c>
      <c r="V1345" s="105">
        <v>-18.8846086177691</v>
      </c>
      <c r="W1345" s="101">
        <v>-10.599902114485101</v>
      </c>
    </row>
    <row r="1346" spans="2:23" x14ac:dyDescent="0.35">
      <c r="B1346" s="55" t="s">
        <v>112</v>
      </c>
      <c r="C1346" s="76" t="s">
        <v>135</v>
      </c>
      <c r="D1346" s="55" t="s">
        <v>69</v>
      </c>
      <c r="E1346" s="55" t="s">
        <v>182</v>
      </c>
      <c r="F1346" s="70">
        <v>157.49</v>
      </c>
      <c r="G1346" s="77">
        <v>54850</v>
      </c>
      <c r="H1346" s="77">
        <v>157.75</v>
      </c>
      <c r="I1346" s="77">
        <v>1</v>
      </c>
      <c r="J1346" s="77">
        <v>14.9611883505428</v>
      </c>
      <c r="K1346" s="77">
        <v>5.8421497940569196E-3</v>
      </c>
      <c r="L1346" s="77">
        <v>2.85332480757776</v>
      </c>
      <c r="M1346" s="77">
        <v>2.12492170141759E-4</v>
      </c>
      <c r="N1346" s="77">
        <v>12.1078635429651</v>
      </c>
      <c r="O1346" s="77">
        <v>5.6296576239151597E-3</v>
      </c>
      <c r="P1346" s="77">
        <v>9.4459576833873502</v>
      </c>
      <c r="Q1346" s="77">
        <v>9.4459576833873395</v>
      </c>
      <c r="R1346" s="77">
        <v>0</v>
      </c>
      <c r="S1346" s="77">
        <v>2.3288016421205899E-3</v>
      </c>
      <c r="T1346" s="77" t="s">
        <v>152</v>
      </c>
      <c r="U1346" s="105">
        <v>-2.2606978864892899</v>
      </c>
      <c r="V1346" s="105">
        <v>-1.44793885202896</v>
      </c>
      <c r="W1346" s="101">
        <v>-0.81272587692527598</v>
      </c>
    </row>
    <row r="1347" spans="2:23" x14ac:dyDescent="0.35">
      <c r="B1347" s="55" t="s">
        <v>112</v>
      </c>
      <c r="C1347" s="76" t="s">
        <v>135</v>
      </c>
      <c r="D1347" s="55" t="s">
        <v>69</v>
      </c>
      <c r="E1347" s="55" t="s">
        <v>183</v>
      </c>
      <c r="F1347" s="70">
        <v>159.21</v>
      </c>
      <c r="G1347" s="77">
        <v>53654</v>
      </c>
      <c r="H1347" s="77">
        <v>158.54</v>
      </c>
      <c r="I1347" s="77">
        <v>1</v>
      </c>
      <c r="J1347" s="77">
        <v>-61.6451526358343</v>
      </c>
      <c r="K1347" s="77">
        <v>0.14934490634936601</v>
      </c>
      <c r="L1347" s="77">
        <v>-57.359616751898301</v>
      </c>
      <c r="M1347" s="77">
        <v>0.129301937413239</v>
      </c>
      <c r="N1347" s="77">
        <v>-4.2855358839360296</v>
      </c>
      <c r="O1347" s="77">
        <v>2.0042968936127E-2</v>
      </c>
      <c r="P1347" s="77">
        <v>-3.2439784926346502</v>
      </c>
      <c r="Q1347" s="77">
        <v>-3.24397849263464</v>
      </c>
      <c r="R1347" s="77">
        <v>0</v>
      </c>
      <c r="S1347" s="77">
        <v>4.13569480904574E-4</v>
      </c>
      <c r="T1347" s="77" t="s">
        <v>152</v>
      </c>
      <c r="U1347" s="105">
        <v>0.31301764748995897</v>
      </c>
      <c r="V1347" s="105">
        <v>-0.200482521738122</v>
      </c>
      <c r="W1347" s="101">
        <v>0.51352111811839596</v>
      </c>
    </row>
    <row r="1348" spans="2:23" x14ac:dyDescent="0.35">
      <c r="B1348" s="55" t="s">
        <v>112</v>
      </c>
      <c r="C1348" s="76" t="s">
        <v>135</v>
      </c>
      <c r="D1348" s="55" t="s">
        <v>69</v>
      </c>
      <c r="E1348" s="55" t="s">
        <v>184</v>
      </c>
      <c r="F1348" s="70">
        <v>158</v>
      </c>
      <c r="G1348" s="77">
        <v>58004</v>
      </c>
      <c r="H1348" s="77">
        <v>153.57</v>
      </c>
      <c r="I1348" s="77">
        <v>1</v>
      </c>
      <c r="J1348" s="77">
        <v>-79.385827637998702</v>
      </c>
      <c r="K1348" s="77">
        <v>1.29886479469561</v>
      </c>
      <c r="L1348" s="77">
        <v>-73.521174895173701</v>
      </c>
      <c r="M1348" s="77">
        <v>1.11404534685694</v>
      </c>
      <c r="N1348" s="77">
        <v>-5.8646527428250499</v>
      </c>
      <c r="O1348" s="77">
        <v>0.184819447838666</v>
      </c>
      <c r="P1348" s="77">
        <v>-4.4766142267701099</v>
      </c>
      <c r="Q1348" s="77">
        <v>-4.4766142267701001</v>
      </c>
      <c r="R1348" s="77">
        <v>0</v>
      </c>
      <c r="S1348" s="77">
        <v>4.1302594441695603E-3</v>
      </c>
      <c r="T1348" s="77" t="s">
        <v>152</v>
      </c>
      <c r="U1348" s="105">
        <v>2.8116860308315101</v>
      </c>
      <c r="V1348" s="105">
        <v>-1.80083746177612</v>
      </c>
      <c r="W1348" s="101">
        <v>4.6127116663503296</v>
      </c>
    </row>
    <row r="1349" spans="2:23" x14ac:dyDescent="0.35">
      <c r="B1349" s="55" t="s">
        <v>112</v>
      </c>
      <c r="C1349" s="76" t="s">
        <v>135</v>
      </c>
      <c r="D1349" s="55" t="s">
        <v>69</v>
      </c>
      <c r="E1349" s="55" t="s">
        <v>185</v>
      </c>
      <c r="F1349" s="70">
        <v>155.44999999999999</v>
      </c>
      <c r="G1349" s="77">
        <v>53854</v>
      </c>
      <c r="H1349" s="77">
        <v>154.61000000000001</v>
      </c>
      <c r="I1349" s="77">
        <v>1</v>
      </c>
      <c r="J1349" s="77">
        <v>-61.6477135274502</v>
      </c>
      <c r="K1349" s="77">
        <v>0.188121808866547</v>
      </c>
      <c r="L1349" s="77">
        <v>-51.890283626240397</v>
      </c>
      <c r="M1349" s="77">
        <v>0.133283775973178</v>
      </c>
      <c r="N1349" s="77">
        <v>-9.7574299012097701</v>
      </c>
      <c r="O1349" s="77">
        <v>5.4838032893368999E-2</v>
      </c>
      <c r="P1349" s="77">
        <v>-7.3361569626006897</v>
      </c>
      <c r="Q1349" s="77">
        <v>-7.33615696260068</v>
      </c>
      <c r="R1349" s="77">
        <v>0</v>
      </c>
      <c r="S1349" s="77">
        <v>2.6640503495057701E-3</v>
      </c>
      <c r="T1349" s="77" t="s">
        <v>151</v>
      </c>
      <c r="U1349" s="105">
        <v>0.30529912244303897</v>
      </c>
      <c r="V1349" s="105">
        <v>-0.195538936678577</v>
      </c>
      <c r="W1349" s="101">
        <v>0.50085849144509798</v>
      </c>
    </row>
    <row r="1350" spans="2:23" x14ac:dyDescent="0.35">
      <c r="B1350" s="55" t="s">
        <v>112</v>
      </c>
      <c r="C1350" s="76" t="s">
        <v>135</v>
      </c>
      <c r="D1350" s="55" t="s">
        <v>69</v>
      </c>
      <c r="E1350" s="55" t="s">
        <v>185</v>
      </c>
      <c r="F1350" s="70">
        <v>155.44999999999999</v>
      </c>
      <c r="G1350" s="77">
        <v>58104</v>
      </c>
      <c r="H1350" s="77">
        <v>152.58000000000001</v>
      </c>
      <c r="I1350" s="77">
        <v>1</v>
      </c>
      <c r="J1350" s="77">
        <v>-59.379655286831998</v>
      </c>
      <c r="K1350" s="77">
        <v>0.45273114051861701</v>
      </c>
      <c r="L1350" s="77">
        <v>-60.552172195095302</v>
      </c>
      <c r="M1350" s="77">
        <v>0.47078701758871</v>
      </c>
      <c r="N1350" s="77">
        <v>1.1725169082632501</v>
      </c>
      <c r="O1350" s="77">
        <v>-1.8055877070092902E-2</v>
      </c>
      <c r="P1350" s="77">
        <v>0.88949742290240097</v>
      </c>
      <c r="Q1350" s="77">
        <v>0.88949742290239997</v>
      </c>
      <c r="R1350" s="77">
        <v>0</v>
      </c>
      <c r="S1350" s="77">
        <v>1.0159080743094199E-4</v>
      </c>
      <c r="T1350" s="77" t="s">
        <v>152</v>
      </c>
      <c r="U1350" s="105">
        <v>0.58424761976515105</v>
      </c>
      <c r="V1350" s="105">
        <v>-0.37420074257560898</v>
      </c>
      <c r="W1350" s="101">
        <v>0.95848746345662805</v>
      </c>
    </row>
    <row r="1351" spans="2:23" x14ac:dyDescent="0.35">
      <c r="B1351" s="55" t="s">
        <v>112</v>
      </c>
      <c r="C1351" s="76" t="s">
        <v>135</v>
      </c>
      <c r="D1351" s="55" t="s">
        <v>69</v>
      </c>
      <c r="E1351" s="55" t="s">
        <v>186</v>
      </c>
      <c r="F1351" s="70">
        <v>155.55000000000001</v>
      </c>
      <c r="G1351" s="77">
        <v>54050</v>
      </c>
      <c r="H1351" s="77">
        <v>156.74</v>
      </c>
      <c r="I1351" s="77">
        <v>1</v>
      </c>
      <c r="J1351" s="77">
        <v>156.38417176155301</v>
      </c>
      <c r="K1351" s="77">
        <v>0.43287136244258001</v>
      </c>
      <c r="L1351" s="77">
        <v>87.501876529745303</v>
      </c>
      <c r="M1351" s="77">
        <v>0.135521437613214</v>
      </c>
      <c r="N1351" s="77">
        <v>68.882295231807703</v>
      </c>
      <c r="O1351" s="77">
        <v>0.29734992482936601</v>
      </c>
      <c r="P1351" s="77">
        <v>52.711149244480097</v>
      </c>
      <c r="Q1351" s="77">
        <v>52.711149244480097</v>
      </c>
      <c r="R1351" s="77">
        <v>0</v>
      </c>
      <c r="S1351" s="77">
        <v>4.9178835007727302E-2</v>
      </c>
      <c r="T1351" s="77" t="s">
        <v>151</v>
      </c>
      <c r="U1351" s="105">
        <v>-35.540227313369599</v>
      </c>
      <c r="V1351" s="105">
        <v>-22.7629159316296</v>
      </c>
      <c r="W1351" s="101">
        <v>-12.7767901151256</v>
      </c>
    </row>
    <row r="1352" spans="2:23" x14ac:dyDescent="0.35">
      <c r="B1352" s="55" t="s">
        <v>112</v>
      </c>
      <c r="C1352" s="76" t="s">
        <v>135</v>
      </c>
      <c r="D1352" s="55" t="s">
        <v>69</v>
      </c>
      <c r="E1352" s="55" t="s">
        <v>186</v>
      </c>
      <c r="F1352" s="70">
        <v>155.55000000000001</v>
      </c>
      <c r="G1352" s="77">
        <v>56000</v>
      </c>
      <c r="H1352" s="77">
        <v>155.65</v>
      </c>
      <c r="I1352" s="77">
        <v>1</v>
      </c>
      <c r="J1352" s="77">
        <v>1.69803103098967</v>
      </c>
      <c r="K1352" s="77">
        <v>2.7968101007377102E-4</v>
      </c>
      <c r="L1352" s="77">
        <v>53.279794558344797</v>
      </c>
      <c r="M1352" s="77">
        <v>0.275357441293405</v>
      </c>
      <c r="N1352" s="77">
        <v>-51.5817635273552</v>
      </c>
      <c r="O1352" s="77">
        <v>-0.27507776028333097</v>
      </c>
      <c r="P1352" s="77">
        <v>-36.7661270282902</v>
      </c>
      <c r="Q1352" s="77">
        <v>-36.7661270282902</v>
      </c>
      <c r="R1352" s="77">
        <v>0</v>
      </c>
      <c r="S1352" s="77">
        <v>0.13111956537605601</v>
      </c>
      <c r="T1352" s="77" t="s">
        <v>151</v>
      </c>
      <c r="U1352" s="105">
        <v>-37.643923147351103</v>
      </c>
      <c r="V1352" s="105">
        <v>-24.110297618089</v>
      </c>
      <c r="W1352" s="101">
        <v>-13.533073407853299</v>
      </c>
    </row>
    <row r="1353" spans="2:23" x14ac:dyDescent="0.35">
      <c r="B1353" s="55" t="s">
        <v>112</v>
      </c>
      <c r="C1353" s="76" t="s">
        <v>135</v>
      </c>
      <c r="D1353" s="55" t="s">
        <v>69</v>
      </c>
      <c r="E1353" s="55" t="s">
        <v>186</v>
      </c>
      <c r="F1353" s="70">
        <v>155.55000000000001</v>
      </c>
      <c r="G1353" s="77">
        <v>58450</v>
      </c>
      <c r="H1353" s="77">
        <v>154.01</v>
      </c>
      <c r="I1353" s="77">
        <v>1</v>
      </c>
      <c r="J1353" s="77">
        <v>-180.71969920097999</v>
      </c>
      <c r="K1353" s="77">
        <v>0.835432815596304</v>
      </c>
      <c r="L1353" s="77">
        <v>-132.85147242699199</v>
      </c>
      <c r="M1353" s="77">
        <v>0.45147456111158801</v>
      </c>
      <c r="N1353" s="77">
        <v>-47.868226773987502</v>
      </c>
      <c r="O1353" s="77">
        <v>0.38395825448471599</v>
      </c>
      <c r="P1353" s="77">
        <v>-38.747913738306799</v>
      </c>
      <c r="Q1353" s="77">
        <v>-38.7479137383067</v>
      </c>
      <c r="R1353" s="77">
        <v>0</v>
      </c>
      <c r="S1353" s="77">
        <v>3.8405832951842897E-2</v>
      </c>
      <c r="T1353" s="77" t="s">
        <v>151</v>
      </c>
      <c r="U1353" s="105">
        <v>-14.288010602797399</v>
      </c>
      <c r="V1353" s="105">
        <v>-9.1512297125731106</v>
      </c>
      <c r="W1353" s="101">
        <v>-5.1365713287365198</v>
      </c>
    </row>
    <row r="1354" spans="2:23" x14ac:dyDescent="0.35">
      <c r="B1354" s="55" t="s">
        <v>112</v>
      </c>
      <c r="C1354" s="76" t="s">
        <v>135</v>
      </c>
      <c r="D1354" s="55" t="s">
        <v>69</v>
      </c>
      <c r="E1354" s="55" t="s">
        <v>187</v>
      </c>
      <c r="F1354" s="70">
        <v>154.61000000000001</v>
      </c>
      <c r="G1354" s="77">
        <v>53850</v>
      </c>
      <c r="H1354" s="77">
        <v>155.55000000000001</v>
      </c>
      <c r="I1354" s="77">
        <v>1</v>
      </c>
      <c r="J1354" s="77">
        <v>-6.6415202459387501</v>
      </c>
      <c r="K1354" s="77">
        <v>0</v>
      </c>
      <c r="L1354" s="77">
        <v>2.5238252878454399</v>
      </c>
      <c r="M1354" s="77">
        <v>0</v>
      </c>
      <c r="N1354" s="77">
        <v>-9.1653455337841905</v>
      </c>
      <c r="O1354" s="77">
        <v>0</v>
      </c>
      <c r="P1354" s="77">
        <v>-6.8829004363987902</v>
      </c>
      <c r="Q1354" s="77">
        <v>-6.8829004363987796</v>
      </c>
      <c r="R1354" s="77">
        <v>0</v>
      </c>
      <c r="S1354" s="77">
        <v>0</v>
      </c>
      <c r="T1354" s="77" t="s">
        <v>151</v>
      </c>
      <c r="U1354" s="105">
        <v>8.6154248017571096</v>
      </c>
      <c r="V1354" s="105">
        <v>-5.5180342193225096</v>
      </c>
      <c r="W1354" s="101">
        <v>14.1340356134559</v>
      </c>
    </row>
    <row r="1355" spans="2:23" x14ac:dyDescent="0.35">
      <c r="B1355" s="55" t="s">
        <v>112</v>
      </c>
      <c r="C1355" s="76" t="s">
        <v>135</v>
      </c>
      <c r="D1355" s="55" t="s">
        <v>69</v>
      </c>
      <c r="E1355" s="55" t="s">
        <v>187</v>
      </c>
      <c r="F1355" s="70">
        <v>154.61000000000001</v>
      </c>
      <c r="G1355" s="77">
        <v>53850</v>
      </c>
      <c r="H1355" s="77">
        <v>155.55000000000001</v>
      </c>
      <c r="I1355" s="77">
        <v>2</v>
      </c>
      <c r="J1355" s="77">
        <v>-15.3616842329723</v>
      </c>
      <c r="K1355" s="77">
        <v>0</v>
      </c>
      <c r="L1355" s="77">
        <v>5.8375500932613704</v>
      </c>
      <c r="M1355" s="77">
        <v>0</v>
      </c>
      <c r="N1355" s="77">
        <v>-21.1992343262337</v>
      </c>
      <c r="O1355" s="77">
        <v>0</v>
      </c>
      <c r="P1355" s="77">
        <v>-15.919991085716299</v>
      </c>
      <c r="Q1355" s="77">
        <v>-15.9199910857162</v>
      </c>
      <c r="R1355" s="77">
        <v>0</v>
      </c>
      <c r="S1355" s="77">
        <v>0</v>
      </c>
      <c r="T1355" s="77" t="s">
        <v>151</v>
      </c>
      <c r="U1355" s="105">
        <v>19.927280266659601</v>
      </c>
      <c r="V1355" s="105">
        <v>-12.763086782097099</v>
      </c>
      <c r="W1355" s="101">
        <v>32.691700693718701</v>
      </c>
    </row>
    <row r="1356" spans="2:23" x14ac:dyDescent="0.35">
      <c r="B1356" s="55" t="s">
        <v>112</v>
      </c>
      <c r="C1356" s="76" t="s">
        <v>135</v>
      </c>
      <c r="D1356" s="55" t="s">
        <v>69</v>
      </c>
      <c r="E1356" s="55" t="s">
        <v>187</v>
      </c>
      <c r="F1356" s="70">
        <v>154.61000000000001</v>
      </c>
      <c r="G1356" s="77">
        <v>58004</v>
      </c>
      <c r="H1356" s="77">
        <v>153.57</v>
      </c>
      <c r="I1356" s="77">
        <v>1</v>
      </c>
      <c r="J1356" s="77">
        <v>-73.294531408744504</v>
      </c>
      <c r="K1356" s="77">
        <v>0.182651003370533</v>
      </c>
      <c r="L1356" s="77">
        <v>-84.995824861129805</v>
      </c>
      <c r="M1356" s="77">
        <v>0.24562586829001101</v>
      </c>
      <c r="N1356" s="77">
        <v>11.7012934523853</v>
      </c>
      <c r="O1356" s="77">
        <v>-6.2974864919478096E-2</v>
      </c>
      <c r="P1356" s="77">
        <v>8.8241655000289292</v>
      </c>
      <c r="Q1356" s="77">
        <v>8.8241655000289203</v>
      </c>
      <c r="R1356" s="77">
        <v>0</v>
      </c>
      <c r="S1356" s="77">
        <v>2.6474404902446301E-3</v>
      </c>
      <c r="T1356" s="77" t="s">
        <v>151</v>
      </c>
      <c r="U1356" s="105">
        <v>2.4655482550385601</v>
      </c>
      <c r="V1356" s="105">
        <v>-1.57914205668871</v>
      </c>
      <c r="W1356" s="101">
        <v>4.0448553199955697</v>
      </c>
    </row>
    <row r="1357" spans="2:23" x14ac:dyDescent="0.35">
      <c r="B1357" s="55" t="s">
        <v>112</v>
      </c>
      <c r="C1357" s="76" t="s">
        <v>135</v>
      </c>
      <c r="D1357" s="55" t="s">
        <v>69</v>
      </c>
      <c r="E1357" s="55" t="s">
        <v>188</v>
      </c>
      <c r="F1357" s="70">
        <v>157.79</v>
      </c>
      <c r="G1357" s="77">
        <v>54000</v>
      </c>
      <c r="H1357" s="77">
        <v>156.94999999999999</v>
      </c>
      <c r="I1357" s="77">
        <v>1</v>
      </c>
      <c r="J1357" s="77">
        <v>-35.9656174057776</v>
      </c>
      <c r="K1357" s="77">
        <v>7.8387653503953797E-2</v>
      </c>
      <c r="L1357" s="77">
        <v>-9.8657264757574605</v>
      </c>
      <c r="M1357" s="77">
        <v>5.8983530690043797E-3</v>
      </c>
      <c r="N1357" s="77">
        <v>-26.099890930020202</v>
      </c>
      <c r="O1357" s="77">
        <v>7.2489300434949402E-2</v>
      </c>
      <c r="P1357" s="77">
        <v>-18.6256217718866</v>
      </c>
      <c r="Q1357" s="77">
        <v>-18.6256217718865</v>
      </c>
      <c r="R1357" s="77">
        <v>0</v>
      </c>
      <c r="S1357" s="77">
        <v>2.1022975455196199E-2</v>
      </c>
      <c r="T1357" s="77" t="s">
        <v>151</v>
      </c>
      <c r="U1357" s="105">
        <v>-10.516267171769</v>
      </c>
      <c r="V1357" s="105">
        <v>-6.7354916848121702</v>
      </c>
      <c r="W1357" s="101">
        <v>-3.7806212454283799</v>
      </c>
    </row>
    <row r="1358" spans="2:23" x14ac:dyDescent="0.35">
      <c r="B1358" s="55" t="s">
        <v>112</v>
      </c>
      <c r="C1358" s="76" t="s">
        <v>135</v>
      </c>
      <c r="D1358" s="55" t="s">
        <v>69</v>
      </c>
      <c r="E1358" s="55" t="s">
        <v>188</v>
      </c>
      <c r="F1358" s="70">
        <v>157.79</v>
      </c>
      <c r="G1358" s="77">
        <v>54850</v>
      </c>
      <c r="H1358" s="77">
        <v>157.75</v>
      </c>
      <c r="I1358" s="77">
        <v>1</v>
      </c>
      <c r="J1358" s="77">
        <v>1.3754401971061401</v>
      </c>
      <c r="K1358" s="77">
        <v>1.4945502312942001E-5</v>
      </c>
      <c r="L1358" s="77">
        <v>13.481199322314399</v>
      </c>
      <c r="M1358" s="77">
        <v>1.4357676078269701E-3</v>
      </c>
      <c r="N1358" s="77">
        <v>-12.1057591252083</v>
      </c>
      <c r="O1358" s="77">
        <v>-1.42082210551403E-3</v>
      </c>
      <c r="P1358" s="77">
        <v>-9.4459576833891603</v>
      </c>
      <c r="Q1358" s="77">
        <v>-9.4459576833891497</v>
      </c>
      <c r="R1358" s="77">
        <v>0</v>
      </c>
      <c r="S1358" s="77">
        <v>7.0488632079539096E-4</v>
      </c>
      <c r="T1358" s="77" t="s">
        <v>152</v>
      </c>
      <c r="U1358" s="105">
        <v>-0.70839346859518404</v>
      </c>
      <c r="V1358" s="105">
        <v>-0.45371406406513598</v>
      </c>
      <c r="W1358" s="101">
        <v>-0.25466901456090901</v>
      </c>
    </row>
    <row r="1359" spans="2:23" x14ac:dyDescent="0.35">
      <c r="B1359" s="55" t="s">
        <v>112</v>
      </c>
      <c r="C1359" s="76" t="s">
        <v>135</v>
      </c>
      <c r="D1359" s="55" t="s">
        <v>69</v>
      </c>
      <c r="E1359" s="55" t="s">
        <v>133</v>
      </c>
      <c r="F1359" s="70">
        <v>156.94999999999999</v>
      </c>
      <c r="G1359" s="77">
        <v>54250</v>
      </c>
      <c r="H1359" s="77">
        <v>156.91</v>
      </c>
      <c r="I1359" s="77">
        <v>1</v>
      </c>
      <c r="J1359" s="77">
        <v>-5.5653576388374102</v>
      </c>
      <c r="K1359" s="77">
        <v>4.2123559681505701E-4</v>
      </c>
      <c r="L1359" s="77">
        <v>-0.51386259587144401</v>
      </c>
      <c r="M1359" s="77">
        <v>3.5911448371260001E-6</v>
      </c>
      <c r="N1359" s="77">
        <v>-5.0514950429659704</v>
      </c>
      <c r="O1359" s="77">
        <v>4.1764445197793099E-4</v>
      </c>
      <c r="P1359" s="77">
        <v>-4.7130299328429999</v>
      </c>
      <c r="Q1359" s="77">
        <v>-4.7130299328429901</v>
      </c>
      <c r="R1359" s="77">
        <v>0</v>
      </c>
      <c r="S1359" s="77">
        <v>3.0209205561108801E-4</v>
      </c>
      <c r="T1359" s="77" t="s">
        <v>151</v>
      </c>
      <c r="U1359" s="105">
        <v>-0.136518857869701</v>
      </c>
      <c r="V1359" s="105">
        <v>-8.7438025012324699E-2</v>
      </c>
      <c r="W1359" s="101">
        <v>-4.9078830542586001E-2</v>
      </c>
    </row>
    <row r="1360" spans="2:23" x14ac:dyDescent="0.35">
      <c r="B1360" s="55" t="s">
        <v>112</v>
      </c>
      <c r="C1360" s="76" t="s">
        <v>135</v>
      </c>
      <c r="D1360" s="55" t="s">
        <v>69</v>
      </c>
      <c r="E1360" s="55" t="s">
        <v>189</v>
      </c>
      <c r="F1360" s="70">
        <v>156.74</v>
      </c>
      <c r="G1360" s="77">
        <v>54250</v>
      </c>
      <c r="H1360" s="77">
        <v>156.91</v>
      </c>
      <c r="I1360" s="77">
        <v>1</v>
      </c>
      <c r="J1360" s="77">
        <v>5.5665009332031801</v>
      </c>
      <c r="K1360" s="77">
        <v>1.8653531448889801E-3</v>
      </c>
      <c r="L1360" s="77">
        <v>0.51387233979526403</v>
      </c>
      <c r="M1360" s="77">
        <v>1.5896699852721001E-5</v>
      </c>
      <c r="N1360" s="77">
        <v>5.0526285934079098</v>
      </c>
      <c r="O1360" s="77">
        <v>1.84945644503626E-3</v>
      </c>
      <c r="P1360" s="77">
        <v>4.7130299328379301</v>
      </c>
      <c r="Q1360" s="77">
        <v>4.7130299328379204</v>
      </c>
      <c r="R1360" s="77">
        <v>0</v>
      </c>
      <c r="S1360" s="77">
        <v>1.33720159909914E-3</v>
      </c>
      <c r="T1360" s="77" t="s">
        <v>151</v>
      </c>
      <c r="U1360" s="105">
        <v>-0.56890585388646997</v>
      </c>
      <c r="V1360" s="105">
        <v>-0.36437460038861802</v>
      </c>
      <c r="W1360" s="101">
        <v>-0.20452290938610199</v>
      </c>
    </row>
    <row r="1361" spans="2:23" x14ac:dyDescent="0.35">
      <c r="B1361" s="55" t="s">
        <v>112</v>
      </c>
      <c r="C1361" s="76" t="s">
        <v>135</v>
      </c>
      <c r="D1361" s="55" t="s">
        <v>69</v>
      </c>
      <c r="E1361" s="55" t="s">
        <v>190</v>
      </c>
      <c r="F1361" s="70">
        <v>157.74</v>
      </c>
      <c r="G1361" s="77">
        <v>53550</v>
      </c>
      <c r="H1361" s="77">
        <v>157.49</v>
      </c>
      <c r="I1361" s="77">
        <v>1</v>
      </c>
      <c r="J1361" s="77">
        <v>-23.3452128237365</v>
      </c>
      <c r="K1361" s="77">
        <v>9.6464816236042396E-3</v>
      </c>
      <c r="L1361" s="77">
        <v>2.5857017933328001</v>
      </c>
      <c r="M1361" s="77">
        <v>1.18339611623587E-4</v>
      </c>
      <c r="N1361" s="77">
        <v>-25.930914617069298</v>
      </c>
      <c r="O1361" s="77">
        <v>9.5281420119806507E-3</v>
      </c>
      <c r="P1361" s="77">
        <v>-19.4314926490418</v>
      </c>
      <c r="Q1361" s="77">
        <v>-19.431492649041701</v>
      </c>
      <c r="R1361" s="77">
        <v>0</v>
      </c>
      <c r="S1361" s="77">
        <v>6.6832174462848302E-3</v>
      </c>
      <c r="T1361" s="77" t="s">
        <v>151</v>
      </c>
      <c r="U1361" s="105">
        <v>-4.9809505510489798</v>
      </c>
      <c r="V1361" s="105">
        <v>-3.19021478544343</v>
      </c>
      <c r="W1361" s="101">
        <v>-1.7906627102700601</v>
      </c>
    </row>
    <row r="1362" spans="2:23" x14ac:dyDescent="0.35">
      <c r="B1362" s="55" t="s">
        <v>112</v>
      </c>
      <c r="C1362" s="76" t="s">
        <v>135</v>
      </c>
      <c r="D1362" s="55" t="s">
        <v>69</v>
      </c>
      <c r="E1362" s="55" t="s">
        <v>191</v>
      </c>
      <c r="F1362" s="70">
        <v>154.69999999999999</v>
      </c>
      <c r="G1362" s="77">
        <v>58200</v>
      </c>
      <c r="H1362" s="77">
        <v>153.99</v>
      </c>
      <c r="I1362" s="77">
        <v>1</v>
      </c>
      <c r="J1362" s="77">
        <v>-14.0875220311618</v>
      </c>
      <c r="K1362" s="77">
        <v>3.49286567482106E-2</v>
      </c>
      <c r="L1362" s="77">
        <v>28.973804697847701</v>
      </c>
      <c r="M1362" s="77">
        <v>0.147748719125748</v>
      </c>
      <c r="N1362" s="77">
        <v>-43.0613267290096</v>
      </c>
      <c r="O1362" s="77">
        <v>-0.112820062377538</v>
      </c>
      <c r="P1362" s="77">
        <v>-33.553229856456099</v>
      </c>
      <c r="Q1362" s="77">
        <v>-33.553229856456099</v>
      </c>
      <c r="R1362" s="77">
        <v>0</v>
      </c>
      <c r="S1362" s="77">
        <v>0.198144185148832</v>
      </c>
      <c r="T1362" s="77" t="s">
        <v>152</v>
      </c>
      <c r="U1362" s="105">
        <v>-47.986754505256897</v>
      </c>
      <c r="V1362" s="105">
        <v>-30.734706590466899</v>
      </c>
      <c r="W1362" s="101">
        <v>-17.2513440956266</v>
      </c>
    </row>
    <row r="1363" spans="2:23" x14ac:dyDescent="0.35">
      <c r="B1363" s="55" t="s">
        <v>112</v>
      </c>
      <c r="C1363" s="76" t="s">
        <v>135</v>
      </c>
      <c r="D1363" s="55" t="s">
        <v>69</v>
      </c>
      <c r="E1363" s="55" t="s">
        <v>192</v>
      </c>
      <c r="F1363" s="70">
        <v>158.22</v>
      </c>
      <c r="G1363" s="77">
        <v>53000</v>
      </c>
      <c r="H1363" s="77">
        <v>158.52000000000001</v>
      </c>
      <c r="I1363" s="77">
        <v>1</v>
      </c>
      <c r="J1363" s="77">
        <v>47.603318351115298</v>
      </c>
      <c r="K1363" s="77">
        <v>5.6017396693890102E-2</v>
      </c>
      <c r="L1363" s="77">
        <v>79.990542963642397</v>
      </c>
      <c r="M1363" s="77">
        <v>0.15817059774064501</v>
      </c>
      <c r="N1363" s="77">
        <v>-32.387224612527099</v>
      </c>
      <c r="O1363" s="77">
        <v>-0.102153201046755</v>
      </c>
      <c r="P1363" s="77">
        <v>-23.554038570216999</v>
      </c>
      <c r="Q1363" s="77">
        <v>-23.5540385702169</v>
      </c>
      <c r="R1363" s="77">
        <v>0</v>
      </c>
      <c r="S1363" s="77">
        <v>1.37144763589509E-2</v>
      </c>
      <c r="T1363" s="77" t="s">
        <v>152</v>
      </c>
      <c r="U1363" s="105">
        <v>-6.46183506601602</v>
      </c>
      <c r="V1363" s="105">
        <v>-4.1386963306350699</v>
      </c>
      <c r="W1363" s="101">
        <v>-2.3230439599914399</v>
      </c>
    </row>
    <row r="1364" spans="2:23" x14ac:dyDescent="0.35">
      <c r="B1364" s="55" t="s">
        <v>112</v>
      </c>
      <c r="C1364" s="76" t="s">
        <v>135</v>
      </c>
      <c r="D1364" s="55" t="s">
        <v>69</v>
      </c>
      <c r="E1364" s="55" t="s">
        <v>193</v>
      </c>
      <c r="F1364" s="70">
        <v>155.65</v>
      </c>
      <c r="G1364" s="77">
        <v>56100</v>
      </c>
      <c r="H1364" s="77">
        <v>154.6</v>
      </c>
      <c r="I1364" s="77">
        <v>1</v>
      </c>
      <c r="J1364" s="77">
        <v>-46.196947057754102</v>
      </c>
      <c r="K1364" s="77">
        <v>0.163476496477201</v>
      </c>
      <c r="L1364" s="77">
        <v>5.3279286223613802</v>
      </c>
      <c r="M1364" s="77">
        <v>2.1744306728212902E-3</v>
      </c>
      <c r="N1364" s="77">
        <v>-51.5248756801155</v>
      </c>
      <c r="O1364" s="77">
        <v>0.16130206580438</v>
      </c>
      <c r="P1364" s="77">
        <v>-36.766127028289503</v>
      </c>
      <c r="Q1364" s="77">
        <v>-36.766127028289397</v>
      </c>
      <c r="R1364" s="77">
        <v>0</v>
      </c>
      <c r="S1364" s="77">
        <v>0.10354390420418</v>
      </c>
      <c r="T1364" s="77" t="s">
        <v>151</v>
      </c>
      <c r="U1364" s="105">
        <v>-29.079136506217399</v>
      </c>
      <c r="V1364" s="105">
        <v>-18.6246962862391</v>
      </c>
      <c r="W1364" s="101">
        <v>-10.4540137178374</v>
      </c>
    </row>
    <row r="1365" spans="2:23" x14ac:dyDescent="0.35">
      <c r="B1365" s="55" t="s">
        <v>112</v>
      </c>
      <c r="C1365" s="76" t="s">
        <v>135</v>
      </c>
      <c r="D1365" s="55" t="s">
        <v>69</v>
      </c>
      <c r="E1365" s="55" t="s">
        <v>134</v>
      </c>
      <c r="F1365" s="70">
        <v>153.44</v>
      </c>
      <c r="G1365" s="77">
        <v>56100</v>
      </c>
      <c r="H1365" s="77">
        <v>154.6</v>
      </c>
      <c r="I1365" s="77">
        <v>1</v>
      </c>
      <c r="J1365" s="77">
        <v>49.748513179427597</v>
      </c>
      <c r="K1365" s="77">
        <v>0.20467543440671601</v>
      </c>
      <c r="L1365" s="77">
        <v>-4.94931899567682</v>
      </c>
      <c r="M1365" s="77">
        <v>2.0257992296840001E-3</v>
      </c>
      <c r="N1365" s="77">
        <v>54.697832175104402</v>
      </c>
      <c r="O1365" s="77">
        <v>0.20264963517703199</v>
      </c>
      <c r="P1365" s="77">
        <v>39.3646319936407</v>
      </c>
      <c r="Q1365" s="77">
        <v>39.3646319936406</v>
      </c>
      <c r="R1365" s="77">
        <v>0</v>
      </c>
      <c r="S1365" s="77">
        <v>0.12814979063996601</v>
      </c>
      <c r="T1365" s="77" t="s">
        <v>151</v>
      </c>
      <c r="U1365" s="105">
        <v>-32.237388513154301</v>
      </c>
      <c r="V1365" s="105">
        <v>-20.647503408177901</v>
      </c>
      <c r="W1365" s="101">
        <v>-11.5894122809223</v>
      </c>
    </row>
    <row r="1366" spans="2:23" x14ac:dyDescent="0.35">
      <c r="B1366" s="55" t="s">
        <v>112</v>
      </c>
      <c r="C1366" s="76" t="s">
        <v>135</v>
      </c>
      <c r="D1366" s="55" t="s">
        <v>69</v>
      </c>
      <c r="E1366" s="55" t="s">
        <v>194</v>
      </c>
      <c r="F1366" s="70">
        <v>153.57</v>
      </c>
      <c r="G1366" s="77">
        <v>58054</v>
      </c>
      <c r="H1366" s="77">
        <v>152.94</v>
      </c>
      <c r="I1366" s="77">
        <v>1</v>
      </c>
      <c r="J1366" s="77">
        <v>-40.966184634075503</v>
      </c>
      <c r="K1366" s="77">
        <v>9.4316429531191695E-2</v>
      </c>
      <c r="L1366" s="77">
        <v>-40.378029765260997</v>
      </c>
      <c r="M1366" s="77">
        <v>9.1627653170105794E-2</v>
      </c>
      <c r="N1366" s="77">
        <v>-0.58815486881448298</v>
      </c>
      <c r="O1366" s="77">
        <v>2.6887763610858799E-3</v>
      </c>
      <c r="P1366" s="77">
        <v>-0.44498433990748898</v>
      </c>
      <c r="Q1366" s="77">
        <v>-0.44498433990748898</v>
      </c>
      <c r="R1366" s="77">
        <v>0</v>
      </c>
      <c r="S1366" s="77">
        <v>1.1128221727275E-5</v>
      </c>
      <c r="T1366" s="77" t="s">
        <v>151</v>
      </c>
      <c r="U1366" s="105">
        <v>4.1530853865093899E-2</v>
      </c>
      <c r="V1366" s="105">
        <v>-2.6599811159460401E-2</v>
      </c>
      <c r="W1366" s="101">
        <v>6.8133444501396107E-2</v>
      </c>
    </row>
    <row r="1367" spans="2:23" x14ac:dyDescent="0.35">
      <c r="B1367" s="55" t="s">
        <v>112</v>
      </c>
      <c r="C1367" s="76" t="s">
        <v>135</v>
      </c>
      <c r="D1367" s="55" t="s">
        <v>69</v>
      </c>
      <c r="E1367" s="55" t="s">
        <v>194</v>
      </c>
      <c r="F1367" s="70">
        <v>153.57</v>
      </c>
      <c r="G1367" s="77">
        <v>58104</v>
      </c>
      <c r="H1367" s="77">
        <v>152.58000000000001</v>
      </c>
      <c r="I1367" s="77">
        <v>1</v>
      </c>
      <c r="J1367" s="77">
        <v>-40.603680412274997</v>
      </c>
      <c r="K1367" s="77">
        <v>0.14739010235418201</v>
      </c>
      <c r="L1367" s="77">
        <v>-40.01535547129</v>
      </c>
      <c r="M1367" s="77">
        <v>0.14314984341033599</v>
      </c>
      <c r="N1367" s="77">
        <v>-0.58832494098508503</v>
      </c>
      <c r="O1367" s="77">
        <v>4.2402589438454603E-3</v>
      </c>
      <c r="P1367" s="77">
        <v>-0.44451308299504499</v>
      </c>
      <c r="Q1367" s="77">
        <v>-0.444513082995044</v>
      </c>
      <c r="R1367" s="77">
        <v>0</v>
      </c>
      <c r="S1367" s="77">
        <v>1.7664714157266001E-5</v>
      </c>
      <c r="T1367" s="77" t="s">
        <v>151</v>
      </c>
      <c r="U1367" s="105">
        <v>6.6635946253920803E-2</v>
      </c>
      <c r="V1367" s="105">
        <v>-4.2679199241699398E-2</v>
      </c>
      <c r="W1367" s="101">
        <v>0.109319605145548</v>
      </c>
    </row>
    <row r="1368" spans="2:23" x14ac:dyDescent="0.35">
      <c r="B1368" s="55" t="s">
        <v>112</v>
      </c>
      <c r="C1368" s="76" t="s">
        <v>135</v>
      </c>
      <c r="D1368" s="55" t="s">
        <v>69</v>
      </c>
      <c r="E1368" s="55" t="s">
        <v>195</v>
      </c>
      <c r="F1368" s="70">
        <v>152.94</v>
      </c>
      <c r="G1368" s="77">
        <v>58104</v>
      </c>
      <c r="H1368" s="77">
        <v>152.58000000000001</v>
      </c>
      <c r="I1368" s="77">
        <v>1</v>
      </c>
      <c r="J1368" s="77">
        <v>-40.108310109373498</v>
      </c>
      <c r="K1368" s="77">
        <v>5.3729796430311103E-2</v>
      </c>
      <c r="L1368" s="77">
        <v>-39.518023580727302</v>
      </c>
      <c r="M1368" s="77">
        <v>5.2159917870079099E-2</v>
      </c>
      <c r="N1368" s="77">
        <v>-0.590286528646217</v>
      </c>
      <c r="O1368" s="77">
        <v>1.5698785602320099E-3</v>
      </c>
      <c r="P1368" s="77">
        <v>-0.444984339908432</v>
      </c>
      <c r="Q1368" s="77">
        <v>-0.444984339908432</v>
      </c>
      <c r="R1368" s="77">
        <v>0</v>
      </c>
      <c r="S1368" s="77">
        <v>6.6135694963090001E-6</v>
      </c>
      <c r="T1368" s="77" t="s">
        <v>151</v>
      </c>
      <c r="U1368" s="105">
        <v>2.73114985484132E-2</v>
      </c>
      <c r="V1368" s="105">
        <v>-1.7492553999239199E-2</v>
      </c>
      <c r="W1368" s="101">
        <v>4.4805880385769603E-2</v>
      </c>
    </row>
    <row r="1369" spans="2:23" x14ac:dyDescent="0.35">
      <c r="B1369" s="55" t="s">
        <v>112</v>
      </c>
      <c r="C1369" s="76" t="s">
        <v>135</v>
      </c>
      <c r="D1369" s="55" t="s">
        <v>69</v>
      </c>
      <c r="E1369" s="55" t="s">
        <v>196</v>
      </c>
      <c r="F1369" s="70">
        <v>153.41999999999999</v>
      </c>
      <c r="G1369" s="77">
        <v>58200</v>
      </c>
      <c r="H1369" s="77">
        <v>153.99</v>
      </c>
      <c r="I1369" s="77">
        <v>1</v>
      </c>
      <c r="J1369" s="77">
        <v>53.8909807238159</v>
      </c>
      <c r="K1369" s="77">
        <v>0.118783326158025</v>
      </c>
      <c r="L1369" s="77">
        <v>10.8290678410781</v>
      </c>
      <c r="M1369" s="77">
        <v>4.7962902515429201E-3</v>
      </c>
      <c r="N1369" s="77">
        <v>43.061912882737801</v>
      </c>
      <c r="O1369" s="77">
        <v>0.113987035906482</v>
      </c>
      <c r="P1369" s="77">
        <v>33.5532298564559</v>
      </c>
      <c r="Q1369" s="77">
        <v>33.5532298564559</v>
      </c>
      <c r="R1369" s="77">
        <v>0</v>
      </c>
      <c r="S1369" s="77">
        <v>4.6046006662426801E-2</v>
      </c>
      <c r="T1369" s="77" t="s">
        <v>151</v>
      </c>
      <c r="U1369" s="105">
        <v>-7.0249129891555997</v>
      </c>
      <c r="V1369" s="105">
        <v>-4.4993382397137198</v>
      </c>
      <c r="W1369" s="101">
        <v>-2.52547171541856</v>
      </c>
    </row>
    <row r="1370" spans="2:23" x14ac:dyDescent="0.35">
      <c r="B1370" s="55" t="s">
        <v>112</v>
      </c>
      <c r="C1370" s="76" t="s">
        <v>135</v>
      </c>
      <c r="D1370" s="55" t="s">
        <v>69</v>
      </c>
      <c r="E1370" s="55" t="s">
        <v>196</v>
      </c>
      <c r="F1370" s="70">
        <v>153.41999999999999</v>
      </c>
      <c r="G1370" s="77">
        <v>58300</v>
      </c>
      <c r="H1370" s="77">
        <v>152.83000000000001</v>
      </c>
      <c r="I1370" s="77">
        <v>1</v>
      </c>
      <c r="J1370" s="77">
        <v>-50.875585024632699</v>
      </c>
      <c r="K1370" s="77">
        <v>9.8097523245588306E-2</v>
      </c>
      <c r="L1370" s="77">
        <v>0.60599028826621004</v>
      </c>
      <c r="M1370" s="77">
        <v>1.3917798297025E-5</v>
      </c>
      <c r="N1370" s="77">
        <v>-51.481575312898997</v>
      </c>
      <c r="O1370" s="77">
        <v>9.8083605447291194E-2</v>
      </c>
      <c r="P1370" s="77">
        <v>-40.691071160265899</v>
      </c>
      <c r="Q1370" s="77">
        <v>-40.6910711602658</v>
      </c>
      <c r="R1370" s="77">
        <v>0</v>
      </c>
      <c r="S1370" s="77">
        <v>6.2753428015236201E-2</v>
      </c>
      <c r="T1370" s="77" t="s">
        <v>151</v>
      </c>
      <c r="U1370" s="105">
        <v>-15.3550773504926</v>
      </c>
      <c r="V1370" s="105">
        <v>-9.8346679600849995</v>
      </c>
      <c r="W1370" s="101">
        <v>-5.5201841783088801</v>
      </c>
    </row>
    <row r="1371" spans="2:23" x14ac:dyDescent="0.35">
      <c r="B1371" s="55" t="s">
        <v>112</v>
      </c>
      <c r="C1371" s="76" t="s">
        <v>135</v>
      </c>
      <c r="D1371" s="55" t="s">
        <v>69</v>
      </c>
      <c r="E1371" s="55" t="s">
        <v>196</v>
      </c>
      <c r="F1371" s="70">
        <v>153.41999999999999</v>
      </c>
      <c r="G1371" s="77">
        <v>58500</v>
      </c>
      <c r="H1371" s="77">
        <v>153.38</v>
      </c>
      <c r="I1371" s="77">
        <v>1</v>
      </c>
      <c r="J1371" s="77">
        <v>-34.903403567596499</v>
      </c>
      <c r="K1371" s="77">
        <v>6.3348874191330503E-3</v>
      </c>
      <c r="L1371" s="77">
        <v>-43.218719663467397</v>
      </c>
      <c r="M1371" s="77">
        <v>9.7128601926168099E-3</v>
      </c>
      <c r="N1371" s="77">
        <v>8.31531609587093</v>
      </c>
      <c r="O1371" s="77">
        <v>-3.37797277348377E-3</v>
      </c>
      <c r="P1371" s="77">
        <v>7.13784130380989</v>
      </c>
      <c r="Q1371" s="77">
        <v>7.1378413038098802</v>
      </c>
      <c r="R1371" s="77">
        <v>0</v>
      </c>
      <c r="S1371" s="77">
        <v>2.6493364808754703E-4</v>
      </c>
      <c r="T1371" s="77" t="s">
        <v>151</v>
      </c>
      <c r="U1371" s="105">
        <v>-0.185568379617638</v>
      </c>
      <c r="V1371" s="105">
        <v>-0.11885341608988501</v>
      </c>
      <c r="W1371" s="101">
        <v>-6.6712241806248004E-2</v>
      </c>
    </row>
    <row r="1372" spans="2:23" x14ac:dyDescent="0.35">
      <c r="B1372" s="55" t="s">
        <v>112</v>
      </c>
      <c r="C1372" s="76" t="s">
        <v>135</v>
      </c>
      <c r="D1372" s="55" t="s">
        <v>69</v>
      </c>
      <c r="E1372" s="55" t="s">
        <v>197</v>
      </c>
      <c r="F1372" s="70">
        <v>152.83000000000001</v>
      </c>
      <c r="G1372" s="77">
        <v>58305</v>
      </c>
      <c r="H1372" s="77">
        <v>152.83000000000001</v>
      </c>
      <c r="I1372" s="77">
        <v>1</v>
      </c>
      <c r="J1372" s="77">
        <v>0.14917337656780399</v>
      </c>
      <c r="K1372" s="77">
        <v>0</v>
      </c>
      <c r="L1372" s="77">
        <v>0.14916913944757601</v>
      </c>
      <c r="M1372" s="77">
        <v>0</v>
      </c>
      <c r="N1372" s="77">
        <v>4.2371202278130003E-6</v>
      </c>
      <c r="O1372" s="77">
        <v>0</v>
      </c>
      <c r="P1372" s="77">
        <v>-5.0784099999999996E-13</v>
      </c>
      <c r="Q1372" s="77">
        <v>-5.0784200000000003E-13</v>
      </c>
      <c r="R1372" s="77">
        <v>0</v>
      </c>
      <c r="S1372" s="77">
        <v>0</v>
      </c>
      <c r="T1372" s="77" t="s">
        <v>151</v>
      </c>
      <c r="U1372" s="105">
        <v>0</v>
      </c>
      <c r="V1372" s="105">
        <v>0</v>
      </c>
      <c r="W1372" s="101">
        <v>0</v>
      </c>
    </row>
    <row r="1373" spans="2:23" x14ac:dyDescent="0.35">
      <c r="B1373" s="55" t="s">
        <v>112</v>
      </c>
      <c r="C1373" s="76" t="s">
        <v>135</v>
      </c>
      <c r="D1373" s="55" t="s">
        <v>69</v>
      </c>
      <c r="E1373" s="55" t="s">
        <v>197</v>
      </c>
      <c r="F1373" s="70">
        <v>152.83000000000001</v>
      </c>
      <c r="G1373" s="77">
        <v>58350</v>
      </c>
      <c r="H1373" s="77">
        <v>151.63999999999999</v>
      </c>
      <c r="I1373" s="77">
        <v>1</v>
      </c>
      <c r="J1373" s="77">
        <v>-57.896930604627698</v>
      </c>
      <c r="K1373" s="77">
        <v>0.22224121821887799</v>
      </c>
      <c r="L1373" s="77">
        <v>33.656571230496802</v>
      </c>
      <c r="M1373" s="77">
        <v>7.5102305377669196E-2</v>
      </c>
      <c r="N1373" s="77">
        <v>-91.553501835124493</v>
      </c>
      <c r="O1373" s="77">
        <v>0.147138912841209</v>
      </c>
      <c r="P1373" s="77">
        <v>-72.301143594764298</v>
      </c>
      <c r="Q1373" s="77">
        <v>-72.301143594764298</v>
      </c>
      <c r="R1373" s="77">
        <v>0</v>
      </c>
      <c r="S1373" s="77">
        <v>0.34658029070684199</v>
      </c>
      <c r="T1373" s="77" t="s">
        <v>151</v>
      </c>
      <c r="U1373" s="105">
        <v>-86.548974787418999</v>
      </c>
      <c r="V1373" s="105">
        <v>-55.4331580291731</v>
      </c>
      <c r="W1373" s="101">
        <v>-31.114547349058899</v>
      </c>
    </row>
    <row r="1374" spans="2:23" x14ac:dyDescent="0.35">
      <c r="B1374" s="55" t="s">
        <v>112</v>
      </c>
      <c r="C1374" s="76" t="s">
        <v>135</v>
      </c>
      <c r="D1374" s="55" t="s">
        <v>69</v>
      </c>
      <c r="E1374" s="55" t="s">
        <v>197</v>
      </c>
      <c r="F1374" s="70">
        <v>152.83000000000001</v>
      </c>
      <c r="G1374" s="77">
        <v>58600</v>
      </c>
      <c r="H1374" s="77">
        <v>152.88</v>
      </c>
      <c r="I1374" s="77">
        <v>1</v>
      </c>
      <c r="J1374" s="77">
        <v>41.616736987249503</v>
      </c>
      <c r="K1374" s="77">
        <v>6.6506987422690501E-3</v>
      </c>
      <c r="L1374" s="77">
        <v>1.6707554108168201</v>
      </c>
      <c r="M1374" s="77">
        <v>1.0719066788250999E-5</v>
      </c>
      <c r="N1374" s="77">
        <v>39.945981576432601</v>
      </c>
      <c r="O1374" s="77">
        <v>6.6399796754807901E-3</v>
      </c>
      <c r="P1374" s="77">
        <v>31.610072434492501</v>
      </c>
      <c r="Q1374" s="77">
        <v>31.610072434492501</v>
      </c>
      <c r="R1374" s="77">
        <v>0</v>
      </c>
      <c r="S1374" s="77">
        <v>3.8369152485652402E-3</v>
      </c>
      <c r="T1374" s="77" t="s">
        <v>152</v>
      </c>
      <c r="U1374" s="105">
        <v>-0.982344985525334</v>
      </c>
      <c r="V1374" s="105">
        <v>-0.62917538833408804</v>
      </c>
      <c r="W1374" s="101">
        <v>-0.353155189189851</v>
      </c>
    </row>
    <row r="1375" spans="2:23" x14ac:dyDescent="0.35">
      <c r="B1375" s="55" t="s">
        <v>112</v>
      </c>
      <c r="C1375" s="76" t="s">
        <v>135</v>
      </c>
      <c r="D1375" s="55" t="s">
        <v>69</v>
      </c>
      <c r="E1375" s="55" t="s">
        <v>198</v>
      </c>
      <c r="F1375" s="70">
        <v>152.83000000000001</v>
      </c>
      <c r="G1375" s="77">
        <v>58300</v>
      </c>
      <c r="H1375" s="77">
        <v>152.83000000000001</v>
      </c>
      <c r="I1375" s="77">
        <v>2</v>
      </c>
      <c r="J1375" s="77">
        <v>-9.1933559760781297E-2</v>
      </c>
      <c r="K1375" s="77">
        <v>0</v>
      </c>
      <c r="L1375" s="77">
        <v>-9.1930948480187596E-2</v>
      </c>
      <c r="M1375" s="77">
        <v>0</v>
      </c>
      <c r="N1375" s="77">
        <v>-2.6112805937200001E-6</v>
      </c>
      <c r="O1375" s="77">
        <v>0</v>
      </c>
      <c r="P1375" s="77">
        <v>3.2801800000000001E-13</v>
      </c>
      <c r="Q1375" s="77">
        <v>3.2801699999999998E-13</v>
      </c>
      <c r="R1375" s="77">
        <v>0</v>
      </c>
      <c r="S1375" s="77">
        <v>0</v>
      </c>
      <c r="T1375" s="77" t="s">
        <v>151</v>
      </c>
      <c r="U1375" s="105">
        <v>0</v>
      </c>
      <c r="V1375" s="105">
        <v>0</v>
      </c>
      <c r="W1375" s="101">
        <v>0</v>
      </c>
    </row>
    <row r="1376" spans="2:23" x14ac:dyDescent="0.35">
      <c r="B1376" s="55" t="s">
        <v>112</v>
      </c>
      <c r="C1376" s="76" t="s">
        <v>135</v>
      </c>
      <c r="D1376" s="55" t="s">
        <v>69</v>
      </c>
      <c r="E1376" s="55" t="s">
        <v>199</v>
      </c>
      <c r="F1376" s="70">
        <v>154.01</v>
      </c>
      <c r="G1376" s="77">
        <v>58500</v>
      </c>
      <c r="H1376" s="77">
        <v>153.38</v>
      </c>
      <c r="I1376" s="77">
        <v>1</v>
      </c>
      <c r="J1376" s="77">
        <v>-132.01228743924</v>
      </c>
      <c r="K1376" s="77">
        <v>0.24572414089266301</v>
      </c>
      <c r="L1376" s="77">
        <v>-83.8788111988016</v>
      </c>
      <c r="M1376" s="77">
        <v>9.9202735050551397E-2</v>
      </c>
      <c r="N1376" s="77">
        <v>-48.133476240438803</v>
      </c>
      <c r="O1376" s="77">
        <v>0.14652140584211101</v>
      </c>
      <c r="P1376" s="77">
        <v>-38.747913738307403</v>
      </c>
      <c r="Q1376" s="77">
        <v>-38.747913738307403</v>
      </c>
      <c r="R1376" s="77">
        <v>0</v>
      </c>
      <c r="S1376" s="77">
        <v>2.1169751548905501E-2</v>
      </c>
      <c r="T1376" s="77" t="s">
        <v>151</v>
      </c>
      <c r="U1376" s="105">
        <v>-7.8044825605728798</v>
      </c>
      <c r="V1376" s="105">
        <v>-4.9986393966973903</v>
      </c>
      <c r="W1376" s="101">
        <v>-2.8057286959469399</v>
      </c>
    </row>
    <row r="1377" spans="2:23" x14ac:dyDescent="0.35">
      <c r="B1377" s="55" t="s">
        <v>112</v>
      </c>
      <c r="C1377" s="76" t="s">
        <v>135</v>
      </c>
      <c r="D1377" s="55" t="s">
        <v>69</v>
      </c>
      <c r="E1377" s="55" t="s">
        <v>200</v>
      </c>
      <c r="F1377" s="70">
        <v>153.38</v>
      </c>
      <c r="G1377" s="77">
        <v>58600</v>
      </c>
      <c r="H1377" s="77">
        <v>152.88</v>
      </c>
      <c r="I1377" s="77">
        <v>1</v>
      </c>
      <c r="J1377" s="77">
        <v>-34.458879219805802</v>
      </c>
      <c r="K1377" s="77">
        <v>5.42648361187918E-2</v>
      </c>
      <c r="L1377" s="77">
        <v>5.4573304778525902</v>
      </c>
      <c r="M1377" s="77">
        <v>1.36105823666359E-3</v>
      </c>
      <c r="N1377" s="77">
        <v>-39.916209697658303</v>
      </c>
      <c r="O1377" s="77">
        <v>5.29037778821283E-2</v>
      </c>
      <c r="P1377" s="77">
        <v>-31.610072434496601</v>
      </c>
      <c r="Q1377" s="77">
        <v>-31.610072434496502</v>
      </c>
      <c r="R1377" s="77">
        <v>0</v>
      </c>
      <c r="S1377" s="77">
        <v>4.5663288244655202E-2</v>
      </c>
      <c r="T1377" s="77" t="s">
        <v>152</v>
      </c>
      <c r="U1377" s="105">
        <v>-11.856949341738799</v>
      </c>
      <c r="V1377" s="105">
        <v>-7.5941759936369904</v>
      </c>
      <c r="W1377" s="101">
        <v>-4.2625994428596599</v>
      </c>
    </row>
    <row r="1378" spans="2:23" x14ac:dyDescent="0.35">
      <c r="B1378" s="55" t="s">
        <v>112</v>
      </c>
      <c r="C1378" s="76" t="s">
        <v>113</v>
      </c>
      <c r="D1378" s="55" t="s">
        <v>70</v>
      </c>
      <c r="E1378" s="55" t="s">
        <v>114</v>
      </c>
      <c r="F1378" s="70">
        <v>158.5</v>
      </c>
      <c r="G1378" s="77">
        <v>50050</v>
      </c>
      <c r="H1378" s="77">
        <v>154.53</v>
      </c>
      <c r="I1378" s="77">
        <v>1</v>
      </c>
      <c r="J1378" s="77">
        <v>-69.112539181835203</v>
      </c>
      <c r="K1378" s="77">
        <v>0.87410738220540796</v>
      </c>
      <c r="L1378" s="77">
        <v>6.1544378967199798</v>
      </c>
      <c r="M1378" s="77">
        <v>6.9315103658986899E-3</v>
      </c>
      <c r="N1378" s="77">
        <v>-75.266977078555101</v>
      </c>
      <c r="O1378" s="77">
        <v>0.86717587183950895</v>
      </c>
      <c r="P1378" s="77">
        <v>-60.047437338995898</v>
      </c>
      <c r="Q1378" s="77">
        <v>-60.047437338995799</v>
      </c>
      <c r="R1378" s="77">
        <v>0</v>
      </c>
      <c r="S1378" s="77">
        <v>0.65984213576945605</v>
      </c>
      <c r="T1378" s="77" t="s">
        <v>129</v>
      </c>
      <c r="U1378" s="105">
        <v>-163.71620637629201</v>
      </c>
      <c r="V1378" s="105">
        <v>-94.686581890520799</v>
      </c>
      <c r="W1378" s="101">
        <v>-68.960661435991497</v>
      </c>
    </row>
    <row r="1379" spans="2:23" x14ac:dyDescent="0.35">
      <c r="B1379" s="55" t="s">
        <v>112</v>
      </c>
      <c r="C1379" s="76" t="s">
        <v>113</v>
      </c>
      <c r="D1379" s="55" t="s">
        <v>70</v>
      </c>
      <c r="E1379" s="55" t="s">
        <v>130</v>
      </c>
      <c r="F1379" s="70">
        <v>130.44999999999999</v>
      </c>
      <c r="G1379" s="77">
        <v>56050</v>
      </c>
      <c r="H1379" s="77">
        <v>153.63999999999999</v>
      </c>
      <c r="I1379" s="77">
        <v>1</v>
      </c>
      <c r="J1379" s="77">
        <v>7.7940786669978301</v>
      </c>
      <c r="K1379" s="77">
        <v>1.94392519255522E-3</v>
      </c>
      <c r="L1379" s="77">
        <v>-33.904968579672499</v>
      </c>
      <c r="M1379" s="77">
        <v>3.6785500620434598E-2</v>
      </c>
      <c r="N1379" s="77">
        <v>41.699047246670403</v>
      </c>
      <c r="O1379" s="77">
        <v>-3.4841575427879398E-2</v>
      </c>
      <c r="P1379" s="77">
        <v>24.993600619601199</v>
      </c>
      <c r="Q1379" s="77">
        <v>24.9936006196011</v>
      </c>
      <c r="R1379" s="77">
        <v>0</v>
      </c>
      <c r="S1379" s="77">
        <v>1.9989762301828098E-2</v>
      </c>
      <c r="T1379" s="77" t="s">
        <v>129</v>
      </c>
      <c r="U1379" s="105">
        <v>-720.57663822464497</v>
      </c>
      <c r="V1379" s="105">
        <v>-416.75128182993501</v>
      </c>
      <c r="W1379" s="101">
        <v>-303.52182405865</v>
      </c>
    </row>
    <row r="1380" spans="2:23" x14ac:dyDescent="0.35">
      <c r="B1380" s="55" t="s">
        <v>112</v>
      </c>
      <c r="C1380" s="76" t="s">
        <v>113</v>
      </c>
      <c r="D1380" s="55" t="s">
        <v>70</v>
      </c>
      <c r="E1380" s="55" t="s">
        <v>116</v>
      </c>
      <c r="F1380" s="70">
        <v>154.53</v>
      </c>
      <c r="G1380" s="77">
        <v>51450</v>
      </c>
      <c r="H1380" s="77">
        <v>156.79</v>
      </c>
      <c r="I1380" s="77">
        <v>10</v>
      </c>
      <c r="J1380" s="77">
        <v>36.306177047758098</v>
      </c>
      <c r="K1380" s="77">
        <v>0.22988335297395801</v>
      </c>
      <c r="L1380" s="77">
        <v>70.979610108652494</v>
      </c>
      <c r="M1380" s="77">
        <v>0.87864552092515102</v>
      </c>
      <c r="N1380" s="77">
        <v>-34.673433060894503</v>
      </c>
      <c r="O1380" s="77">
        <v>-0.64876216795119301</v>
      </c>
      <c r="P1380" s="77">
        <v>-25.211740511606902</v>
      </c>
      <c r="Q1380" s="77">
        <v>-25.211740511606902</v>
      </c>
      <c r="R1380" s="77">
        <v>0</v>
      </c>
      <c r="S1380" s="77">
        <v>0.110854196318531</v>
      </c>
      <c r="T1380" s="77" t="s">
        <v>131</v>
      </c>
      <c r="U1380" s="105">
        <v>-22.624360345661501</v>
      </c>
      <c r="V1380" s="105">
        <v>-13.0849803816389</v>
      </c>
      <c r="W1380" s="101">
        <v>-9.5298497841870997</v>
      </c>
    </row>
    <row r="1381" spans="2:23" x14ac:dyDescent="0.35">
      <c r="B1381" s="55" t="s">
        <v>112</v>
      </c>
      <c r="C1381" s="76" t="s">
        <v>113</v>
      </c>
      <c r="D1381" s="55" t="s">
        <v>70</v>
      </c>
      <c r="E1381" s="55" t="s">
        <v>132</v>
      </c>
      <c r="F1381" s="70">
        <v>156.79</v>
      </c>
      <c r="G1381" s="77">
        <v>54000</v>
      </c>
      <c r="H1381" s="77">
        <v>157.04</v>
      </c>
      <c r="I1381" s="77">
        <v>10</v>
      </c>
      <c r="J1381" s="77">
        <v>11.4307099570368</v>
      </c>
      <c r="K1381" s="77">
        <v>6.25082846503175E-3</v>
      </c>
      <c r="L1381" s="77">
        <v>45.732858802760603</v>
      </c>
      <c r="M1381" s="77">
        <v>0.100057090865232</v>
      </c>
      <c r="N1381" s="77">
        <v>-34.302148845723799</v>
      </c>
      <c r="O1381" s="77">
        <v>-9.3806262400200097E-2</v>
      </c>
      <c r="P1381" s="77">
        <v>-25.211740511608902</v>
      </c>
      <c r="Q1381" s="77">
        <v>-25.211740511608902</v>
      </c>
      <c r="R1381" s="77">
        <v>0</v>
      </c>
      <c r="S1381" s="77">
        <v>3.0408628164445801E-2</v>
      </c>
      <c r="T1381" s="77" t="s">
        <v>131</v>
      </c>
      <c r="U1381" s="105">
        <v>-6.1440724530964399</v>
      </c>
      <c r="V1381" s="105">
        <v>-3.5534736135667901</v>
      </c>
      <c r="W1381" s="101">
        <v>-2.5880107391588201</v>
      </c>
    </row>
    <row r="1382" spans="2:23" x14ac:dyDescent="0.35">
      <c r="B1382" s="55" t="s">
        <v>112</v>
      </c>
      <c r="C1382" s="76" t="s">
        <v>113</v>
      </c>
      <c r="D1382" s="55" t="s">
        <v>70</v>
      </c>
      <c r="E1382" s="55" t="s">
        <v>133</v>
      </c>
      <c r="F1382" s="70">
        <v>157.04</v>
      </c>
      <c r="G1382" s="77">
        <v>56100</v>
      </c>
      <c r="H1382" s="77">
        <v>154.77000000000001</v>
      </c>
      <c r="I1382" s="77">
        <v>10</v>
      </c>
      <c r="J1382" s="77">
        <v>-39.634910285770303</v>
      </c>
      <c r="K1382" s="77">
        <v>0.287165293522401</v>
      </c>
      <c r="L1382" s="77">
        <v>16.452415809530201</v>
      </c>
      <c r="M1382" s="77">
        <v>4.9480667035257199E-2</v>
      </c>
      <c r="N1382" s="77">
        <v>-56.087326095300398</v>
      </c>
      <c r="O1382" s="77">
        <v>0.237684626487144</v>
      </c>
      <c r="P1382" s="77">
        <v>-38.207565067223697</v>
      </c>
      <c r="Q1382" s="77">
        <v>-38.207565067223598</v>
      </c>
      <c r="R1382" s="77">
        <v>0</v>
      </c>
      <c r="S1382" s="77">
        <v>0.26685473558532902</v>
      </c>
      <c r="T1382" s="77" t="s">
        <v>131</v>
      </c>
      <c r="U1382" s="105">
        <v>-90.262008543852701</v>
      </c>
      <c r="V1382" s="105">
        <v>-52.203757054732399</v>
      </c>
      <c r="W1382" s="101">
        <v>-38.020229942407099</v>
      </c>
    </row>
    <row r="1383" spans="2:23" x14ac:dyDescent="0.35">
      <c r="B1383" s="55" t="s">
        <v>112</v>
      </c>
      <c r="C1383" s="76" t="s">
        <v>113</v>
      </c>
      <c r="D1383" s="55" t="s">
        <v>70</v>
      </c>
      <c r="E1383" s="55" t="s">
        <v>134</v>
      </c>
      <c r="F1383" s="70">
        <v>153.63999999999999</v>
      </c>
      <c r="G1383" s="77">
        <v>56100</v>
      </c>
      <c r="H1383" s="77">
        <v>154.77000000000001</v>
      </c>
      <c r="I1383" s="77">
        <v>10</v>
      </c>
      <c r="J1383" s="77">
        <v>47.4562741997714</v>
      </c>
      <c r="K1383" s="77">
        <v>0.16147542379824301</v>
      </c>
      <c r="L1383" s="77">
        <v>-5.9255950489638103</v>
      </c>
      <c r="M1383" s="77">
        <v>2.51757891826463E-3</v>
      </c>
      <c r="N1383" s="77">
        <v>53.3818692487352</v>
      </c>
      <c r="O1383" s="77">
        <v>0.15895784487997799</v>
      </c>
      <c r="P1383" s="77">
        <v>35.754419286991599</v>
      </c>
      <c r="Q1383" s="77">
        <v>35.754419286991499</v>
      </c>
      <c r="R1383" s="77">
        <v>0</v>
      </c>
      <c r="S1383" s="77">
        <v>9.1659738346034594E-2</v>
      </c>
      <c r="T1383" s="77" t="s">
        <v>131</v>
      </c>
      <c r="U1383" s="105">
        <v>-35.809417781355002</v>
      </c>
      <c r="V1383" s="105">
        <v>-20.710664168536098</v>
      </c>
      <c r="W1383" s="101">
        <v>-15.083669420998699</v>
      </c>
    </row>
    <row r="1384" spans="2:23" x14ac:dyDescent="0.35">
      <c r="B1384" s="55" t="s">
        <v>112</v>
      </c>
      <c r="C1384" s="76" t="s">
        <v>135</v>
      </c>
      <c r="D1384" s="55" t="s">
        <v>70</v>
      </c>
      <c r="E1384" s="55" t="s">
        <v>136</v>
      </c>
      <c r="F1384" s="70">
        <v>158.22999999999999</v>
      </c>
      <c r="G1384" s="77">
        <v>50000</v>
      </c>
      <c r="H1384" s="77">
        <v>155.03</v>
      </c>
      <c r="I1384" s="77">
        <v>1</v>
      </c>
      <c r="J1384" s="77">
        <v>-107.34463697395501</v>
      </c>
      <c r="K1384" s="77">
        <v>1.0981296145977899</v>
      </c>
      <c r="L1384" s="77">
        <v>-6.1610849378830803</v>
      </c>
      <c r="M1384" s="77">
        <v>3.6174896134054798E-3</v>
      </c>
      <c r="N1384" s="77">
        <v>-101.183552036072</v>
      </c>
      <c r="O1384" s="77">
        <v>1.0945121249843801</v>
      </c>
      <c r="P1384" s="77">
        <v>-80.624562661009094</v>
      </c>
      <c r="Q1384" s="77">
        <v>-80.624562661008994</v>
      </c>
      <c r="R1384" s="77">
        <v>0</v>
      </c>
      <c r="S1384" s="77">
        <v>0.61948050593778703</v>
      </c>
      <c r="T1384" s="77" t="s">
        <v>137</v>
      </c>
      <c r="U1384" s="105">
        <v>-152.23952628555199</v>
      </c>
      <c r="V1384" s="105">
        <v>-88.048951851956204</v>
      </c>
      <c r="W1384" s="101">
        <v>-64.126445766911104</v>
      </c>
    </row>
    <row r="1385" spans="2:23" x14ac:dyDescent="0.35">
      <c r="B1385" s="55" t="s">
        <v>112</v>
      </c>
      <c r="C1385" s="76" t="s">
        <v>135</v>
      </c>
      <c r="D1385" s="55" t="s">
        <v>70</v>
      </c>
      <c r="E1385" s="55" t="s">
        <v>138</v>
      </c>
      <c r="F1385" s="70">
        <v>129.01</v>
      </c>
      <c r="G1385" s="77">
        <v>56050</v>
      </c>
      <c r="H1385" s="77">
        <v>153.63999999999999</v>
      </c>
      <c r="I1385" s="77">
        <v>1</v>
      </c>
      <c r="J1385" s="77">
        <v>120.526903844576</v>
      </c>
      <c r="K1385" s="77">
        <v>0.72633672751798095</v>
      </c>
      <c r="L1385" s="77">
        <v>53.3547207562968</v>
      </c>
      <c r="M1385" s="77">
        <v>0.14233631134912</v>
      </c>
      <c r="N1385" s="77">
        <v>67.172183088278999</v>
      </c>
      <c r="O1385" s="77">
        <v>0.58400041616886</v>
      </c>
      <c r="P1385" s="77">
        <v>47.624393438576199</v>
      </c>
      <c r="Q1385" s="77">
        <v>47.624393438576199</v>
      </c>
      <c r="R1385" s="77">
        <v>0</v>
      </c>
      <c r="S1385" s="77">
        <v>0.113404142519615</v>
      </c>
      <c r="T1385" s="77" t="s">
        <v>137</v>
      </c>
      <c r="U1385" s="105">
        <v>-1189.7858270174399</v>
      </c>
      <c r="V1385" s="105">
        <v>-688.12218188792804</v>
      </c>
      <c r="W1385" s="101">
        <v>-501.16246530723902</v>
      </c>
    </row>
    <row r="1386" spans="2:23" x14ac:dyDescent="0.35">
      <c r="B1386" s="55" t="s">
        <v>112</v>
      </c>
      <c r="C1386" s="76" t="s">
        <v>135</v>
      </c>
      <c r="D1386" s="55" t="s">
        <v>70</v>
      </c>
      <c r="E1386" s="55" t="s">
        <v>149</v>
      </c>
      <c r="F1386" s="70">
        <v>127.1</v>
      </c>
      <c r="G1386" s="77">
        <v>58350</v>
      </c>
      <c r="H1386" s="77">
        <v>151.63</v>
      </c>
      <c r="I1386" s="77">
        <v>1</v>
      </c>
      <c r="J1386" s="77">
        <v>71.671895316970904</v>
      </c>
      <c r="K1386" s="77">
        <v>0.36574447317687098</v>
      </c>
      <c r="L1386" s="77">
        <v>-19.4497707547776</v>
      </c>
      <c r="M1386" s="77">
        <v>2.6934503067834199E-2</v>
      </c>
      <c r="N1386" s="77">
        <v>91.121666071748507</v>
      </c>
      <c r="O1386" s="77">
        <v>0.33880997010903602</v>
      </c>
      <c r="P1386" s="77">
        <v>68.054005941849596</v>
      </c>
      <c r="Q1386" s="77">
        <v>68.054005941849496</v>
      </c>
      <c r="R1386" s="77">
        <v>0</v>
      </c>
      <c r="S1386" s="77">
        <v>0.32975195800101098</v>
      </c>
      <c r="T1386" s="77" t="s">
        <v>137</v>
      </c>
      <c r="U1386" s="105">
        <v>-1701.93017266469</v>
      </c>
      <c r="V1386" s="105">
        <v>-984.32497449623497</v>
      </c>
      <c r="W1386" s="101">
        <v>-716.88828505511196</v>
      </c>
    </row>
    <row r="1387" spans="2:23" x14ac:dyDescent="0.35">
      <c r="B1387" s="55" t="s">
        <v>112</v>
      </c>
      <c r="C1387" s="76" t="s">
        <v>135</v>
      </c>
      <c r="D1387" s="55" t="s">
        <v>70</v>
      </c>
      <c r="E1387" s="55" t="s">
        <v>150</v>
      </c>
      <c r="F1387" s="70">
        <v>155.03</v>
      </c>
      <c r="G1387" s="77">
        <v>50050</v>
      </c>
      <c r="H1387" s="77">
        <v>154.53</v>
      </c>
      <c r="I1387" s="77">
        <v>1</v>
      </c>
      <c r="J1387" s="77">
        <v>-19.637600450127099</v>
      </c>
      <c r="K1387" s="77">
        <v>2.2328286848308301E-2</v>
      </c>
      <c r="L1387" s="77">
        <v>41.238599159981298</v>
      </c>
      <c r="M1387" s="77">
        <v>9.84660173132334E-2</v>
      </c>
      <c r="N1387" s="77">
        <v>-60.876199610108301</v>
      </c>
      <c r="O1387" s="77">
        <v>-7.6137730464925196E-2</v>
      </c>
      <c r="P1387" s="77">
        <v>-48.189502391218603</v>
      </c>
      <c r="Q1387" s="77">
        <v>-48.189502391218497</v>
      </c>
      <c r="R1387" s="77">
        <v>0</v>
      </c>
      <c r="S1387" s="77">
        <v>0.13445700934729801</v>
      </c>
      <c r="T1387" s="77" t="s">
        <v>151</v>
      </c>
      <c r="U1387" s="105">
        <v>-42.222697726415198</v>
      </c>
      <c r="V1387" s="105">
        <v>-24.419836095651501</v>
      </c>
      <c r="W1387" s="101">
        <v>-17.785075938866701</v>
      </c>
    </row>
    <row r="1388" spans="2:23" x14ac:dyDescent="0.35">
      <c r="B1388" s="55" t="s">
        <v>112</v>
      </c>
      <c r="C1388" s="76" t="s">
        <v>135</v>
      </c>
      <c r="D1388" s="55" t="s">
        <v>70</v>
      </c>
      <c r="E1388" s="55" t="s">
        <v>150</v>
      </c>
      <c r="F1388" s="70">
        <v>155.03</v>
      </c>
      <c r="G1388" s="77">
        <v>51150</v>
      </c>
      <c r="H1388" s="77">
        <v>153.24</v>
      </c>
      <c r="I1388" s="77">
        <v>1</v>
      </c>
      <c r="J1388" s="77">
        <v>-173.46423770538601</v>
      </c>
      <c r="K1388" s="77">
        <v>1.05314446169487</v>
      </c>
      <c r="L1388" s="77">
        <v>-132.42802654006101</v>
      </c>
      <c r="M1388" s="77">
        <v>0.61380137746533103</v>
      </c>
      <c r="N1388" s="77">
        <v>-41.036211165324701</v>
      </c>
      <c r="O1388" s="77">
        <v>0.43934308422954099</v>
      </c>
      <c r="P1388" s="77">
        <v>-32.435060269790696</v>
      </c>
      <c r="Q1388" s="77">
        <v>-32.435060269790597</v>
      </c>
      <c r="R1388" s="77">
        <v>0</v>
      </c>
      <c r="S1388" s="77">
        <v>3.6821159714673403E-2</v>
      </c>
      <c r="T1388" s="77" t="s">
        <v>151</v>
      </c>
      <c r="U1388" s="105">
        <v>-5.7366716982105297</v>
      </c>
      <c r="V1388" s="105">
        <v>-3.3178501173131498</v>
      </c>
      <c r="W1388" s="101">
        <v>-2.41640509211688</v>
      </c>
    </row>
    <row r="1389" spans="2:23" x14ac:dyDescent="0.35">
      <c r="B1389" s="55" t="s">
        <v>112</v>
      </c>
      <c r="C1389" s="76" t="s">
        <v>135</v>
      </c>
      <c r="D1389" s="55" t="s">
        <v>70</v>
      </c>
      <c r="E1389" s="55" t="s">
        <v>150</v>
      </c>
      <c r="F1389" s="70">
        <v>155.03</v>
      </c>
      <c r="G1389" s="77">
        <v>51200</v>
      </c>
      <c r="H1389" s="77">
        <v>155.03</v>
      </c>
      <c r="I1389" s="77">
        <v>1</v>
      </c>
      <c r="J1389" s="77">
        <v>1.935661E-12</v>
      </c>
      <c r="K1389" s="77">
        <v>0</v>
      </c>
      <c r="L1389" s="77">
        <v>-1.581928E-12</v>
      </c>
      <c r="M1389" s="77">
        <v>0</v>
      </c>
      <c r="N1389" s="77">
        <v>3.517589E-12</v>
      </c>
      <c r="O1389" s="77">
        <v>0</v>
      </c>
      <c r="P1389" s="77">
        <v>2.5998439999999998E-12</v>
      </c>
      <c r="Q1389" s="77">
        <v>2.5998430000000001E-12</v>
      </c>
      <c r="R1389" s="77">
        <v>0</v>
      </c>
      <c r="S1389" s="77">
        <v>0</v>
      </c>
      <c r="T1389" s="77" t="s">
        <v>152</v>
      </c>
      <c r="U1389" s="105">
        <v>0</v>
      </c>
      <c r="V1389" s="105">
        <v>0</v>
      </c>
      <c r="W1389" s="101">
        <v>0</v>
      </c>
    </row>
    <row r="1390" spans="2:23" x14ac:dyDescent="0.35">
      <c r="B1390" s="55" t="s">
        <v>112</v>
      </c>
      <c r="C1390" s="76" t="s">
        <v>135</v>
      </c>
      <c r="D1390" s="55" t="s">
        <v>70</v>
      </c>
      <c r="E1390" s="55" t="s">
        <v>116</v>
      </c>
      <c r="F1390" s="70">
        <v>154.53</v>
      </c>
      <c r="G1390" s="77">
        <v>50054</v>
      </c>
      <c r="H1390" s="77">
        <v>154.53</v>
      </c>
      <c r="I1390" s="77">
        <v>1</v>
      </c>
      <c r="J1390" s="77">
        <v>102.948622431736</v>
      </c>
      <c r="K1390" s="77">
        <v>0</v>
      </c>
      <c r="L1390" s="77">
        <v>102.94859995699299</v>
      </c>
      <c r="M1390" s="77">
        <v>0</v>
      </c>
      <c r="N1390" s="77">
        <v>2.2474743865963E-5</v>
      </c>
      <c r="O1390" s="77">
        <v>0</v>
      </c>
      <c r="P1390" s="77">
        <v>-1.8703790000000002E-12</v>
      </c>
      <c r="Q1390" s="77">
        <v>-1.870378E-12</v>
      </c>
      <c r="R1390" s="77">
        <v>0</v>
      </c>
      <c r="S1390" s="77">
        <v>0</v>
      </c>
      <c r="T1390" s="77" t="s">
        <v>151</v>
      </c>
      <c r="U1390" s="105">
        <v>0</v>
      </c>
      <c r="V1390" s="105">
        <v>0</v>
      </c>
      <c r="W1390" s="101">
        <v>0</v>
      </c>
    </row>
    <row r="1391" spans="2:23" x14ac:dyDescent="0.35">
      <c r="B1391" s="55" t="s">
        <v>112</v>
      </c>
      <c r="C1391" s="76" t="s">
        <v>135</v>
      </c>
      <c r="D1391" s="55" t="s">
        <v>70</v>
      </c>
      <c r="E1391" s="55" t="s">
        <v>116</v>
      </c>
      <c r="F1391" s="70">
        <v>154.53</v>
      </c>
      <c r="G1391" s="77">
        <v>50100</v>
      </c>
      <c r="H1391" s="77">
        <v>153.81</v>
      </c>
      <c r="I1391" s="77">
        <v>1</v>
      </c>
      <c r="J1391" s="77">
        <v>-270.206660308837</v>
      </c>
      <c r="K1391" s="77">
        <v>0.58190276502378302</v>
      </c>
      <c r="L1391" s="77">
        <v>-213.37653248800601</v>
      </c>
      <c r="M1391" s="77">
        <v>0.36287047059434302</v>
      </c>
      <c r="N1391" s="77">
        <v>-56.830127820830697</v>
      </c>
      <c r="O1391" s="77">
        <v>0.21903229442944</v>
      </c>
      <c r="P1391" s="77">
        <v>-44.048380940890297</v>
      </c>
      <c r="Q1391" s="77">
        <v>-44.048380940890198</v>
      </c>
      <c r="R1391" s="77">
        <v>0</v>
      </c>
      <c r="S1391" s="77">
        <v>1.54638711122049E-2</v>
      </c>
      <c r="T1391" s="77" t="s">
        <v>151</v>
      </c>
      <c r="U1391" s="105">
        <v>-7.1494831988112004</v>
      </c>
      <c r="V1391" s="105">
        <v>-4.13496098744913</v>
      </c>
      <c r="W1391" s="101">
        <v>-3.0115105964666702</v>
      </c>
    </row>
    <row r="1392" spans="2:23" x14ac:dyDescent="0.35">
      <c r="B1392" s="55" t="s">
        <v>112</v>
      </c>
      <c r="C1392" s="76" t="s">
        <v>135</v>
      </c>
      <c r="D1392" s="55" t="s">
        <v>70</v>
      </c>
      <c r="E1392" s="55" t="s">
        <v>116</v>
      </c>
      <c r="F1392" s="70">
        <v>154.53</v>
      </c>
      <c r="G1392" s="77">
        <v>50900</v>
      </c>
      <c r="H1392" s="77">
        <v>155</v>
      </c>
      <c r="I1392" s="77">
        <v>1</v>
      </c>
      <c r="J1392" s="77">
        <v>18.310067510413699</v>
      </c>
      <c r="K1392" s="77">
        <v>2.3635729342631501E-2</v>
      </c>
      <c r="L1392" s="77">
        <v>63.002285366619603</v>
      </c>
      <c r="M1392" s="77">
        <v>0.27983480127989602</v>
      </c>
      <c r="N1392" s="77">
        <v>-44.6922178562059</v>
      </c>
      <c r="O1392" s="77">
        <v>-0.25619907193726499</v>
      </c>
      <c r="P1392" s="77">
        <v>-38.976818277715097</v>
      </c>
      <c r="Q1392" s="77">
        <v>-38.976818277714997</v>
      </c>
      <c r="R1392" s="77">
        <v>0</v>
      </c>
      <c r="S1392" s="77">
        <v>0.107103061595309</v>
      </c>
      <c r="T1392" s="77" t="s">
        <v>151</v>
      </c>
      <c r="U1392" s="105">
        <v>-18.645306975954</v>
      </c>
      <c r="V1392" s="105">
        <v>-10.783662930686001</v>
      </c>
      <c r="W1392" s="101">
        <v>-7.85378998328106</v>
      </c>
    </row>
    <row r="1393" spans="2:23" x14ac:dyDescent="0.35">
      <c r="B1393" s="55" t="s">
        <v>112</v>
      </c>
      <c r="C1393" s="76" t="s">
        <v>135</v>
      </c>
      <c r="D1393" s="55" t="s">
        <v>70</v>
      </c>
      <c r="E1393" s="55" t="s">
        <v>153</v>
      </c>
      <c r="F1393" s="70">
        <v>154.53</v>
      </c>
      <c r="G1393" s="77">
        <v>50454</v>
      </c>
      <c r="H1393" s="77">
        <v>154.53</v>
      </c>
      <c r="I1393" s="77">
        <v>1</v>
      </c>
      <c r="J1393" s="77">
        <v>-2.0861099999999999E-12</v>
      </c>
      <c r="K1393" s="77">
        <v>0</v>
      </c>
      <c r="L1393" s="77">
        <v>-1.0655319999999999E-12</v>
      </c>
      <c r="M1393" s="77">
        <v>0</v>
      </c>
      <c r="N1393" s="77">
        <v>-1.0205779999999999E-12</v>
      </c>
      <c r="O1393" s="77">
        <v>0</v>
      </c>
      <c r="P1393" s="77">
        <v>-6.6267299999999996E-13</v>
      </c>
      <c r="Q1393" s="77">
        <v>-6.6267599999999997E-13</v>
      </c>
      <c r="R1393" s="77">
        <v>0</v>
      </c>
      <c r="S1393" s="77">
        <v>0</v>
      </c>
      <c r="T1393" s="77" t="s">
        <v>152</v>
      </c>
      <c r="U1393" s="105">
        <v>0</v>
      </c>
      <c r="V1393" s="105">
        <v>0</v>
      </c>
      <c r="W1393" s="101">
        <v>0</v>
      </c>
    </row>
    <row r="1394" spans="2:23" x14ac:dyDescent="0.35">
      <c r="B1394" s="55" t="s">
        <v>112</v>
      </c>
      <c r="C1394" s="76" t="s">
        <v>135</v>
      </c>
      <c r="D1394" s="55" t="s">
        <v>70</v>
      </c>
      <c r="E1394" s="55" t="s">
        <v>153</v>
      </c>
      <c r="F1394" s="70">
        <v>154.53</v>
      </c>
      <c r="G1394" s="77">
        <v>50604</v>
      </c>
      <c r="H1394" s="77">
        <v>154.53</v>
      </c>
      <c r="I1394" s="77">
        <v>1</v>
      </c>
      <c r="J1394" s="77">
        <v>-4.8561E-14</v>
      </c>
      <c r="K1394" s="77">
        <v>0</v>
      </c>
      <c r="L1394" s="77">
        <v>7.3704100000000003E-13</v>
      </c>
      <c r="M1394" s="77">
        <v>0</v>
      </c>
      <c r="N1394" s="77">
        <v>-7.8560200000000005E-13</v>
      </c>
      <c r="O1394" s="77">
        <v>0</v>
      </c>
      <c r="P1394" s="77">
        <v>-5.7670500000000001E-13</v>
      </c>
      <c r="Q1394" s="77">
        <v>-5.7670599999999999E-13</v>
      </c>
      <c r="R1394" s="77">
        <v>0</v>
      </c>
      <c r="S1394" s="77">
        <v>0</v>
      </c>
      <c r="T1394" s="77" t="s">
        <v>152</v>
      </c>
      <c r="U1394" s="105">
        <v>0</v>
      </c>
      <c r="V1394" s="105">
        <v>0</v>
      </c>
      <c r="W1394" s="101">
        <v>0</v>
      </c>
    </row>
    <row r="1395" spans="2:23" x14ac:dyDescent="0.35">
      <c r="B1395" s="55" t="s">
        <v>112</v>
      </c>
      <c r="C1395" s="76" t="s">
        <v>135</v>
      </c>
      <c r="D1395" s="55" t="s">
        <v>70</v>
      </c>
      <c r="E1395" s="55" t="s">
        <v>154</v>
      </c>
      <c r="F1395" s="70">
        <v>153.81</v>
      </c>
      <c r="G1395" s="77">
        <v>50103</v>
      </c>
      <c r="H1395" s="77">
        <v>153.77000000000001</v>
      </c>
      <c r="I1395" s="77">
        <v>1</v>
      </c>
      <c r="J1395" s="77">
        <v>-30.6060307928052</v>
      </c>
      <c r="K1395" s="77">
        <v>4.6836456044506902E-3</v>
      </c>
      <c r="L1395" s="77">
        <v>-30.606158401899499</v>
      </c>
      <c r="M1395" s="77">
        <v>4.68368466061082E-3</v>
      </c>
      <c r="N1395" s="77">
        <v>1.2760909431919199E-4</v>
      </c>
      <c r="O1395" s="77">
        <v>-3.9056160122000002E-8</v>
      </c>
      <c r="P1395" s="77">
        <v>2.3629800000000002E-13</v>
      </c>
      <c r="Q1395" s="77">
        <v>2.36295E-13</v>
      </c>
      <c r="R1395" s="77">
        <v>0</v>
      </c>
      <c r="S1395" s="77">
        <v>0</v>
      </c>
      <c r="T1395" s="77" t="s">
        <v>152</v>
      </c>
      <c r="U1395" s="105">
        <v>-9.0208309241800005E-7</v>
      </c>
      <c r="V1395" s="105">
        <v>0</v>
      </c>
      <c r="W1395" s="101">
        <v>-9.0118187932766004E-7</v>
      </c>
    </row>
    <row r="1396" spans="2:23" x14ac:dyDescent="0.35">
      <c r="B1396" s="55" t="s">
        <v>112</v>
      </c>
      <c r="C1396" s="76" t="s">
        <v>135</v>
      </c>
      <c r="D1396" s="55" t="s">
        <v>70</v>
      </c>
      <c r="E1396" s="55" t="s">
        <v>154</v>
      </c>
      <c r="F1396" s="70">
        <v>153.81</v>
      </c>
      <c r="G1396" s="77">
        <v>50200</v>
      </c>
      <c r="H1396" s="77">
        <v>153.52000000000001</v>
      </c>
      <c r="I1396" s="77">
        <v>1</v>
      </c>
      <c r="J1396" s="77">
        <v>-48.984501426425602</v>
      </c>
      <c r="K1396" s="77">
        <v>3.5968225886132403E-2</v>
      </c>
      <c r="L1396" s="77">
        <v>7.9735738434864496</v>
      </c>
      <c r="M1396" s="77">
        <v>9.5303241876459302E-4</v>
      </c>
      <c r="N1396" s="77">
        <v>-56.958075269912001</v>
      </c>
      <c r="O1396" s="77">
        <v>3.5015193467367797E-2</v>
      </c>
      <c r="P1396" s="77">
        <v>-44.048380940891903</v>
      </c>
      <c r="Q1396" s="77">
        <v>-44.048380940891803</v>
      </c>
      <c r="R1396" s="77">
        <v>0</v>
      </c>
      <c r="S1396" s="77">
        <v>2.90844953540738E-2</v>
      </c>
      <c r="T1396" s="77" t="s">
        <v>151</v>
      </c>
      <c r="U1396" s="105">
        <v>-11.1372321241109</v>
      </c>
      <c r="V1396" s="105">
        <v>-6.4413075827664699</v>
      </c>
      <c r="W1396" s="101">
        <v>-4.69123314572529</v>
      </c>
    </row>
    <row r="1397" spans="2:23" x14ac:dyDescent="0.35">
      <c r="B1397" s="55" t="s">
        <v>112</v>
      </c>
      <c r="C1397" s="76" t="s">
        <v>135</v>
      </c>
      <c r="D1397" s="55" t="s">
        <v>70</v>
      </c>
      <c r="E1397" s="55" t="s">
        <v>155</v>
      </c>
      <c r="F1397" s="70">
        <v>153.59</v>
      </c>
      <c r="G1397" s="77">
        <v>50800</v>
      </c>
      <c r="H1397" s="77">
        <v>154.72</v>
      </c>
      <c r="I1397" s="77">
        <v>1</v>
      </c>
      <c r="J1397" s="77">
        <v>51.062415789687101</v>
      </c>
      <c r="K1397" s="77">
        <v>0.13235011674671601</v>
      </c>
      <c r="L1397" s="77">
        <v>100.09184062719901</v>
      </c>
      <c r="M1397" s="77">
        <v>0.50853279419273301</v>
      </c>
      <c r="N1397" s="77">
        <v>-49.029424837511499</v>
      </c>
      <c r="O1397" s="77">
        <v>-0.37618267744601702</v>
      </c>
      <c r="P1397" s="77">
        <v>-36.676809814892998</v>
      </c>
      <c r="Q1397" s="77">
        <v>-36.676809814892998</v>
      </c>
      <c r="R1397" s="77">
        <v>0</v>
      </c>
      <c r="S1397" s="77">
        <v>6.8281762077322006E-2</v>
      </c>
      <c r="T1397" s="77" t="s">
        <v>151</v>
      </c>
      <c r="U1397" s="105">
        <v>-2.5871905753029298</v>
      </c>
      <c r="V1397" s="105">
        <v>-1.49632243317286</v>
      </c>
      <c r="W1397" s="101">
        <v>-1.0897783260612399</v>
      </c>
    </row>
    <row r="1398" spans="2:23" x14ac:dyDescent="0.35">
      <c r="B1398" s="55" t="s">
        <v>112</v>
      </c>
      <c r="C1398" s="76" t="s">
        <v>135</v>
      </c>
      <c r="D1398" s="55" t="s">
        <v>70</v>
      </c>
      <c r="E1398" s="55" t="s">
        <v>156</v>
      </c>
      <c r="F1398" s="70">
        <v>153.52000000000001</v>
      </c>
      <c r="G1398" s="77">
        <v>50150</v>
      </c>
      <c r="H1398" s="77">
        <v>153.59</v>
      </c>
      <c r="I1398" s="77">
        <v>1</v>
      </c>
      <c r="J1398" s="77">
        <v>25.800433643562599</v>
      </c>
      <c r="K1398" s="77">
        <v>3.4747576037424698E-3</v>
      </c>
      <c r="L1398" s="77">
        <v>75.030800132916198</v>
      </c>
      <c r="M1398" s="77">
        <v>2.93866214560169E-2</v>
      </c>
      <c r="N1398" s="77">
        <v>-49.230366489353599</v>
      </c>
      <c r="O1398" s="77">
        <v>-2.5911863852274501E-2</v>
      </c>
      <c r="P1398" s="77">
        <v>-36.676809814888003</v>
      </c>
      <c r="Q1398" s="77">
        <v>-36.676809814887903</v>
      </c>
      <c r="R1398" s="77">
        <v>0</v>
      </c>
      <c r="S1398" s="77">
        <v>7.0218833341907597E-3</v>
      </c>
      <c r="T1398" s="77" t="s">
        <v>151</v>
      </c>
      <c r="U1398" s="105">
        <v>-0.53277059958158701</v>
      </c>
      <c r="V1398" s="105">
        <v>-0.30813215211080602</v>
      </c>
      <c r="W1398" s="101">
        <v>-0.22441402567288199</v>
      </c>
    </row>
    <row r="1399" spans="2:23" x14ac:dyDescent="0.35">
      <c r="B1399" s="55" t="s">
        <v>112</v>
      </c>
      <c r="C1399" s="76" t="s">
        <v>135</v>
      </c>
      <c r="D1399" s="55" t="s">
        <v>70</v>
      </c>
      <c r="E1399" s="55" t="s">
        <v>156</v>
      </c>
      <c r="F1399" s="70">
        <v>153.52000000000001</v>
      </c>
      <c r="G1399" s="77">
        <v>50250</v>
      </c>
      <c r="H1399" s="77">
        <v>152.46</v>
      </c>
      <c r="I1399" s="77">
        <v>1</v>
      </c>
      <c r="J1399" s="77">
        <v>-61.132817866685798</v>
      </c>
      <c r="K1399" s="77">
        <v>0.18450662152126701</v>
      </c>
      <c r="L1399" s="77">
        <v>-102.38952885038201</v>
      </c>
      <c r="M1399" s="77">
        <v>0.51757610307069202</v>
      </c>
      <c r="N1399" s="77">
        <v>41.256710983696102</v>
      </c>
      <c r="O1399" s="77">
        <v>-0.33306948154942501</v>
      </c>
      <c r="P1399" s="77">
        <v>32.435060269790398</v>
      </c>
      <c r="Q1399" s="77">
        <v>32.435060269790299</v>
      </c>
      <c r="R1399" s="77">
        <v>0</v>
      </c>
      <c r="S1399" s="77">
        <v>5.1938875860382601E-2</v>
      </c>
      <c r="T1399" s="77" t="s">
        <v>151</v>
      </c>
      <c r="U1399" s="105">
        <v>-7.2241863395285799</v>
      </c>
      <c r="V1399" s="105">
        <v>-4.1781661484260297</v>
      </c>
      <c r="W1399" s="101">
        <v>-3.04297710860522</v>
      </c>
    </row>
    <row r="1400" spans="2:23" x14ac:dyDescent="0.35">
      <c r="B1400" s="55" t="s">
        <v>112</v>
      </c>
      <c r="C1400" s="76" t="s">
        <v>135</v>
      </c>
      <c r="D1400" s="55" t="s">
        <v>70</v>
      </c>
      <c r="E1400" s="55" t="s">
        <v>156</v>
      </c>
      <c r="F1400" s="70">
        <v>153.52000000000001</v>
      </c>
      <c r="G1400" s="77">
        <v>50900</v>
      </c>
      <c r="H1400" s="77">
        <v>155</v>
      </c>
      <c r="I1400" s="77">
        <v>1</v>
      </c>
      <c r="J1400" s="77">
        <v>59.808285509020202</v>
      </c>
      <c r="K1400" s="77">
        <v>0.34160646198296901</v>
      </c>
      <c r="L1400" s="77">
        <v>77.205371846025301</v>
      </c>
      <c r="M1400" s="77">
        <v>0.56924393169982901</v>
      </c>
      <c r="N1400" s="77">
        <v>-17.397086337005099</v>
      </c>
      <c r="O1400" s="77">
        <v>-0.22763746971686</v>
      </c>
      <c r="P1400" s="77">
        <v>-16.9167094238252</v>
      </c>
      <c r="Q1400" s="77">
        <v>-16.9167094238251</v>
      </c>
      <c r="R1400" s="77">
        <v>0</v>
      </c>
      <c r="S1400" s="77">
        <v>2.7329718013227901E-2</v>
      </c>
      <c r="T1400" s="77" t="s">
        <v>152</v>
      </c>
      <c r="U1400" s="105">
        <v>-9.3676682997555005</v>
      </c>
      <c r="V1400" s="105">
        <v>-5.41786614300928</v>
      </c>
      <c r="W1400" s="101">
        <v>-3.9458561639237701</v>
      </c>
    </row>
    <row r="1401" spans="2:23" x14ac:dyDescent="0.35">
      <c r="B1401" s="55" t="s">
        <v>112</v>
      </c>
      <c r="C1401" s="76" t="s">
        <v>135</v>
      </c>
      <c r="D1401" s="55" t="s">
        <v>70</v>
      </c>
      <c r="E1401" s="55" t="s">
        <v>156</v>
      </c>
      <c r="F1401" s="70">
        <v>153.52000000000001</v>
      </c>
      <c r="G1401" s="77">
        <v>53050</v>
      </c>
      <c r="H1401" s="77">
        <v>158.15</v>
      </c>
      <c r="I1401" s="77">
        <v>1</v>
      </c>
      <c r="J1401" s="77">
        <v>85.471013743628902</v>
      </c>
      <c r="K1401" s="77">
        <v>1.4661725440059801</v>
      </c>
      <c r="L1401" s="77">
        <v>116.16226234533001</v>
      </c>
      <c r="M1401" s="77">
        <v>2.7081798084722699</v>
      </c>
      <c r="N1401" s="77">
        <v>-30.691248601700799</v>
      </c>
      <c r="O1401" s="77">
        <v>-1.2420072644662901</v>
      </c>
      <c r="P1401" s="77">
        <v>-22.889921971962199</v>
      </c>
      <c r="Q1401" s="77">
        <v>-22.889921971962099</v>
      </c>
      <c r="R1401" s="77">
        <v>0</v>
      </c>
      <c r="S1401" s="77">
        <v>0.10515646954602099</v>
      </c>
      <c r="T1401" s="77" t="s">
        <v>152</v>
      </c>
      <c r="U1401" s="105">
        <v>-51.447721032230497</v>
      </c>
      <c r="V1401" s="105">
        <v>-29.755202361593401</v>
      </c>
      <c r="W1401" s="101">
        <v>-21.670847073028401</v>
      </c>
    </row>
    <row r="1402" spans="2:23" x14ac:dyDescent="0.35">
      <c r="B1402" s="55" t="s">
        <v>112</v>
      </c>
      <c r="C1402" s="76" t="s">
        <v>135</v>
      </c>
      <c r="D1402" s="55" t="s">
        <v>70</v>
      </c>
      <c r="E1402" s="55" t="s">
        <v>157</v>
      </c>
      <c r="F1402" s="70">
        <v>152.46</v>
      </c>
      <c r="G1402" s="77">
        <v>50300</v>
      </c>
      <c r="H1402" s="77">
        <v>152.61000000000001</v>
      </c>
      <c r="I1402" s="77">
        <v>1</v>
      </c>
      <c r="J1402" s="77">
        <v>43.750395767607301</v>
      </c>
      <c r="K1402" s="77">
        <v>2.6605950104529499E-2</v>
      </c>
      <c r="L1402" s="77">
        <v>2.3409460281849199</v>
      </c>
      <c r="M1402" s="77">
        <v>7.6172393465559005E-5</v>
      </c>
      <c r="N1402" s="77">
        <v>41.409449739422399</v>
      </c>
      <c r="O1402" s="77">
        <v>2.6529777711064E-2</v>
      </c>
      <c r="P1402" s="77">
        <v>32.435060269788003</v>
      </c>
      <c r="Q1402" s="77">
        <v>32.435060269787897</v>
      </c>
      <c r="R1402" s="77">
        <v>0</v>
      </c>
      <c r="S1402" s="77">
        <v>1.46232605723964E-2</v>
      </c>
      <c r="T1402" s="77" t="s">
        <v>151</v>
      </c>
      <c r="U1402" s="105">
        <v>-2.1646978177564402</v>
      </c>
      <c r="V1402" s="105">
        <v>-1.2519703560569899</v>
      </c>
      <c r="W1402" s="101">
        <v>-0.91181561450564497</v>
      </c>
    </row>
    <row r="1403" spans="2:23" x14ac:dyDescent="0.35">
      <c r="B1403" s="55" t="s">
        <v>112</v>
      </c>
      <c r="C1403" s="76" t="s">
        <v>135</v>
      </c>
      <c r="D1403" s="55" t="s">
        <v>70</v>
      </c>
      <c r="E1403" s="55" t="s">
        <v>158</v>
      </c>
      <c r="F1403" s="70">
        <v>152.61000000000001</v>
      </c>
      <c r="G1403" s="77">
        <v>51150</v>
      </c>
      <c r="H1403" s="77">
        <v>153.24</v>
      </c>
      <c r="I1403" s="77">
        <v>1</v>
      </c>
      <c r="J1403" s="77">
        <v>79.775934373364393</v>
      </c>
      <c r="K1403" s="77">
        <v>0.18201611156709999</v>
      </c>
      <c r="L1403" s="77">
        <v>38.449767330372403</v>
      </c>
      <c r="M1403" s="77">
        <v>4.2281799781929502E-2</v>
      </c>
      <c r="N1403" s="77">
        <v>41.326167042991997</v>
      </c>
      <c r="O1403" s="77">
        <v>0.13973431178517001</v>
      </c>
      <c r="P1403" s="77">
        <v>32.435060269790903</v>
      </c>
      <c r="Q1403" s="77">
        <v>32.435060269790803</v>
      </c>
      <c r="R1403" s="77">
        <v>0</v>
      </c>
      <c r="S1403" s="77">
        <v>3.0088147652562E-2</v>
      </c>
      <c r="T1403" s="77" t="s">
        <v>151</v>
      </c>
      <c r="U1403" s="105">
        <v>-4.6666156073376204</v>
      </c>
      <c r="V1403" s="105">
        <v>-2.6989745892361601</v>
      </c>
      <c r="W1403" s="101">
        <v>-1.9656752747486399</v>
      </c>
    </row>
    <row r="1404" spans="2:23" x14ac:dyDescent="0.35">
      <c r="B1404" s="55" t="s">
        <v>112</v>
      </c>
      <c r="C1404" s="76" t="s">
        <v>135</v>
      </c>
      <c r="D1404" s="55" t="s">
        <v>70</v>
      </c>
      <c r="E1404" s="55" t="s">
        <v>159</v>
      </c>
      <c r="F1404" s="70">
        <v>155.4</v>
      </c>
      <c r="G1404" s="77">
        <v>50354</v>
      </c>
      <c r="H1404" s="77">
        <v>155.4</v>
      </c>
      <c r="I1404" s="77">
        <v>1</v>
      </c>
      <c r="J1404" s="77">
        <v>-5.9196700000000004E-13</v>
      </c>
      <c r="K1404" s="77">
        <v>0</v>
      </c>
      <c r="L1404" s="77">
        <v>-6.1406300000000003E-13</v>
      </c>
      <c r="M1404" s="77">
        <v>0</v>
      </c>
      <c r="N1404" s="77">
        <v>2.2095999999999999E-14</v>
      </c>
      <c r="O1404" s="77">
        <v>0</v>
      </c>
      <c r="P1404" s="77">
        <v>5.2052000000000003E-14</v>
      </c>
      <c r="Q1404" s="77">
        <v>5.2050000000000003E-14</v>
      </c>
      <c r="R1404" s="77">
        <v>0</v>
      </c>
      <c r="S1404" s="77">
        <v>0</v>
      </c>
      <c r="T1404" s="77" t="s">
        <v>152</v>
      </c>
      <c r="U1404" s="105">
        <v>0</v>
      </c>
      <c r="V1404" s="105">
        <v>0</v>
      </c>
      <c r="W1404" s="101">
        <v>0</v>
      </c>
    </row>
    <row r="1405" spans="2:23" x14ac:dyDescent="0.35">
      <c r="B1405" s="55" t="s">
        <v>112</v>
      </c>
      <c r="C1405" s="76" t="s">
        <v>135</v>
      </c>
      <c r="D1405" s="55" t="s">
        <v>70</v>
      </c>
      <c r="E1405" s="55" t="s">
        <v>159</v>
      </c>
      <c r="F1405" s="70">
        <v>155.4</v>
      </c>
      <c r="G1405" s="77">
        <v>50900</v>
      </c>
      <c r="H1405" s="77">
        <v>155</v>
      </c>
      <c r="I1405" s="77">
        <v>1</v>
      </c>
      <c r="J1405" s="77">
        <v>-160.10989220309301</v>
      </c>
      <c r="K1405" s="77">
        <v>0.20251790289216101</v>
      </c>
      <c r="L1405" s="77">
        <v>-212.266852408967</v>
      </c>
      <c r="M1405" s="77">
        <v>0.35595201138972099</v>
      </c>
      <c r="N1405" s="77">
        <v>52.156960205873801</v>
      </c>
      <c r="O1405" s="77">
        <v>-0.15343410849756001</v>
      </c>
      <c r="P1405" s="77">
        <v>33.781545273179297</v>
      </c>
      <c r="Q1405" s="77">
        <v>33.781545273179297</v>
      </c>
      <c r="R1405" s="77">
        <v>0</v>
      </c>
      <c r="S1405" s="77">
        <v>9.0154231282465296E-3</v>
      </c>
      <c r="T1405" s="77" t="s">
        <v>151</v>
      </c>
      <c r="U1405" s="105">
        <v>-2.9501895564714902</v>
      </c>
      <c r="V1405" s="105">
        <v>-1.70626580724295</v>
      </c>
      <c r="W1405" s="101">
        <v>-1.2426810251650799</v>
      </c>
    </row>
    <row r="1406" spans="2:23" x14ac:dyDescent="0.35">
      <c r="B1406" s="55" t="s">
        <v>112</v>
      </c>
      <c r="C1406" s="76" t="s">
        <v>135</v>
      </c>
      <c r="D1406" s="55" t="s">
        <v>70</v>
      </c>
      <c r="E1406" s="55" t="s">
        <v>159</v>
      </c>
      <c r="F1406" s="70">
        <v>155.4</v>
      </c>
      <c r="G1406" s="77">
        <v>53200</v>
      </c>
      <c r="H1406" s="77">
        <v>156.94999999999999</v>
      </c>
      <c r="I1406" s="77">
        <v>1</v>
      </c>
      <c r="J1406" s="77">
        <v>99.325341448627</v>
      </c>
      <c r="K1406" s="77">
        <v>0.47650478282271003</v>
      </c>
      <c r="L1406" s="77">
        <v>151.09255707543201</v>
      </c>
      <c r="M1406" s="77">
        <v>1.10263880681353</v>
      </c>
      <c r="N1406" s="77">
        <v>-51.767215626804997</v>
      </c>
      <c r="O1406" s="77">
        <v>-0.62613402399081597</v>
      </c>
      <c r="P1406" s="77">
        <v>-33.781545273180399</v>
      </c>
      <c r="Q1406" s="77">
        <v>-33.781545273180299</v>
      </c>
      <c r="R1406" s="77">
        <v>0</v>
      </c>
      <c r="S1406" s="77">
        <v>5.5119612290422101E-2</v>
      </c>
      <c r="T1406" s="77" t="s">
        <v>151</v>
      </c>
      <c r="U1406" s="105">
        <v>-17.5472969752187</v>
      </c>
      <c r="V1406" s="105">
        <v>-10.1486200344912</v>
      </c>
      <c r="W1406" s="101">
        <v>-7.3912853993426797</v>
      </c>
    </row>
    <row r="1407" spans="2:23" x14ac:dyDescent="0.35">
      <c r="B1407" s="55" t="s">
        <v>112</v>
      </c>
      <c r="C1407" s="76" t="s">
        <v>135</v>
      </c>
      <c r="D1407" s="55" t="s">
        <v>70</v>
      </c>
      <c r="E1407" s="55" t="s">
        <v>160</v>
      </c>
      <c r="F1407" s="70">
        <v>155.4</v>
      </c>
      <c r="G1407" s="77">
        <v>50404</v>
      </c>
      <c r="H1407" s="77">
        <v>155.4</v>
      </c>
      <c r="I1407" s="77">
        <v>1</v>
      </c>
      <c r="J1407" s="77">
        <v>-4.3401429999999998E-12</v>
      </c>
      <c r="K1407" s="77">
        <v>0</v>
      </c>
      <c r="L1407" s="77">
        <v>-4.0690300000000001E-12</v>
      </c>
      <c r="M1407" s="77">
        <v>0</v>
      </c>
      <c r="N1407" s="77">
        <v>-2.7111300000000001E-13</v>
      </c>
      <c r="O1407" s="77">
        <v>0</v>
      </c>
      <c r="P1407" s="77">
        <v>-5.9536000000000005E-14</v>
      </c>
      <c r="Q1407" s="77">
        <v>-5.9537999999999998E-14</v>
      </c>
      <c r="R1407" s="77">
        <v>0</v>
      </c>
      <c r="S1407" s="77">
        <v>0</v>
      </c>
      <c r="T1407" s="77" t="s">
        <v>152</v>
      </c>
      <c r="U1407" s="105">
        <v>0</v>
      </c>
      <c r="V1407" s="105">
        <v>0</v>
      </c>
      <c r="W1407" s="101">
        <v>0</v>
      </c>
    </row>
    <row r="1408" spans="2:23" x14ac:dyDescent="0.35">
      <c r="B1408" s="55" t="s">
        <v>112</v>
      </c>
      <c r="C1408" s="76" t="s">
        <v>135</v>
      </c>
      <c r="D1408" s="55" t="s">
        <v>70</v>
      </c>
      <c r="E1408" s="55" t="s">
        <v>161</v>
      </c>
      <c r="F1408" s="70">
        <v>154.53</v>
      </c>
      <c r="G1408" s="77">
        <v>50499</v>
      </c>
      <c r="H1408" s="77">
        <v>154.53</v>
      </c>
      <c r="I1408" s="77">
        <v>1</v>
      </c>
      <c r="J1408" s="77">
        <v>-4.3048849999999998E-12</v>
      </c>
      <c r="K1408" s="77">
        <v>0</v>
      </c>
      <c r="L1408" s="77">
        <v>-2.9792919999999999E-12</v>
      </c>
      <c r="M1408" s="77">
        <v>0</v>
      </c>
      <c r="N1408" s="77">
        <v>-1.3255929999999999E-12</v>
      </c>
      <c r="O1408" s="77">
        <v>0</v>
      </c>
      <c r="P1408" s="77">
        <v>-1.210252E-12</v>
      </c>
      <c r="Q1408" s="77">
        <v>-1.21025E-12</v>
      </c>
      <c r="R1408" s="77">
        <v>0</v>
      </c>
      <c r="S1408" s="77">
        <v>0</v>
      </c>
      <c r="T1408" s="77" t="s">
        <v>152</v>
      </c>
      <c r="U1408" s="105">
        <v>0</v>
      </c>
      <c r="V1408" s="105">
        <v>0</v>
      </c>
      <c r="W1408" s="101">
        <v>0</v>
      </c>
    </row>
    <row r="1409" spans="2:23" x14ac:dyDescent="0.35">
      <c r="B1409" s="55" t="s">
        <v>112</v>
      </c>
      <c r="C1409" s="76" t="s">
        <v>135</v>
      </c>
      <c r="D1409" s="55" t="s">
        <v>70</v>
      </c>
      <c r="E1409" s="55" t="s">
        <v>161</v>
      </c>
      <c r="F1409" s="70">
        <v>154.53</v>
      </c>
      <c r="G1409" s="77">
        <v>50554</v>
      </c>
      <c r="H1409" s="77">
        <v>154.53</v>
      </c>
      <c r="I1409" s="77">
        <v>1</v>
      </c>
      <c r="J1409" s="77">
        <v>-3.0100000000000001E-16</v>
      </c>
      <c r="K1409" s="77">
        <v>0</v>
      </c>
      <c r="L1409" s="77">
        <v>2.5319099999999998E-13</v>
      </c>
      <c r="M1409" s="77">
        <v>0</v>
      </c>
      <c r="N1409" s="77">
        <v>-2.5349200000000001E-13</v>
      </c>
      <c r="O1409" s="77">
        <v>0</v>
      </c>
      <c r="P1409" s="77">
        <v>-1.64706E-13</v>
      </c>
      <c r="Q1409" s="77">
        <v>-1.64706E-13</v>
      </c>
      <c r="R1409" s="77">
        <v>0</v>
      </c>
      <c r="S1409" s="77">
        <v>0</v>
      </c>
      <c r="T1409" s="77" t="s">
        <v>152</v>
      </c>
      <c r="U1409" s="105">
        <v>0</v>
      </c>
      <c r="V1409" s="105">
        <v>0</v>
      </c>
      <c r="W1409" s="101">
        <v>0</v>
      </c>
    </row>
    <row r="1410" spans="2:23" x14ac:dyDescent="0.35">
      <c r="B1410" s="55" t="s">
        <v>112</v>
      </c>
      <c r="C1410" s="76" t="s">
        <v>135</v>
      </c>
      <c r="D1410" s="55" t="s">
        <v>70</v>
      </c>
      <c r="E1410" s="55" t="s">
        <v>162</v>
      </c>
      <c r="F1410" s="70">
        <v>154.53</v>
      </c>
      <c r="G1410" s="77">
        <v>50604</v>
      </c>
      <c r="H1410" s="77">
        <v>154.53</v>
      </c>
      <c r="I1410" s="77">
        <v>1</v>
      </c>
      <c r="J1410" s="77">
        <v>6.8520899999999999E-13</v>
      </c>
      <c r="K1410" s="77">
        <v>0</v>
      </c>
      <c r="L1410" s="77">
        <v>8.8068000000000004E-13</v>
      </c>
      <c r="M1410" s="77">
        <v>0</v>
      </c>
      <c r="N1410" s="77">
        <v>-1.9547199999999999E-13</v>
      </c>
      <c r="O1410" s="77">
        <v>0</v>
      </c>
      <c r="P1410" s="77">
        <v>-1.85452E-13</v>
      </c>
      <c r="Q1410" s="77">
        <v>-1.8545399999999999E-13</v>
      </c>
      <c r="R1410" s="77">
        <v>0</v>
      </c>
      <c r="S1410" s="77">
        <v>0</v>
      </c>
      <c r="T1410" s="77" t="s">
        <v>152</v>
      </c>
      <c r="U1410" s="105">
        <v>0</v>
      </c>
      <c r="V1410" s="105">
        <v>0</v>
      </c>
      <c r="W1410" s="101">
        <v>0</v>
      </c>
    </row>
    <row r="1411" spans="2:23" x14ac:dyDescent="0.35">
      <c r="B1411" s="55" t="s">
        <v>112</v>
      </c>
      <c r="C1411" s="76" t="s">
        <v>135</v>
      </c>
      <c r="D1411" s="55" t="s">
        <v>70</v>
      </c>
      <c r="E1411" s="55" t="s">
        <v>163</v>
      </c>
      <c r="F1411" s="70">
        <v>154.78</v>
      </c>
      <c r="G1411" s="77">
        <v>50750</v>
      </c>
      <c r="H1411" s="77">
        <v>155.09</v>
      </c>
      <c r="I1411" s="77">
        <v>1</v>
      </c>
      <c r="J1411" s="77">
        <v>35.2125068697326</v>
      </c>
      <c r="K1411" s="77">
        <v>2.9634103297217999E-2</v>
      </c>
      <c r="L1411" s="77">
        <v>76.591727512247601</v>
      </c>
      <c r="M1411" s="77">
        <v>0.14020439608711799</v>
      </c>
      <c r="N1411" s="77">
        <v>-41.379220642515001</v>
      </c>
      <c r="O1411" s="77">
        <v>-0.11057029278989999</v>
      </c>
      <c r="P1411" s="77">
        <v>-30.324611123497899</v>
      </c>
      <c r="Q1411" s="77">
        <v>-30.3246111234978</v>
      </c>
      <c r="R1411" s="77">
        <v>0</v>
      </c>
      <c r="S1411" s="77">
        <v>2.1978010751013698E-2</v>
      </c>
      <c r="T1411" s="77" t="s">
        <v>151</v>
      </c>
      <c r="U1411" s="105">
        <v>-4.3036499142234197</v>
      </c>
      <c r="V1411" s="105">
        <v>-2.4890504675794798</v>
      </c>
      <c r="W1411" s="101">
        <v>-1.8127865972636701</v>
      </c>
    </row>
    <row r="1412" spans="2:23" x14ac:dyDescent="0.35">
      <c r="B1412" s="55" t="s">
        <v>112</v>
      </c>
      <c r="C1412" s="76" t="s">
        <v>135</v>
      </c>
      <c r="D1412" s="55" t="s">
        <v>70</v>
      </c>
      <c r="E1412" s="55" t="s">
        <v>163</v>
      </c>
      <c r="F1412" s="70">
        <v>154.78</v>
      </c>
      <c r="G1412" s="77">
        <v>50800</v>
      </c>
      <c r="H1412" s="77">
        <v>154.72</v>
      </c>
      <c r="I1412" s="77">
        <v>1</v>
      </c>
      <c r="J1412" s="77">
        <v>-4.27457798503172</v>
      </c>
      <c r="K1412" s="77">
        <v>3.4168671696720301E-4</v>
      </c>
      <c r="L1412" s="77">
        <v>-45.7282809165835</v>
      </c>
      <c r="M1412" s="77">
        <v>3.9103115133457801E-2</v>
      </c>
      <c r="N1412" s="77">
        <v>41.453702931551803</v>
      </c>
      <c r="O1412" s="77">
        <v>-3.87614284164906E-2</v>
      </c>
      <c r="P1412" s="77">
        <v>30.3246111234944</v>
      </c>
      <c r="Q1412" s="77">
        <v>30.3246111234944</v>
      </c>
      <c r="R1412" s="77">
        <v>0</v>
      </c>
      <c r="S1412" s="77">
        <v>1.7196184144094701E-2</v>
      </c>
      <c r="T1412" s="77" t="s">
        <v>151</v>
      </c>
      <c r="U1412" s="105">
        <v>-3.5111088715587102</v>
      </c>
      <c r="V1412" s="105">
        <v>-2.0306779948788298</v>
      </c>
      <c r="W1412" s="101">
        <v>-1.4789518735851199</v>
      </c>
    </row>
    <row r="1413" spans="2:23" x14ac:dyDescent="0.35">
      <c r="B1413" s="55" t="s">
        <v>112</v>
      </c>
      <c r="C1413" s="76" t="s">
        <v>135</v>
      </c>
      <c r="D1413" s="55" t="s">
        <v>70</v>
      </c>
      <c r="E1413" s="55" t="s">
        <v>164</v>
      </c>
      <c r="F1413" s="70">
        <v>155.24</v>
      </c>
      <c r="G1413" s="77">
        <v>50750</v>
      </c>
      <c r="H1413" s="77">
        <v>155.09</v>
      </c>
      <c r="I1413" s="77">
        <v>1</v>
      </c>
      <c r="J1413" s="77">
        <v>-56.532361324271399</v>
      </c>
      <c r="K1413" s="77">
        <v>2.4288899864424601E-2</v>
      </c>
      <c r="L1413" s="77">
        <v>-97.832255296398998</v>
      </c>
      <c r="M1413" s="77">
        <v>7.2740741340486401E-2</v>
      </c>
      <c r="N1413" s="77">
        <v>41.299893972127599</v>
      </c>
      <c r="O1413" s="77">
        <v>-4.8451841476061699E-2</v>
      </c>
      <c r="P1413" s="77">
        <v>30.324611123495298</v>
      </c>
      <c r="Q1413" s="77">
        <v>30.324611123495199</v>
      </c>
      <c r="R1413" s="77">
        <v>0</v>
      </c>
      <c r="S1413" s="77">
        <v>6.9888235024132299E-3</v>
      </c>
      <c r="T1413" s="77" t="s">
        <v>152</v>
      </c>
      <c r="U1413" s="105">
        <v>-1.32304588681374</v>
      </c>
      <c r="V1413" s="105">
        <v>-0.76519420697282803</v>
      </c>
      <c r="W1413" s="101">
        <v>-0.55729436617373496</v>
      </c>
    </row>
    <row r="1414" spans="2:23" x14ac:dyDescent="0.35">
      <c r="B1414" s="55" t="s">
        <v>112</v>
      </c>
      <c r="C1414" s="76" t="s">
        <v>135</v>
      </c>
      <c r="D1414" s="55" t="s">
        <v>70</v>
      </c>
      <c r="E1414" s="55" t="s">
        <v>164</v>
      </c>
      <c r="F1414" s="70">
        <v>155.24</v>
      </c>
      <c r="G1414" s="77">
        <v>50950</v>
      </c>
      <c r="H1414" s="77">
        <v>155.5</v>
      </c>
      <c r="I1414" s="77">
        <v>1</v>
      </c>
      <c r="J1414" s="77">
        <v>90.664574602546594</v>
      </c>
      <c r="K1414" s="77">
        <v>7.2336572773174498E-2</v>
      </c>
      <c r="L1414" s="77">
        <v>131.90003573382</v>
      </c>
      <c r="M1414" s="77">
        <v>0.15309905095392901</v>
      </c>
      <c r="N1414" s="77">
        <v>-41.235461131272899</v>
      </c>
      <c r="O1414" s="77">
        <v>-8.0762478180754799E-2</v>
      </c>
      <c r="P1414" s="77">
        <v>-30.324611123498499</v>
      </c>
      <c r="Q1414" s="77">
        <v>-30.324611123498499</v>
      </c>
      <c r="R1414" s="77">
        <v>0</v>
      </c>
      <c r="S1414" s="77">
        <v>8.0923219501644206E-3</v>
      </c>
      <c r="T1414" s="77" t="s">
        <v>151</v>
      </c>
      <c r="U1414" s="105">
        <v>-1.82684634081327</v>
      </c>
      <c r="V1414" s="105">
        <v>-1.0565712428813201</v>
      </c>
      <c r="W1414" s="101">
        <v>-0.76950556571562401</v>
      </c>
    </row>
    <row r="1415" spans="2:23" x14ac:dyDescent="0.35">
      <c r="B1415" s="55" t="s">
        <v>112</v>
      </c>
      <c r="C1415" s="76" t="s">
        <v>135</v>
      </c>
      <c r="D1415" s="55" t="s">
        <v>70</v>
      </c>
      <c r="E1415" s="55" t="s">
        <v>165</v>
      </c>
      <c r="F1415" s="70">
        <v>154.72</v>
      </c>
      <c r="G1415" s="77">
        <v>51300</v>
      </c>
      <c r="H1415" s="77">
        <v>155.16</v>
      </c>
      <c r="I1415" s="77">
        <v>1</v>
      </c>
      <c r="J1415" s="77">
        <v>78.985097976172099</v>
      </c>
      <c r="K1415" s="77">
        <v>9.5513665702297301E-2</v>
      </c>
      <c r="L1415" s="77">
        <v>86.344271634547098</v>
      </c>
      <c r="M1415" s="77">
        <v>0.114141151967178</v>
      </c>
      <c r="N1415" s="77">
        <v>-7.3591736583749698</v>
      </c>
      <c r="O1415" s="77">
        <v>-1.8627486264880599E-2</v>
      </c>
      <c r="P1415" s="77">
        <v>-6.3521986913956798</v>
      </c>
      <c r="Q1415" s="77">
        <v>-6.3521986913956701</v>
      </c>
      <c r="R1415" s="77">
        <v>0</v>
      </c>
      <c r="S1415" s="77">
        <v>6.1776505597117501E-4</v>
      </c>
      <c r="T1415" s="77" t="s">
        <v>151</v>
      </c>
      <c r="U1415" s="105">
        <v>0.35189368780436903</v>
      </c>
      <c r="V1415" s="105">
        <v>-0.20352053852544399</v>
      </c>
      <c r="W1415" s="101">
        <v>0.55596910489425699</v>
      </c>
    </row>
    <row r="1416" spans="2:23" x14ac:dyDescent="0.35">
      <c r="B1416" s="55" t="s">
        <v>112</v>
      </c>
      <c r="C1416" s="76" t="s">
        <v>135</v>
      </c>
      <c r="D1416" s="55" t="s">
        <v>70</v>
      </c>
      <c r="E1416" s="55" t="s">
        <v>166</v>
      </c>
      <c r="F1416" s="70">
        <v>155</v>
      </c>
      <c r="G1416" s="77">
        <v>54750</v>
      </c>
      <c r="H1416" s="77">
        <v>158.25</v>
      </c>
      <c r="I1416" s="77">
        <v>1</v>
      </c>
      <c r="J1416" s="77">
        <v>107.482315217134</v>
      </c>
      <c r="K1416" s="77">
        <v>1.2279097068946201</v>
      </c>
      <c r="L1416" s="77">
        <v>140.950063689996</v>
      </c>
      <c r="M1416" s="77">
        <v>2.1116549750783999</v>
      </c>
      <c r="N1416" s="77">
        <v>-33.467748472862603</v>
      </c>
      <c r="O1416" s="77">
        <v>-0.88374526818377896</v>
      </c>
      <c r="P1416" s="77">
        <v>-22.1119824283622</v>
      </c>
      <c r="Q1416" s="77">
        <v>-22.111982428362101</v>
      </c>
      <c r="R1416" s="77">
        <v>0</v>
      </c>
      <c r="S1416" s="77">
        <v>5.1969407825097402E-2</v>
      </c>
      <c r="T1416" s="77" t="s">
        <v>152</v>
      </c>
      <c r="U1416" s="105">
        <v>-29.646420092480898</v>
      </c>
      <c r="V1416" s="105">
        <v>-17.1462449929695</v>
      </c>
      <c r="W1416" s="101">
        <v>-12.4876869800399</v>
      </c>
    </row>
    <row r="1417" spans="2:23" x14ac:dyDescent="0.35">
      <c r="B1417" s="55" t="s">
        <v>112</v>
      </c>
      <c r="C1417" s="76" t="s">
        <v>135</v>
      </c>
      <c r="D1417" s="55" t="s">
        <v>70</v>
      </c>
      <c r="E1417" s="55" t="s">
        <v>167</v>
      </c>
      <c r="F1417" s="70">
        <v>155.5</v>
      </c>
      <c r="G1417" s="77">
        <v>53150</v>
      </c>
      <c r="H1417" s="77">
        <v>157.83000000000001</v>
      </c>
      <c r="I1417" s="77">
        <v>1</v>
      </c>
      <c r="J1417" s="77">
        <v>170.949130948966</v>
      </c>
      <c r="K1417" s="77">
        <v>1.2858386363770899</v>
      </c>
      <c r="L1417" s="77">
        <v>169.385624651603</v>
      </c>
      <c r="M1417" s="77">
        <v>1.26242555289901</v>
      </c>
      <c r="N1417" s="77">
        <v>1.5635062973626801</v>
      </c>
      <c r="O1417" s="77">
        <v>2.34130834780867E-2</v>
      </c>
      <c r="P1417" s="77">
        <v>1.2206378566376299</v>
      </c>
      <c r="Q1417" s="77">
        <v>1.2206378566376299</v>
      </c>
      <c r="R1417" s="77">
        <v>0</v>
      </c>
      <c r="S1417" s="77">
        <v>6.5558098190503998E-5</v>
      </c>
      <c r="T1417" s="77" t="s">
        <v>151</v>
      </c>
      <c r="U1417" s="105">
        <v>2.50410502393799E-2</v>
      </c>
      <c r="V1417" s="105">
        <v>-1.44826923772346E-2</v>
      </c>
      <c r="W1417" s="101">
        <v>3.9563228241081702E-2</v>
      </c>
    </row>
    <row r="1418" spans="2:23" x14ac:dyDescent="0.35">
      <c r="B1418" s="55" t="s">
        <v>112</v>
      </c>
      <c r="C1418" s="76" t="s">
        <v>135</v>
      </c>
      <c r="D1418" s="55" t="s">
        <v>70</v>
      </c>
      <c r="E1418" s="55" t="s">
        <v>167</v>
      </c>
      <c r="F1418" s="70">
        <v>155.5</v>
      </c>
      <c r="G1418" s="77">
        <v>54500</v>
      </c>
      <c r="H1418" s="77">
        <v>154.80000000000001</v>
      </c>
      <c r="I1418" s="77">
        <v>1</v>
      </c>
      <c r="J1418" s="77">
        <v>-51.4419696648715</v>
      </c>
      <c r="K1418" s="77">
        <v>0.14652431557499701</v>
      </c>
      <c r="L1418" s="77">
        <v>-8.6002986309293803</v>
      </c>
      <c r="M1418" s="77">
        <v>4.0954496102843501E-3</v>
      </c>
      <c r="N1418" s="77">
        <v>-42.841671033942198</v>
      </c>
      <c r="O1418" s="77">
        <v>0.14242886596471199</v>
      </c>
      <c r="P1418" s="77">
        <v>-31.5452489801383</v>
      </c>
      <c r="Q1418" s="77">
        <v>-31.545248980138201</v>
      </c>
      <c r="R1418" s="77">
        <v>0</v>
      </c>
      <c r="S1418" s="77">
        <v>5.5098838338331298E-2</v>
      </c>
      <c r="T1418" s="77" t="s">
        <v>151</v>
      </c>
      <c r="U1418" s="105">
        <v>-7.8913311693339203</v>
      </c>
      <c r="V1418" s="105">
        <v>-4.56401471503042</v>
      </c>
      <c r="W1418" s="101">
        <v>-3.32399234683542</v>
      </c>
    </row>
    <row r="1419" spans="2:23" x14ac:dyDescent="0.35">
      <c r="B1419" s="55" t="s">
        <v>112</v>
      </c>
      <c r="C1419" s="76" t="s">
        <v>135</v>
      </c>
      <c r="D1419" s="55" t="s">
        <v>70</v>
      </c>
      <c r="E1419" s="55" t="s">
        <v>168</v>
      </c>
      <c r="F1419" s="70">
        <v>155.03</v>
      </c>
      <c r="G1419" s="77">
        <v>51250</v>
      </c>
      <c r="H1419" s="77">
        <v>155.03</v>
      </c>
      <c r="I1419" s="77">
        <v>1</v>
      </c>
      <c r="J1419" s="77">
        <v>9.4305300000000002E-13</v>
      </c>
      <c r="K1419" s="77">
        <v>0</v>
      </c>
      <c r="L1419" s="77">
        <v>8.9680999999999999E-14</v>
      </c>
      <c r="M1419" s="77">
        <v>0</v>
      </c>
      <c r="N1419" s="77">
        <v>8.5337199999999997E-13</v>
      </c>
      <c r="O1419" s="77">
        <v>0</v>
      </c>
      <c r="P1419" s="77">
        <v>7.6629500000000002E-13</v>
      </c>
      <c r="Q1419" s="77">
        <v>7.6629299999999997E-13</v>
      </c>
      <c r="R1419" s="77">
        <v>0</v>
      </c>
      <c r="S1419" s="77">
        <v>0</v>
      </c>
      <c r="T1419" s="77" t="s">
        <v>152</v>
      </c>
      <c r="U1419" s="105">
        <v>0</v>
      </c>
      <c r="V1419" s="105">
        <v>0</v>
      </c>
      <c r="W1419" s="101">
        <v>0</v>
      </c>
    </row>
    <row r="1420" spans="2:23" x14ac:dyDescent="0.35">
      <c r="B1420" s="55" t="s">
        <v>112</v>
      </c>
      <c r="C1420" s="76" t="s">
        <v>135</v>
      </c>
      <c r="D1420" s="55" t="s">
        <v>70</v>
      </c>
      <c r="E1420" s="55" t="s">
        <v>169</v>
      </c>
      <c r="F1420" s="70">
        <v>155.16</v>
      </c>
      <c r="G1420" s="77">
        <v>53200</v>
      </c>
      <c r="H1420" s="77">
        <v>156.94999999999999</v>
      </c>
      <c r="I1420" s="77">
        <v>1</v>
      </c>
      <c r="J1420" s="77">
        <v>100.148983952008</v>
      </c>
      <c r="K1420" s="77">
        <v>0.51653567781090703</v>
      </c>
      <c r="L1420" s="77">
        <v>107.459850031125</v>
      </c>
      <c r="M1420" s="77">
        <v>0.59470239748866605</v>
      </c>
      <c r="N1420" s="77">
        <v>-7.3108660791175097</v>
      </c>
      <c r="O1420" s="77">
        <v>-7.8166719677759997E-2</v>
      </c>
      <c r="P1420" s="77">
        <v>-6.3521986913973603</v>
      </c>
      <c r="Q1420" s="77">
        <v>-6.3521986913973603</v>
      </c>
      <c r="R1420" s="77">
        <v>0</v>
      </c>
      <c r="S1420" s="77">
        <v>2.0780470530720099E-3</v>
      </c>
      <c r="T1420" s="77" t="s">
        <v>152</v>
      </c>
      <c r="U1420" s="105">
        <v>0.88814284230743701</v>
      </c>
      <c r="V1420" s="105">
        <v>-0.51366454079283397</v>
      </c>
      <c r="W1420" s="101">
        <v>1.40320783852883</v>
      </c>
    </row>
    <row r="1421" spans="2:23" x14ac:dyDescent="0.35">
      <c r="B1421" s="55" t="s">
        <v>112</v>
      </c>
      <c r="C1421" s="76" t="s">
        <v>135</v>
      </c>
      <c r="D1421" s="55" t="s">
        <v>70</v>
      </c>
      <c r="E1421" s="55" t="s">
        <v>170</v>
      </c>
      <c r="F1421" s="70">
        <v>158.55000000000001</v>
      </c>
      <c r="G1421" s="77">
        <v>53100</v>
      </c>
      <c r="H1421" s="77">
        <v>158.55000000000001</v>
      </c>
      <c r="I1421" s="77">
        <v>1</v>
      </c>
      <c r="J1421" s="77">
        <v>-4.5545415000000003E-11</v>
      </c>
      <c r="K1421" s="77">
        <v>0</v>
      </c>
      <c r="L1421" s="77">
        <v>-4.6852664999999999E-11</v>
      </c>
      <c r="M1421" s="77">
        <v>0</v>
      </c>
      <c r="N1421" s="77">
        <v>1.3072499999999999E-12</v>
      </c>
      <c r="O1421" s="77">
        <v>0</v>
      </c>
      <c r="P1421" s="77">
        <v>2.117636E-12</v>
      </c>
      <c r="Q1421" s="77">
        <v>2.1176350000000002E-12</v>
      </c>
      <c r="R1421" s="77">
        <v>0</v>
      </c>
      <c r="S1421" s="77">
        <v>0</v>
      </c>
      <c r="T1421" s="77" t="s">
        <v>152</v>
      </c>
      <c r="U1421" s="105">
        <v>0</v>
      </c>
      <c r="V1421" s="105">
        <v>0</v>
      </c>
      <c r="W1421" s="101">
        <v>0</v>
      </c>
    </row>
    <row r="1422" spans="2:23" x14ac:dyDescent="0.35">
      <c r="B1422" s="55" t="s">
        <v>112</v>
      </c>
      <c r="C1422" s="76" t="s">
        <v>135</v>
      </c>
      <c r="D1422" s="55" t="s">
        <v>70</v>
      </c>
      <c r="E1422" s="55" t="s">
        <v>171</v>
      </c>
      <c r="F1422" s="70">
        <v>158.55000000000001</v>
      </c>
      <c r="G1422" s="77">
        <v>52000</v>
      </c>
      <c r="H1422" s="77">
        <v>158.55000000000001</v>
      </c>
      <c r="I1422" s="77">
        <v>1</v>
      </c>
      <c r="J1422" s="77">
        <v>1.4963922000000001E-11</v>
      </c>
      <c r="K1422" s="77">
        <v>0</v>
      </c>
      <c r="L1422" s="77">
        <v>2.0084083999999999E-11</v>
      </c>
      <c r="M1422" s="77">
        <v>0</v>
      </c>
      <c r="N1422" s="77">
        <v>-5.1201619999999998E-12</v>
      </c>
      <c r="O1422" s="77">
        <v>0</v>
      </c>
      <c r="P1422" s="77">
        <v>-4.0034349999999997E-12</v>
      </c>
      <c r="Q1422" s="77">
        <v>-4.0034349999999997E-12</v>
      </c>
      <c r="R1422" s="77">
        <v>0</v>
      </c>
      <c r="S1422" s="77">
        <v>0</v>
      </c>
      <c r="T1422" s="77" t="s">
        <v>152</v>
      </c>
      <c r="U1422" s="105">
        <v>0</v>
      </c>
      <c r="V1422" s="105">
        <v>0</v>
      </c>
      <c r="W1422" s="101">
        <v>0</v>
      </c>
    </row>
    <row r="1423" spans="2:23" x14ac:dyDescent="0.35">
      <c r="B1423" s="55" t="s">
        <v>112</v>
      </c>
      <c r="C1423" s="76" t="s">
        <v>135</v>
      </c>
      <c r="D1423" s="55" t="s">
        <v>70</v>
      </c>
      <c r="E1423" s="55" t="s">
        <v>171</v>
      </c>
      <c r="F1423" s="70">
        <v>158.55000000000001</v>
      </c>
      <c r="G1423" s="77">
        <v>53050</v>
      </c>
      <c r="H1423" s="77">
        <v>158.15</v>
      </c>
      <c r="I1423" s="77">
        <v>1</v>
      </c>
      <c r="J1423" s="77">
        <v>-140.28795715914501</v>
      </c>
      <c r="K1423" s="77">
        <v>0.18499868268453001</v>
      </c>
      <c r="L1423" s="77">
        <v>-133.03287955343501</v>
      </c>
      <c r="M1423" s="77">
        <v>0.16635882219742101</v>
      </c>
      <c r="N1423" s="77">
        <v>-7.2550776057097996</v>
      </c>
      <c r="O1423" s="77">
        <v>1.8639860487108698E-2</v>
      </c>
      <c r="P1423" s="77">
        <v>-4.3747390577346597</v>
      </c>
      <c r="Q1423" s="77">
        <v>-4.3747390577346499</v>
      </c>
      <c r="R1423" s="77">
        <v>0</v>
      </c>
      <c r="S1423" s="77">
        <v>1.7990041313873E-4</v>
      </c>
      <c r="T1423" s="77" t="s">
        <v>151</v>
      </c>
      <c r="U1423" s="105">
        <v>4.9590865849700301E-2</v>
      </c>
      <c r="V1423" s="105">
        <v>-2.8681275264263902E-2</v>
      </c>
      <c r="W1423" s="101">
        <v>7.8350337766549594E-2</v>
      </c>
    </row>
    <row r="1424" spans="2:23" x14ac:dyDescent="0.35">
      <c r="B1424" s="55" t="s">
        <v>112</v>
      </c>
      <c r="C1424" s="76" t="s">
        <v>135</v>
      </c>
      <c r="D1424" s="55" t="s">
        <v>70</v>
      </c>
      <c r="E1424" s="55" t="s">
        <v>171</v>
      </c>
      <c r="F1424" s="70">
        <v>158.55000000000001</v>
      </c>
      <c r="G1424" s="77">
        <v>53050</v>
      </c>
      <c r="H1424" s="77">
        <v>158.15</v>
      </c>
      <c r="I1424" s="77">
        <v>2</v>
      </c>
      <c r="J1424" s="77">
        <v>-124.072536541807</v>
      </c>
      <c r="K1424" s="77">
        <v>0.13084895175330299</v>
      </c>
      <c r="L1424" s="77">
        <v>-117.656049342361</v>
      </c>
      <c r="M1424" s="77">
        <v>0.11766504054824301</v>
      </c>
      <c r="N1424" s="77">
        <v>-6.4164871994455401</v>
      </c>
      <c r="O1424" s="77">
        <v>1.3183911205059601E-2</v>
      </c>
      <c r="P1424" s="77">
        <v>-3.8690774503607201</v>
      </c>
      <c r="Q1424" s="77">
        <v>-3.8690774503607099</v>
      </c>
      <c r="R1424" s="77">
        <v>0</v>
      </c>
      <c r="S1424" s="77">
        <v>1.2724296269356301E-4</v>
      </c>
      <c r="T1424" s="77" t="s">
        <v>151</v>
      </c>
      <c r="U1424" s="105">
        <v>-0.478922540457066</v>
      </c>
      <c r="V1424" s="105">
        <v>-0.27698869494920703</v>
      </c>
      <c r="W1424" s="101">
        <v>-0.20173210641476999</v>
      </c>
    </row>
    <row r="1425" spans="2:23" x14ac:dyDescent="0.35">
      <c r="B1425" s="55" t="s">
        <v>112</v>
      </c>
      <c r="C1425" s="76" t="s">
        <v>135</v>
      </c>
      <c r="D1425" s="55" t="s">
        <v>70</v>
      </c>
      <c r="E1425" s="55" t="s">
        <v>171</v>
      </c>
      <c r="F1425" s="70">
        <v>158.55000000000001</v>
      </c>
      <c r="G1425" s="77">
        <v>53100</v>
      </c>
      <c r="H1425" s="77">
        <v>158.55000000000001</v>
      </c>
      <c r="I1425" s="77">
        <v>2</v>
      </c>
      <c r="J1425" s="77">
        <v>1.3418933E-11</v>
      </c>
      <c r="K1425" s="77">
        <v>0</v>
      </c>
      <c r="L1425" s="77">
        <v>1.6813806999999998E-11</v>
      </c>
      <c r="M1425" s="77">
        <v>0</v>
      </c>
      <c r="N1425" s="77">
        <v>-3.3948750000000001E-12</v>
      </c>
      <c r="O1425" s="77">
        <v>0</v>
      </c>
      <c r="P1425" s="77">
        <v>-2.0933159999999999E-12</v>
      </c>
      <c r="Q1425" s="77">
        <v>-2.0933179999999999E-12</v>
      </c>
      <c r="R1425" s="77">
        <v>0</v>
      </c>
      <c r="S1425" s="77">
        <v>0</v>
      </c>
      <c r="T1425" s="77" t="s">
        <v>152</v>
      </c>
      <c r="U1425" s="105">
        <v>0</v>
      </c>
      <c r="V1425" s="105">
        <v>0</v>
      </c>
      <c r="W1425" s="101">
        <v>0</v>
      </c>
    </row>
    <row r="1426" spans="2:23" x14ac:dyDescent="0.35">
      <c r="B1426" s="55" t="s">
        <v>112</v>
      </c>
      <c r="C1426" s="76" t="s">
        <v>135</v>
      </c>
      <c r="D1426" s="55" t="s">
        <v>70</v>
      </c>
      <c r="E1426" s="55" t="s">
        <v>172</v>
      </c>
      <c r="F1426" s="70">
        <v>158.61000000000001</v>
      </c>
      <c r="G1426" s="77">
        <v>53000</v>
      </c>
      <c r="H1426" s="77">
        <v>158.55000000000001</v>
      </c>
      <c r="I1426" s="77">
        <v>1</v>
      </c>
      <c r="J1426" s="77">
        <v>-37.442619667167499</v>
      </c>
      <c r="K1426" s="77">
        <v>0</v>
      </c>
      <c r="L1426" s="77">
        <v>-42.598848696368897</v>
      </c>
      <c r="M1426" s="77">
        <v>0</v>
      </c>
      <c r="N1426" s="77">
        <v>5.1562290292014303</v>
      </c>
      <c r="O1426" s="77">
        <v>0</v>
      </c>
      <c r="P1426" s="77">
        <v>3.7118581398998498</v>
      </c>
      <c r="Q1426" s="77">
        <v>3.7118581398998498</v>
      </c>
      <c r="R1426" s="77">
        <v>0</v>
      </c>
      <c r="S1426" s="77">
        <v>0</v>
      </c>
      <c r="T1426" s="77" t="s">
        <v>151</v>
      </c>
      <c r="U1426" s="105">
        <v>0.30937374175209698</v>
      </c>
      <c r="V1426" s="105">
        <v>-0.178928786474915</v>
      </c>
      <c r="W1426" s="101">
        <v>0.48879035981834101</v>
      </c>
    </row>
    <row r="1427" spans="2:23" x14ac:dyDescent="0.35">
      <c r="B1427" s="55" t="s">
        <v>112</v>
      </c>
      <c r="C1427" s="76" t="s">
        <v>135</v>
      </c>
      <c r="D1427" s="55" t="s">
        <v>70</v>
      </c>
      <c r="E1427" s="55" t="s">
        <v>172</v>
      </c>
      <c r="F1427" s="70">
        <v>158.61000000000001</v>
      </c>
      <c r="G1427" s="77">
        <v>53000</v>
      </c>
      <c r="H1427" s="77">
        <v>158.55000000000001</v>
      </c>
      <c r="I1427" s="77">
        <v>2</v>
      </c>
      <c r="J1427" s="77">
        <v>-33.074314039330901</v>
      </c>
      <c r="K1427" s="77">
        <v>0</v>
      </c>
      <c r="L1427" s="77">
        <v>-37.628983015125499</v>
      </c>
      <c r="M1427" s="77">
        <v>0</v>
      </c>
      <c r="N1427" s="77">
        <v>4.5546689757945797</v>
      </c>
      <c r="O1427" s="77">
        <v>0</v>
      </c>
      <c r="P1427" s="77">
        <v>3.2788080235781698</v>
      </c>
      <c r="Q1427" s="77">
        <v>3.2788080235781698</v>
      </c>
      <c r="R1427" s="77">
        <v>0</v>
      </c>
      <c r="S1427" s="77">
        <v>0</v>
      </c>
      <c r="T1427" s="77" t="s">
        <v>151</v>
      </c>
      <c r="U1427" s="105">
        <v>0.27328013854768501</v>
      </c>
      <c r="V1427" s="105">
        <v>-0.158053761386174</v>
      </c>
      <c r="W1427" s="101">
        <v>0.43176481783953302</v>
      </c>
    </row>
    <row r="1428" spans="2:23" x14ac:dyDescent="0.35">
      <c r="B1428" s="55" t="s">
        <v>112</v>
      </c>
      <c r="C1428" s="76" t="s">
        <v>135</v>
      </c>
      <c r="D1428" s="55" t="s">
        <v>70</v>
      </c>
      <c r="E1428" s="55" t="s">
        <v>172</v>
      </c>
      <c r="F1428" s="70">
        <v>158.61000000000001</v>
      </c>
      <c r="G1428" s="77">
        <v>53000</v>
      </c>
      <c r="H1428" s="77">
        <v>158.55000000000001</v>
      </c>
      <c r="I1428" s="77">
        <v>3</v>
      </c>
      <c r="J1428" s="77">
        <v>-33.074314039330901</v>
      </c>
      <c r="K1428" s="77">
        <v>0</v>
      </c>
      <c r="L1428" s="77">
        <v>-37.628983015125499</v>
      </c>
      <c r="M1428" s="77">
        <v>0</v>
      </c>
      <c r="N1428" s="77">
        <v>4.5546689757945797</v>
      </c>
      <c r="O1428" s="77">
        <v>0</v>
      </c>
      <c r="P1428" s="77">
        <v>3.2788080235781698</v>
      </c>
      <c r="Q1428" s="77">
        <v>3.2788080235781698</v>
      </c>
      <c r="R1428" s="77">
        <v>0</v>
      </c>
      <c r="S1428" s="77">
        <v>0</v>
      </c>
      <c r="T1428" s="77" t="s">
        <v>151</v>
      </c>
      <c r="U1428" s="105">
        <v>0.27328013854768501</v>
      </c>
      <c r="V1428" s="105">
        <v>-0.158053761386174</v>
      </c>
      <c r="W1428" s="101">
        <v>0.43176481783953302</v>
      </c>
    </row>
    <row r="1429" spans="2:23" x14ac:dyDescent="0.35">
      <c r="B1429" s="55" t="s">
        <v>112</v>
      </c>
      <c r="C1429" s="76" t="s">
        <v>135</v>
      </c>
      <c r="D1429" s="55" t="s">
        <v>70</v>
      </c>
      <c r="E1429" s="55" t="s">
        <v>172</v>
      </c>
      <c r="F1429" s="70">
        <v>158.61000000000001</v>
      </c>
      <c r="G1429" s="77">
        <v>53000</v>
      </c>
      <c r="H1429" s="77">
        <v>158.55000000000001</v>
      </c>
      <c r="I1429" s="77">
        <v>4</v>
      </c>
      <c r="J1429" s="77">
        <v>-36.301076384631202</v>
      </c>
      <c r="K1429" s="77">
        <v>0</v>
      </c>
      <c r="L1429" s="77">
        <v>-41.300103309283799</v>
      </c>
      <c r="M1429" s="77">
        <v>0</v>
      </c>
      <c r="N1429" s="77">
        <v>4.9990269246525996</v>
      </c>
      <c r="O1429" s="77">
        <v>0</v>
      </c>
      <c r="P1429" s="77">
        <v>3.5986917331955701</v>
      </c>
      <c r="Q1429" s="77">
        <v>3.5986917331955701</v>
      </c>
      <c r="R1429" s="77">
        <v>0</v>
      </c>
      <c r="S1429" s="77">
        <v>0</v>
      </c>
      <c r="T1429" s="77" t="s">
        <v>151</v>
      </c>
      <c r="U1429" s="105">
        <v>0.29994161547916698</v>
      </c>
      <c r="V1429" s="105">
        <v>-0.173473640545802</v>
      </c>
      <c r="W1429" s="101">
        <v>0.47388821470192799</v>
      </c>
    </row>
    <row r="1430" spans="2:23" x14ac:dyDescent="0.35">
      <c r="B1430" s="55" t="s">
        <v>112</v>
      </c>
      <c r="C1430" s="76" t="s">
        <v>135</v>
      </c>
      <c r="D1430" s="55" t="s">
        <v>70</v>
      </c>
      <c r="E1430" s="55" t="s">
        <v>172</v>
      </c>
      <c r="F1430" s="70">
        <v>158.61000000000001</v>
      </c>
      <c r="G1430" s="77">
        <v>53204</v>
      </c>
      <c r="H1430" s="77">
        <v>158.24</v>
      </c>
      <c r="I1430" s="77">
        <v>1</v>
      </c>
      <c r="J1430" s="77">
        <v>3.4300459841459601</v>
      </c>
      <c r="K1430" s="77">
        <v>1.5035945349388799E-3</v>
      </c>
      <c r="L1430" s="77">
        <v>-2.0179734426678801</v>
      </c>
      <c r="M1430" s="77">
        <v>5.2042930899698304E-4</v>
      </c>
      <c r="N1430" s="77">
        <v>5.4480194268138398</v>
      </c>
      <c r="O1430" s="77">
        <v>9.8316522594189609E-4</v>
      </c>
      <c r="P1430" s="77">
        <v>3.8081874548485</v>
      </c>
      <c r="Q1430" s="77">
        <v>3.8081874548485</v>
      </c>
      <c r="R1430" s="77">
        <v>0</v>
      </c>
      <c r="S1430" s="77">
        <v>1.85339287814373E-3</v>
      </c>
      <c r="T1430" s="77" t="s">
        <v>151</v>
      </c>
      <c r="U1430" s="105">
        <v>2.1715251388409902</v>
      </c>
      <c r="V1430" s="105">
        <v>-1.2559189920000899</v>
      </c>
      <c r="W1430" s="101">
        <v>3.4308682694188799</v>
      </c>
    </row>
    <row r="1431" spans="2:23" x14ac:dyDescent="0.35">
      <c r="B1431" s="55" t="s">
        <v>112</v>
      </c>
      <c r="C1431" s="76" t="s">
        <v>135</v>
      </c>
      <c r="D1431" s="55" t="s">
        <v>70</v>
      </c>
      <c r="E1431" s="55" t="s">
        <v>172</v>
      </c>
      <c r="F1431" s="70">
        <v>158.61000000000001</v>
      </c>
      <c r="G1431" s="77">
        <v>53304</v>
      </c>
      <c r="H1431" s="77">
        <v>159.63999999999999</v>
      </c>
      <c r="I1431" s="77">
        <v>1</v>
      </c>
      <c r="J1431" s="77">
        <v>42.930849384381297</v>
      </c>
      <c r="K1431" s="77">
        <v>0.17085146073573301</v>
      </c>
      <c r="L1431" s="77">
        <v>39.4501535706667</v>
      </c>
      <c r="M1431" s="77">
        <v>0.14427036497265</v>
      </c>
      <c r="N1431" s="77">
        <v>3.4806958137145898</v>
      </c>
      <c r="O1431" s="77">
        <v>2.65810957630832E-2</v>
      </c>
      <c r="P1431" s="77">
        <v>2.4328713198511802</v>
      </c>
      <c r="Q1431" s="77">
        <v>2.43287131985117</v>
      </c>
      <c r="R1431" s="77">
        <v>0</v>
      </c>
      <c r="S1431" s="77">
        <v>5.4867858702507398E-4</v>
      </c>
      <c r="T1431" s="77" t="s">
        <v>151</v>
      </c>
      <c r="U1431" s="105">
        <v>0.64460017517468504</v>
      </c>
      <c r="V1431" s="105">
        <v>-0.37280968466271702</v>
      </c>
      <c r="W1431" s="101">
        <v>1.0184262884697901</v>
      </c>
    </row>
    <row r="1432" spans="2:23" x14ac:dyDescent="0.35">
      <c r="B1432" s="55" t="s">
        <v>112</v>
      </c>
      <c r="C1432" s="76" t="s">
        <v>135</v>
      </c>
      <c r="D1432" s="55" t="s">
        <v>70</v>
      </c>
      <c r="E1432" s="55" t="s">
        <v>172</v>
      </c>
      <c r="F1432" s="70">
        <v>158.61000000000001</v>
      </c>
      <c r="G1432" s="77">
        <v>53354</v>
      </c>
      <c r="H1432" s="77">
        <v>158.93</v>
      </c>
      <c r="I1432" s="77">
        <v>1</v>
      </c>
      <c r="J1432" s="77">
        <v>40.619251384549202</v>
      </c>
      <c r="K1432" s="77">
        <v>3.4648395243865301E-2</v>
      </c>
      <c r="L1432" s="77">
        <v>49.303442080187402</v>
      </c>
      <c r="M1432" s="77">
        <v>5.1047417420042297E-2</v>
      </c>
      <c r="N1432" s="77">
        <v>-8.6841906956382005</v>
      </c>
      <c r="O1432" s="77">
        <v>-1.6399022176176999E-2</v>
      </c>
      <c r="P1432" s="77">
        <v>-6.2367237348041504</v>
      </c>
      <c r="Q1432" s="77">
        <v>-6.2367237348041504</v>
      </c>
      <c r="R1432" s="77">
        <v>0</v>
      </c>
      <c r="S1432" s="77">
        <v>8.1683118182965904E-4</v>
      </c>
      <c r="T1432" s="77" t="s">
        <v>152</v>
      </c>
      <c r="U1432" s="105">
        <v>0.175268271692536</v>
      </c>
      <c r="V1432" s="105">
        <v>-0.10136781157927301</v>
      </c>
      <c r="W1432" s="101">
        <v>0.27691245255707803</v>
      </c>
    </row>
    <row r="1433" spans="2:23" x14ac:dyDescent="0.35">
      <c r="B1433" s="55" t="s">
        <v>112</v>
      </c>
      <c r="C1433" s="76" t="s">
        <v>135</v>
      </c>
      <c r="D1433" s="55" t="s">
        <v>70</v>
      </c>
      <c r="E1433" s="55" t="s">
        <v>172</v>
      </c>
      <c r="F1433" s="70">
        <v>158.61000000000001</v>
      </c>
      <c r="G1433" s="77">
        <v>53454</v>
      </c>
      <c r="H1433" s="77">
        <v>159.22</v>
      </c>
      <c r="I1433" s="77">
        <v>1</v>
      </c>
      <c r="J1433" s="77">
        <v>29.785818262773802</v>
      </c>
      <c r="K1433" s="77">
        <v>6.0506696925559697E-2</v>
      </c>
      <c r="L1433" s="77">
        <v>38.210482002703699</v>
      </c>
      <c r="M1433" s="77">
        <v>9.9574791758743897E-2</v>
      </c>
      <c r="N1433" s="77">
        <v>-8.4246637399299207</v>
      </c>
      <c r="O1433" s="77">
        <v>-3.9068094833184103E-2</v>
      </c>
      <c r="P1433" s="77">
        <v>-6.0527915295158197</v>
      </c>
      <c r="Q1433" s="77">
        <v>-6.0527915295158099</v>
      </c>
      <c r="R1433" s="77">
        <v>0</v>
      </c>
      <c r="S1433" s="77">
        <v>2.49859465744489E-3</v>
      </c>
      <c r="T1433" s="77" t="s">
        <v>152</v>
      </c>
      <c r="U1433" s="105">
        <v>-1.0694614090583301</v>
      </c>
      <c r="V1433" s="105">
        <v>-0.61853158907679995</v>
      </c>
      <c r="W1433" s="101">
        <v>-0.45047932505483401</v>
      </c>
    </row>
    <row r="1434" spans="2:23" x14ac:dyDescent="0.35">
      <c r="B1434" s="55" t="s">
        <v>112</v>
      </c>
      <c r="C1434" s="76" t="s">
        <v>135</v>
      </c>
      <c r="D1434" s="55" t="s">
        <v>70</v>
      </c>
      <c r="E1434" s="55" t="s">
        <v>172</v>
      </c>
      <c r="F1434" s="70">
        <v>158.61000000000001</v>
      </c>
      <c r="G1434" s="77">
        <v>53604</v>
      </c>
      <c r="H1434" s="77">
        <v>159.26</v>
      </c>
      <c r="I1434" s="77">
        <v>1</v>
      </c>
      <c r="J1434" s="77">
        <v>39.077187263527897</v>
      </c>
      <c r="K1434" s="77">
        <v>6.6425655552653895E-2</v>
      </c>
      <c r="L1434" s="77">
        <v>43.387568233243897</v>
      </c>
      <c r="M1434" s="77">
        <v>8.1887926857956095E-2</v>
      </c>
      <c r="N1434" s="77">
        <v>-4.3103809697160003</v>
      </c>
      <c r="O1434" s="77">
        <v>-1.54622713053022E-2</v>
      </c>
      <c r="P1434" s="77">
        <v>-3.0461262706161998</v>
      </c>
      <c r="Q1434" s="77">
        <v>-3.04612627061619</v>
      </c>
      <c r="R1434" s="77">
        <v>0</v>
      </c>
      <c r="S1434" s="77">
        <v>4.0363150865941E-4</v>
      </c>
      <c r="T1434" s="77" t="s">
        <v>152</v>
      </c>
      <c r="U1434" s="105">
        <v>0.34425154040709799</v>
      </c>
      <c r="V1434" s="105">
        <v>-0.19910064124485299</v>
      </c>
      <c r="W1434" s="101">
        <v>0.54389500980479699</v>
      </c>
    </row>
    <row r="1435" spans="2:23" x14ac:dyDescent="0.35">
      <c r="B1435" s="55" t="s">
        <v>112</v>
      </c>
      <c r="C1435" s="76" t="s">
        <v>135</v>
      </c>
      <c r="D1435" s="55" t="s">
        <v>70</v>
      </c>
      <c r="E1435" s="55" t="s">
        <v>172</v>
      </c>
      <c r="F1435" s="70">
        <v>158.61000000000001</v>
      </c>
      <c r="G1435" s="77">
        <v>53654</v>
      </c>
      <c r="H1435" s="77">
        <v>158.59</v>
      </c>
      <c r="I1435" s="77">
        <v>1</v>
      </c>
      <c r="J1435" s="77">
        <v>-16.1241358518803</v>
      </c>
      <c r="K1435" s="77">
        <v>1.2679602907421501E-2</v>
      </c>
      <c r="L1435" s="77">
        <v>-9.3675446789358805</v>
      </c>
      <c r="M1435" s="77">
        <v>4.2796110668194103E-3</v>
      </c>
      <c r="N1435" s="77">
        <v>-6.7565911729443702</v>
      </c>
      <c r="O1435" s="77">
        <v>8.3999918406021303E-3</v>
      </c>
      <c r="P1435" s="77">
        <v>-4.7735831600141303</v>
      </c>
      <c r="Q1435" s="77">
        <v>-4.7735831600141303</v>
      </c>
      <c r="R1435" s="77">
        <v>0</v>
      </c>
      <c r="S1435" s="77">
        <v>1.1113266809702699E-3</v>
      </c>
      <c r="T1435" s="77" t="s">
        <v>152</v>
      </c>
      <c r="U1435" s="105">
        <v>1.19710688246054</v>
      </c>
      <c r="V1435" s="105">
        <v>-0.69235637305984099</v>
      </c>
      <c r="W1435" s="101">
        <v>1.89135089650812</v>
      </c>
    </row>
    <row r="1436" spans="2:23" x14ac:dyDescent="0.35">
      <c r="B1436" s="55" t="s">
        <v>112</v>
      </c>
      <c r="C1436" s="76" t="s">
        <v>135</v>
      </c>
      <c r="D1436" s="55" t="s">
        <v>70</v>
      </c>
      <c r="E1436" s="55" t="s">
        <v>173</v>
      </c>
      <c r="F1436" s="70">
        <v>158.15</v>
      </c>
      <c r="G1436" s="77">
        <v>53150</v>
      </c>
      <c r="H1436" s="77">
        <v>157.83000000000001</v>
      </c>
      <c r="I1436" s="77">
        <v>1</v>
      </c>
      <c r="J1436" s="77">
        <v>-21.479236009239401</v>
      </c>
      <c r="K1436" s="77">
        <v>1.2622743376231E-2</v>
      </c>
      <c r="L1436" s="77">
        <v>5.8463883337160798</v>
      </c>
      <c r="M1436" s="77">
        <v>9.3517181917000998E-4</v>
      </c>
      <c r="N1436" s="77">
        <v>-27.3256243429555</v>
      </c>
      <c r="O1436" s="77">
        <v>1.1687571557061001E-2</v>
      </c>
      <c r="P1436" s="77">
        <v>-19.377432712388099</v>
      </c>
      <c r="Q1436" s="77">
        <v>-19.377432712388099</v>
      </c>
      <c r="R1436" s="77">
        <v>0</v>
      </c>
      <c r="S1436" s="77">
        <v>1.02732668235928E-2</v>
      </c>
      <c r="T1436" s="77" t="s">
        <v>152</v>
      </c>
      <c r="U1436" s="105">
        <v>-6.8976803594454896</v>
      </c>
      <c r="V1436" s="105">
        <v>-3.9893287944146398</v>
      </c>
      <c r="W1436" s="101">
        <v>-2.90544601838692</v>
      </c>
    </row>
    <row r="1437" spans="2:23" x14ac:dyDescent="0.35">
      <c r="B1437" s="55" t="s">
        <v>112</v>
      </c>
      <c r="C1437" s="76" t="s">
        <v>135</v>
      </c>
      <c r="D1437" s="55" t="s">
        <v>70</v>
      </c>
      <c r="E1437" s="55" t="s">
        <v>173</v>
      </c>
      <c r="F1437" s="70">
        <v>158.15</v>
      </c>
      <c r="G1437" s="77">
        <v>53150</v>
      </c>
      <c r="H1437" s="77">
        <v>157.83000000000001</v>
      </c>
      <c r="I1437" s="77">
        <v>2</v>
      </c>
      <c r="J1437" s="77">
        <v>-21.416170278339202</v>
      </c>
      <c r="K1437" s="77">
        <v>1.2562487849814501E-2</v>
      </c>
      <c r="L1437" s="77">
        <v>5.8292226042994999</v>
      </c>
      <c r="M1437" s="77">
        <v>9.3070771270934295E-4</v>
      </c>
      <c r="N1437" s="77">
        <v>-27.245392882638701</v>
      </c>
      <c r="O1437" s="77">
        <v>1.16317801371052E-2</v>
      </c>
      <c r="P1437" s="77">
        <v>-19.320538139580101</v>
      </c>
      <c r="Q1437" s="77">
        <v>-19.320538139580002</v>
      </c>
      <c r="R1437" s="77">
        <v>0</v>
      </c>
      <c r="S1437" s="77">
        <v>1.0224226683741299E-2</v>
      </c>
      <c r="T1437" s="77" t="s">
        <v>152</v>
      </c>
      <c r="U1437" s="105">
        <v>-6.8808207785829403</v>
      </c>
      <c r="V1437" s="105">
        <v>-3.97957792051329</v>
      </c>
      <c r="W1437" s="101">
        <v>-2.8983444132767699</v>
      </c>
    </row>
    <row r="1438" spans="2:23" x14ac:dyDescent="0.35">
      <c r="B1438" s="55" t="s">
        <v>112</v>
      </c>
      <c r="C1438" s="76" t="s">
        <v>135</v>
      </c>
      <c r="D1438" s="55" t="s">
        <v>70</v>
      </c>
      <c r="E1438" s="55" t="s">
        <v>173</v>
      </c>
      <c r="F1438" s="70">
        <v>158.15</v>
      </c>
      <c r="G1438" s="77">
        <v>53900</v>
      </c>
      <c r="H1438" s="77">
        <v>157.85</v>
      </c>
      <c r="I1438" s="77">
        <v>1</v>
      </c>
      <c r="J1438" s="77">
        <v>-11.016435259544499</v>
      </c>
      <c r="K1438" s="77">
        <v>5.7040067539035604E-3</v>
      </c>
      <c r="L1438" s="77">
        <v>8.2509475848185705</v>
      </c>
      <c r="M1438" s="77">
        <v>3.1996723942289002E-3</v>
      </c>
      <c r="N1438" s="77">
        <v>-19.267382844363102</v>
      </c>
      <c r="O1438" s="77">
        <v>2.5043343596746598E-3</v>
      </c>
      <c r="P1438" s="77">
        <v>-13.1722012011028</v>
      </c>
      <c r="Q1438" s="77">
        <v>-13.1722012011027</v>
      </c>
      <c r="R1438" s="77">
        <v>0</v>
      </c>
      <c r="S1438" s="77">
        <v>8.1548235706696507E-3</v>
      </c>
      <c r="T1438" s="77" t="s">
        <v>151</v>
      </c>
      <c r="U1438" s="105">
        <v>-5.3845300244805401</v>
      </c>
      <c r="V1438" s="105">
        <v>-3.1141861541373599</v>
      </c>
      <c r="W1438" s="101">
        <v>-2.2680757160758702</v>
      </c>
    </row>
    <row r="1439" spans="2:23" x14ac:dyDescent="0.35">
      <c r="B1439" s="55" t="s">
        <v>112</v>
      </c>
      <c r="C1439" s="76" t="s">
        <v>135</v>
      </c>
      <c r="D1439" s="55" t="s">
        <v>70</v>
      </c>
      <c r="E1439" s="55" t="s">
        <v>173</v>
      </c>
      <c r="F1439" s="70">
        <v>158.15</v>
      </c>
      <c r="G1439" s="77">
        <v>53900</v>
      </c>
      <c r="H1439" s="77">
        <v>157.85</v>
      </c>
      <c r="I1439" s="77">
        <v>2</v>
      </c>
      <c r="J1439" s="77">
        <v>-11.0030959885235</v>
      </c>
      <c r="K1439" s="77">
        <v>5.6732521656485402E-3</v>
      </c>
      <c r="L1439" s="77">
        <v>8.2409569096655098</v>
      </c>
      <c r="M1439" s="77">
        <v>3.1824205550771202E-3</v>
      </c>
      <c r="N1439" s="77">
        <v>-19.244052898189</v>
      </c>
      <c r="O1439" s="77">
        <v>2.49083161057142E-3</v>
      </c>
      <c r="P1439" s="77">
        <v>-13.1562516169014</v>
      </c>
      <c r="Q1439" s="77">
        <v>-13.1562516169014</v>
      </c>
      <c r="R1439" s="77">
        <v>0</v>
      </c>
      <c r="S1439" s="77">
        <v>8.1108547866143906E-3</v>
      </c>
      <c r="T1439" s="77" t="s">
        <v>151</v>
      </c>
      <c r="U1439" s="105">
        <v>-5.3796644749866296</v>
      </c>
      <c r="V1439" s="105">
        <v>-3.1113721245382502</v>
      </c>
      <c r="W1439" s="101">
        <v>-2.2660262457224101</v>
      </c>
    </row>
    <row r="1440" spans="2:23" x14ac:dyDescent="0.35">
      <c r="B1440" s="55" t="s">
        <v>112</v>
      </c>
      <c r="C1440" s="76" t="s">
        <v>135</v>
      </c>
      <c r="D1440" s="55" t="s">
        <v>70</v>
      </c>
      <c r="E1440" s="55" t="s">
        <v>174</v>
      </c>
      <c r="F1440" s="70">
        <v>157.83000000000001</v>
      </c>
      <c r="G1440" s="77">
        <v>53550</v>
      </c>
      <c r="H1440" s="77">
        <v>157.55000000000001</v>
      </c>
      <c r="I1440" s="77">
        <v>1</v>
      </c>
      <c r="J1440" s="77">
        <v>-15.4975069128055</v>
      </c>
      <c r="K1440" s="77">
        <v>5.9082489246063399E-3</v>
      </c>
      <c r="L1440" s="77">
        <v>10.114970025968899</v>
      </c>
      <c r="M1440" s="77">
        <v>2.51689041820573E-3</v>
      </c>
      <c r="N1440" s="77">
        <v>-25.6124769387744</v>
      </c>
      <c r="O1440" s="77">
        <v>3.3913585064006099E-3</v>
      </c>
      <c r="P1440" s="77">
        <v>-17.9427240395956</v>
      </c>
      <c r="Q1440" s="77">
        <v>-17.9427240395956</v>
      </c>
      <c r="R1440" s="77">
        <v>0</v>
      </c>
      <c r="S1440" s="77">
        <v>7.9197571106426196E-3</v>
      </c>
      <c r="T1440" s="77" t="s">
        <v>151</v>
      </c>
      <c r="U1440" s="105">
        <v>-6.6367102199825299</v>
      </c>
      <c r="V1440" s="105">
        <v>-3.83839461979515</v>
      </c>
      <c r="W1440" s="101">
        <v>-2.79551998338557</v>
      </c>
    </row>
    <row r="1441" spans="2:23" x14ac:dyDescent="0.35">
      <c r="B1441" s="55" t="s">
        <v>112</v>
      </c>
      <c r="C1441" s="76" t="s">
        <v>135</v>
      </c>
      <c r="D1441" s="55" t="s">
        <v>70</v>
      </c>
      <c r="E1441" s="55" t="s">
        <v>174</v>
      </c>
      <c r="F1441" s="70">
        <v>157.83000000000001</v>
      </c>
      <c r="G1441" s="77">
        <v>54200</v>
      </c>
      <c r="H1441" s="77">
        <v>157.80000000000001</v>
      </c>
      <c r="I1441" s="77">
        <v>1</v>
      </c>
      <c r="J1441" s="77">
        <v>3.0212546748320399</v>
      </c>
      <c r="K1441" s="77">
        <v>6.0244666747283003E-5</v>
      </c>
      <c r="L1441" s="77">
        <v>29.0488303097138</v>
      </c>
      <c r="M1441" s="77">
        <v>5.5693079795927896E-3</v>
      </c>
      <c r="N1441" s="77">
        <v>-26.0275756348817</v>
      </c>
      <c r="O1441" s="77">
        <v>-5.5090633128455097E-3</v>
      </c>
      <c r="P1441" s="77">
        <v>-18.234399155080101</v>
      </c>
      <c r="Q1441" s="77">
        <v>-18.234399155080101</v>
      </c>
      <c r="R1441" s="77">
        <v>0</v>
      </c>
      <c r="S1441" s="77">
        <v>2.1944558628088002E-3</v>
      </c>
      <c r="T1441" s="77" t="s">
        <v>151</v>
      </c>
      <c r="U1441" s="105">
        <v>-1.65024009576319</v>
      </c>
      <c r="V1441" s="105">
        <v>-0.95442960367257801</v>
      </c>
      <c r="W1441" s="101">
        <v>-0.69511535266372704</v>
      </c>
    </row>
    <row r="1442" spans="2:23" x14ac:dyDescent="0.35">
      <c r="B1442" s="55" t="s">
        <v>112</v>
      </c>
      <c r="C1442" s="76" t="s">
        <v>135</v>
      </c>
      <c r="D1442" s="55" t="s">
        <v>70</v>
      </c>
      <c r="E1442" s="55" t="s">
        <v>175</v>
      </c>
      <c r="F1442" s="70">
        <v>157.86000000000001</v>
      </c>
      <c r="G1442" s="77">
        <v>53150</v>
      </c>
      <c r="H1442" s="77">
        <v>157.83000000000001</v>
      </c>
      <c r="I1442" s="77">
        <v>1</v>
      </c>
      <c r="J1442" s="77">
        <v>-33.3132441698232</v>
      </c>
      <c r="K1442" s="77">
        <v>0</v>
      </c>
      <c r="L1442" s="77">
        <v>-33.798004469237902</v>
      </c>
      <c r="M1442" s="77">
        <v>0</v>
      </c>
      <c r="N1442" s="77">
        <v>0.48476029941465498</v>
      </c>
      <c r="O1442" s="77">
        <v>0</v>
      </c>
      <c r="P1442" s="77">
        <v>0.45352254938121001</v>
      </c>
      <c r="Q1442" s="77">
        <v>0.45352254938121001</v>
      </c>
      <c r="R1442" s="77">
        <v>0</v>
      </c>
      <c r="S1442" s="77">
        <v>0</v>
      </c>
      <c r="T1442" s="77" t="s">
        <v>152</v>
      </c>
      <c r="U1442" s="105">
        <v>1.4542808982440101E-2</v>
      </c>
      <c r="V1442" s="105">
        <v>-8.4109502908285699E-3</v>
      </c>
      <c r="W1442" s="101">
        <v>2.2976690895093198E-2</v>
      </c>
    </row>
    <row r="1443" spans="2:23" x14ac:dyDescent="0.35">
      <c r="B1443" s="55" t="s">
        <v>112</v>
      </c>
      <c r="C1443" s="76" t="s">
        <v>135</v>
      </c>
      <c r="D1443" s="55" t="s">
        <v>70</v>
      </c>
      <c r="E1443" s="55" t="s">
        <v>175</v>
      </c>
      <c r="F1443" s="70">
        <v>157.86000000000001</v>
      </c>
      <c r="G1443" s="77">
        <v>53150</v>
      </c>
      <c r="H1443" s="77">
        <v>157.83000000000001</v>
      </c>
      <c r="I1443" s="77">
        <v>2</v>
      </c>
      <c r="J1443" s="77">
        <v>-27.970115746490301</v>
      </c>
      <c r="K1443" s="77">
        <v>0</v>
      </c>
      <c r="L1443" s="77">
        <v>-28.377125091326501</v>
      </c>
      <c r="M1443" s="77">
        <v>0</v>
      </c>
      <c r="N1443" s="77">
        <v>0.40700934483617901</v>
      </c>
      <c r="O1443" s="77">
        <v>0</v>
      </c>
      <c r="P1443" s="77">
        <v>0.380781833650574</v>
      </c>
      <c r="Q1443" s="77">
        <v>0.380781833650573</v>
      </c>
      <c r="R1443" s="77">
        <v>0</v>
      </c>
      <c r="S1443" s="77">
        <v>0</v>
      </c>
      <c r="T1443" s="77" t="s">
        <v>152</v>
      </c>
      <c r="U1443" s="105">
        <v>1.2210280345085801E-2</v>
      </c>
      <c r="V1443" s="105">
        <v>-7.0619136333017803E-3</v>
      </c>
      <c r="W1443" s="101">
        <v>1.9291447585554001E-2</v>
      </c>
    </row>
    <row r="1444" spans="2:23" x14ac:dyDescent="0.35">
      <c r="B1444" s="55" t="s">
        <v>112</v>
      </c>
      <c r="C1444" s="76" t="s">
        <v>135</v>
      </c>
      <c r="D1444" s="55" t="s">
        <v>70</v>
      </c>
      <c r="E1444" s="55" t="s">
        <v>175</v>
      </c>
      <c r="F1444" s="70">
        <v>157.86000000000001</v>
      </c>
      <c r="G1444" s="77">
        <v>53150</v>
      </c>
      <c r="H1444" s="77">
        <v>157.83000000000001</v>
      </c>
      <c r="I1444" s="77">
        <v>3</v>
      </c>
      <c r="J1444" s="77">
        <v>-34.222820802446599</v>
      </c>
      <c r="K1444" s="77">
        <v>0</v>
      </c>
      <c r="L1444" s="77">
        <v>-34.720816877954398</v>
      </c>
      <c r="M1444" s="77">
        <v>0</v>
      </c>
      <c r="N1444" s="77">
        <v>0.49799607550781699</v>
      </c>
      <c r="O1444" s="77">
        <v>0</v>
      </c>
      <c r="P1444" s="77">
        <v>0.465905417623657</v>
      </c>
      <c r="Q1444" s="77">
        <v>0.465905417623657</v>
      </c>
      <c r="R1444" s="77">
        <v>0</v>
      </c>
      <c r="S1444" s="77">
        <v>0</v>
      </c>
      <c r="T1444" s="77" t="s">
        <v>152</v>
      </c>
      <c r="U1444" s="105">
        <v>1.4939882265235E-2</v>
      </c>
      <c r="V1444" s="105">
        <v>-8.6406008107134495E-3</v>
      </c>
      <c r="W1444" s="101">
        <v>2.3604040817140199E-2</v>
      </c>
    </row>
    <row r="1445" spans="2:23" x14ac:dyDescent="0.35">
      <c r="B1445" s="55" t="s">
        <v>112</v>
      </c>
      <c r="C1445" s="76" t="s">
        <v>135</v>
      </c>
      <c r="D1445" s="55" t="s">
        <v>70</v>
      </c>
      <c r="E1445" s="55" t="s">
        <v>175</v>
      </c>
      <c r="F1445" s="70">
        <v>157.86000000000001</v>
      </c>
      <c r="G1445" s="77">
        <v>53654</v>
      </c>
      <c r="H1445" s="77">
        <v>158.59</v>
      </c>
      <c r="I1445" s="77">
        <v>1</v>
      </c>
      <c r="J1445" s="77">
        <v>82.902886564375905</v>
      </c>
      <c r="K1445" s="77">
        <v>0.21580870206216199</v>
      </c>
      <c r="L1445" s="77">
        <v>77.347122299781702</v>
      </c>
      <c r="M1445" s="77">
        <v>0.18785292810100199</v>
      </c>
      <c r="N1445" s="77">
        <v>5.5557642645942904</v>
      </c>
      <c r="O1445" s="77">
        <v>2.7955773961159901E-2</v>
      </c>
      <c r="P1445" s="77">
        <v>3.9098547153138701</v>
      </c>
      <c r="Q1445" s="77">
        <v>3.9098547153138701</v>
      </c>
      <c r="R1445" s="77">
        <v>0</v>
      </c>
      <c r="S1445" s="77">
        <v>4.8001066629867098E-4</v>
      </c>
      <c r="T1445" s="77" t="s">
        <v>152</v>
      </c>
      <c r="U1445" s="105">
        <v>0.36759442185075403</v>
      </c>
      <c r="V1445" s="105">
        <v>-0.21260118407013301</v>
      </c>
      <c r="W1445" s="101">
        <v>0.58077524196485097</v>
      </c>
    </row>
    <row r="1446" spans="2:23" x14ac:dyDescent="0.35">
      <c r="B1446" s="55" t="s">
        <v>112</v>
      </c>
      <c r="C1446" s="76" t="s">
        <v>135</v>
      </c>
      <c r="D1446" s="55" t="s">
        <v>70</v>
      </c>
      <c r="E1446" s="55" t="s">
        <v>175</v>
      </c>
      <c r="F1446" s="70">
        <v>157.86000000000001</v>
      </c>
      <c r="G1446" s="77">
        <v>53654</v>
      </c>
      <c r="H1446" s="77">
        <v>158.59</v>
      </c>
      <c r="I1446" s="77">
        <v>2</v>
      </c>
      <c r="J1446" s="77">
        <v>82.902886564375905</v>
      </c>
      <c r="K1446" s="77">
        <v>0.21580870206216199</v>
      </c>
      <c r="L1446" s="77">
        <v>77.347122299781702</v>
      </c>
      <c r="M1446" s="77">
        <v>0.18785292810100199</v>
      </c>
      <c r="N1446" s="77">
        <v>5.5557642645942904</v>
      </c>
      <c r="O1446" s="77">
        <v>2.7955773961159901E-2</v>
      </c>
      <c r="P1446" s="77">
        <v>3.9098547153138701</v>
      </c>
      <c r="Q1446" s="77">
        <v>3.9098547153138701</v>
      </c>
      <c r="R1446" s="77">
        <v>0</v>
      </c>
      <c r="S1446" s="77">
        <v>4.8001066629867098E-4</v>
      </c>
      <c r="T1446" s="77" t="s">
        <v>152</v>
      </c>
      <c r="U1446" s="105">
        <v>0.36759442185075403</v>
      </c>
      <c r="V1446" s="105">
        <v>-0.21260118407013301</v>
      </c>
      <c r="W1446" s="101">
        <v>0.58077524196485097</v>
      </c>
    </row>
    <row r="1447" spans="2:23" x14ac:dyDescent="0.35">
      <c r="B1447" s="55" t="s">
        <v>112</v>
      </c>
      <c r="C1447" s="76" t="s">
        <v>135</v>
      </c>
      <c r="D1447" s="55" t="s">
        <v>70</v>
      </c>
      <c r="E1447" s="55" t="s">
        <v>175</v>
      </c>
      <c r="F1447" s="70">
        <v>157.86000000000001</v>
      </c>
      <c r="G1447" s="77">
        <v>53704</v>
      </c>
      <c r="H1447" s="77">
        <v>158.06</v>
      </c>
      <c r="I1447" s="77">
        <v>1</v>
      </c>
      <c r="J1447" s="77">
        <v>4.8817749124690097</v>
      </c>
      <c r="K1447" s="77">
        <v>9.9616615917329297E-4</v>
      </c>
      <c r="L1447" s="77">
        <v>10.663154138443</v>
      </c>
      <c r="M1447" s="77">
        <v>4.75277938833209E-3</v>
      </c>
      <c r="N1447" s="77">
        <v>-5.7813792259739696</v>
      </c>
      <c r="O1447" s="77">
        <v>-3.7566132291587998E-3</v>
      </c>
      <c r="P1447" s="77">
        <v>-4.2029830046271002</v>
      </c>
      <c r="Q1447" s="77">
        <v>-4.2029830046271002</v>
      </c>
      <c r="R1447" s="77">
        <v>0</v>
      </c>
      <c r="S1447" s="77">
        <v>7.3839976453430299E-4</v>
      </c>
      <c r="T1447" s="77" t="s">
        <v>152</v>
      </c>
      <c r="U1447" s="105">
        <v>0.56288121951680403</v>
      </c>
      <c r="V1447" s="105">
        <v>-0.325546870808338</v>
      </c>
      <c r="W1447" s="101">
        <v>0.88931566158277697</v>
      </c>
    </row>
    <row r="1448" spans="2:23" x14ac:dyDescent="0.35">
      <c r="B1448" s="55" t="s">
        <v>112</v>
      </c>
      <c r="C1448" s="76" t="s">
        <v>135</v>
      </c>
      <c r="D1448" s="55" t="s">
        <v>70</v>
      </c>
      <c r="E1448" s="55" t="s">
        <v>175</v>
      </c>
      <c r="F1448" s="70">
        <v>157.86000000000001</v>
      </c>
      <c r="G1448" s="77">
        <v>58004</v>
      </c>
      <c r="H1448" s="77">
        <v>153.63999999999999</v>
      </c>
      <c r="I1448" s="77">
        <v>1</v>
      </c>
      <c r="J1448" s="77">
        <v>-76.009505525717501</v>
      </c>
      <c r="K1448" s="77">
        <v>1.22366283622993</v>
      </c>
      <c r="L1448" s="77">
        <v>-69.158185927988598</v>
      </c>
      <c r="M1448" s="77">
        <v>1.0130086214040801</v>
      </c>
      <c r="N1448" s="77">
        <v>-6.8513195977288701</v>
      </c>
      <c r="O1448" s="77">
        <v>0.21065421482585001</v>
      </c>
      <c r="P1448" s="77">
        <v>-4.91693622665513</v>
      </c>
      <c r="Q1448" s="77">
        <v>-4.91693622665513</v>
      </c>
      <c r="R1448" s="77">
        <v>0</v>
      </c>
      <c r="S1448" s="77">
        <v>5.1205322613112501E-3</v>
      </c>
      <c r="T1448" s="77" t="s">
        <v>152</v>
      </c>
      <c r="U1448" s="105">
        <v>3.89682525671016</v>
      </c>
      <c r="V1448" s="105">
        <v>-2.2537601618648799</v>
      </c>
      <c r="W1448" s="101">
        <v>6.1567300721430804</v>
      </c>
    </row>
    <row r="1449" spans="2:23" x14ac:dyDescent="0.35">
      <c r="B1449" s="55" t="s">
        <v>112</v>
      </c>
      <c r="C1449" s="76" t="s">
        <v>135</v>
      </c>
      <c r="D1449" s="55" t="s">
        <v>70</v>
      </c>
      <c r="E1449" s="55" t="s">
        <v>176</v>
      </c>
      <c r="F1449" s="70">
        <v>156.94999999999999</v>
      </c>
      <c r="G1449" s="77">
        <v>53050</v>
      </c>
      <c r="H1449" s="77">
        <v>158.15</v>
      </c>
      <c r="I1449" s="77">
        <v>1</v>
      </c>
      <c r="J1449" s="77">
        <v>174.146305585211</v>
      </c>
      <c r="K1449" s="77">
        <v>0.73087915155035998</v>
      </c>
      <c r="L1449" s="77">
        <v>223.69437980843199</v>
      </c>
      <c r="M1449" s="77">
        <v>1.2059441309448899</v>
      </c>
      <c r="N1449" s="77">
        <v>-49.548074223221697</v>
      </c>
      <c r="O1449" s="77">
        <v>-0.47506497939452902</v>
      </c>
      <c r="P1449" s="77">
        <v>-33.892685189877398</v>
      </c>
      <c r="Q1449" s="77">
        <v>-33.892685189877398</v>
      </c>
      <c r="R1449" s="77">
        <v>0</v>
      </c>
      <c r="S1449" s="77">
        <v>2.7684010036061302E-2</v>
      </c>
      <c r="T1449" s="77" t="s">
        <v>151</v>
      </c>
      <c r="U1449" s="105">
        <v>-15.3887984357411</v>
      </c>
      <c r="V1449" s="105">
        <v>-8.90023508078019</v>
      </c>
      <c r="W1449" s="101">
        <v>-6.4820810494149104</v>
      </c>
    </row>
    <row r="1450" spans="2:23" x14ac:dyDescent="0.35">
      <c r="B1450" s="55" t="s">
        <v>112</v>
      </c>
      <c r="C1450" s="76" t="s">
        <v>135</v>
      </c>
      <c r="D1450" s="55" t="s">
        <v>70</v>
      </c>
      <c r="E1450" s="55" t="s">
        <v>176</v>
      </c>
      <c r="F1450" s="70">
        <v>156.94999999999999</v>
      </c>
      <c r="G1450" s="77">
        <v>53204</v>
      </c>
      <c r="H1450" s="77">
        <v>158.24</v>
      </c>
      <c r="I1450" s="77">
        <v>1</v>
      </c>
      <c r="J1450" s="77">
        <v>35.712432289263397</v>
      </c>
      <c r="K1450" s="77">
        <v>0</v>
      </c>
      <c r="L1450" s="77">
        <v>40.182692502597099</v>
      </c>
      <c r="M1450" s="77">
        <v>0</v>
      </c>
      <c r="N1450" s="77">
        <v>-4.4702602133336704</v>
      </c>
      <c r="O1450" s="77">
        <v>0</v>
      </c>
      <c r="P1450" s="77">
        <v>-3.1205293873494102</v>
      </c>
      <c r="Q1450" s="77">
        <v>-3.1205293873494</v>
      </c>
      <c r="R1450" s="77">
        <v>0</v>
      </c>
      <c r="S1450" s="77">
        <v>0</v>
      </c>
      <c r="T1450" s="77" t="s">
        <v>152</v>
      </c>
      <c r="U1450" s="105">
        <v>5.7666356752005203</v>
      </c>
      <c r="V1450" s="105">
        <v>-3.33518002388639</v>
      </c>
      <c r="W1450" s="101">
        <v>9.1109087366605497</v>
      </c>
    </row>
    <row r="1451" spans="2:23" x14ac:dyDescent="0.35">
      <c r="B1451" s="55" t="s">
        <v>112</v>
      </c>
      <c r="C1451" s="76" t="s">
        <v>135</v>
      </c>
      <c r="D1451" s="55" t="s">
        <v>70</v>
      </c>
      <c r="E1451" s="55" t="s">
        <v>176</v>
      </c>
      <c r="F1451" s="70">
        <v>156.94999999999999</v>
      </c>
      <c r="G1451" s="77">
        <v>53204</v>
      </c>
      <c r="H1451" s="77">
        <v>158.24</v>
      </c>
      <c r="I1451" s="77">
        <v>2</v>
      </c>
      <c r="J1451" s="77">
        <v>35.712432289263397</v>
      </c>
      <c r="K1451" s="77">
        <v>0</v>
      </c>
      <c r="L1451" s="77">
        <v>40.182692502597099</v>
      </c>
      <c r="M1451" s="77">
        <v>0</v>
      </c>
      <c r="N1451" s="77">
        <v>-4.4702602133336704</v>
      </c>
      <c r="O1451" s="77">
        <v>0</v>
      </c>
      <c r="P1451" s="77">
        <v>-3.1205293873494102</v>
      </c>
      <c r="Q1451" s="77">
        <v>-3.1205293873494</v>
      </c>
      <c r="R1451" s="77">
        <v>0</v>
      </c>
      <c r="S1451" s="77">
        <v>0</v>
      </c>
      <c r="T1451" s="77" t="s">
        <v>152</v>
      </c>
      <c r="U1451" s="105">
        <v>5.7666356752005203</v>
      </c>
      <c r="V1451" s="105">
        <v>-3.33518002388639</v>
      </c>
      <c r="W1451" s="101">
        <v>9.1109087366605497</v>
      </c>
    </row>
    <row r="1452" spans="2:23" x14ac:dyDescent="0.35">
      <c r="B1452" s="55" t="s">
        <v>112</v>
      </c>
      <c r="C1452" s="76" t="s">
        <v>135</v>
      </c>
      <c r="D1452" s="55" t="s">
        <v>70</v>
      </c>
      <c r="E1452" s="55" t="s">
        <v>177</v>
      </c>
      <c r="F1452" s="70">
        <v>158.24</v>
      </c>
      <c r="G1452" s="77">
        <v>53254</v>
      </c>
      <c r="H1452" s="77">
        <v>159.30000000000001</v>
      </c>
      <c r="I1452" s="77">
        <v>1</v>
      </c>
      <c r="J1452" s="77">
        <v>31.4856361375336</v>
      </c>
      <c r="K1452" s="77">
        <v>0.10448779282663601</v>
      </c>
      <c r="L1452" s="77">
        <v>31.485621849843799</v>
      </c>
      <c r="M1452" s="77">
        <v>0.10448769799680201</v>
      </c>
      <c r="N1452" s="77">
        <v>1.4287689753534E-5</v>
      </c>
      <c r="O1452" s="77">
        <v>9.4829834263000001E-8</v>
      </c>
      <c r="P1452" s="77">
        <v>3.1777499999999998E-13</v>
      </c>
      <c r="Q1452" s="77">
        <v>3.17774E-13</v>
      </c>
      <c r="R1452" s="77">
        <v>0</v>
      </c>
      <c r="S1452" s="77">
        <v>0</v>
      </c>
      <c r="T1452" s="77" t="s">
        <v>152</v>
      </c>
      <c r="U1452" s="105">
        <v>-8.8818352824999994E-8</v>
      </c>
      <c r="V1452" s="105">
        <v>0</v>
      </c>
      <c r="W1452" s="101">
        <v>-8.872962013186E-8</v>
      </c>
    </row>
    <row r="1453" spans="2:23" x14ac:dyDescent="0.35">
      <c r="B1453" s="55" t="s">
        <v>112</v>
      </c>
      <c r="C1453" s="76" t="s">
        <v>135</v>
      </c>
      <c r="D1453" s="55" t="s">
        <v>70</v>
      </c>
      <c r="E1453" s="55" t="s">
        <v>177</v>
      </c>
      <c r="F1453" s="70">
        <v>158.24</v>
      </c>
      <c r="G1453" s="77">
        <v>53304</v>
      </c>
      <c r="H1453" s="77">
        <v>159.63999999999999</v>
      </c>
      <c r="I1453" s="77">
        <v>1</v>
      </c>
      <c r="J1453" s="77">
        <v>31.559061690646601</v>
      </c>
      <c r="K1453" s="77">
        <v>0.11095154535205499</v>
      </c>
      <c r="L1453" s="77">
        <v>35.039367674352498</v>
      </c>
      <c r="M1453" s="77">
        <v>0.13677216177385701</v>
      </c>
      <c r="N1453" s="77">
        <v>-3.4803059837059802</v>
      </c>
      <c r="O1453" s="77">
        <v>-2.5820616421801099E-2</v>
      </c>
      <c r="P1453" s="77">
        <v>-2.4328713198504102</v>
      </c>
      <c r="Q1453" s="77">
        <v>-2.4328713198504102</v>
      </c>
      <c r="R1453" s="77">
        <v>0</v>
      </c>
      <c r="S1453" s="77">
        <v>6.5936132248710605E-4</v>
      </c>
      <c r="T1453" s="77" t="s">
        <v>152</v>
      </c>
      <c r="U1453" s="105">
        <v>0.76849960310722898</v>
      </c>
      <c r="V1453" s="105">
        <v>-0.44446791318383899</v>
      </c>
      <c r="W1453" s="101">
        <v>1.2141793139769199</v>
      </c>
    </row>
    <row r="1454" spans="2:23" x14ac:dyDescent="0.35">
      <c r="B1454" s="55" t="s">
        <v>112</v>
      </c>
      <c r="C1454" s="76" t="s">
        <v>135</v>
      </c>
      <c r="D1454" s="55" t="s">
        <v>70</v>
      </c>
      <c r="E1454" s="55" t="s">
        <v>177</v>
      </c>
      <c r="F1454" s="70">
        <v>158.24</v>
      </c>
      <c r="G1454" s="77">
        <v>54104</v>
      </c>
      <c r="H1454" s="77">
        <v>159.13999999999999</v>
      </c>
      <c r="I1454" s="77">
        <v>1</v>
      </c>
      <c r="J1454" s="77">
        <v>28.802171132632999</v>
      </c>
      <c r="K1454" s="77">
        <v>8.1961028121003393E-2</v>
      </c>
      <c r="L1454" s="77">
        <v>28.802151798299999</v>
      </c>
      <c r="M1454" s="77">
        <v>8.1960918083376896E-2</v>
      </c>
      <c r="N1454" s="77">
        <v>1.9334332967969001E-5</v>
      </c>
      <c r="O1454" s="77">
        <v>1.10037626591E-7</v>
      </c>
      <c r="P1454" s="77">
        <v>9.6517799999999999E-13</v>
      </c>
      <c r="Q1454" s="77">
        <v>9.6517799999999999E-13</v>
      </c>
      <c r="R1454" s="77">
        <v>0</v>
      </c>
      <c r="S1454" s="77">
        <v>0</v>
      </c>
      <c r="T1454" s="77" t="s">
        <v>152</v>
      </c>
      <c r="U1454" s="105">
        <v>6.0971292532000004E-8</v>
      </c>
      <c r="V1454" s="105">
        <v>0</v>
      </c>
      <c r="W1454" s="101">
        <v>6.1032205021579993E-8</v>
      </c>
    </row>
    <row r="1455" spans="2:23" x14ac:dyDescent="0.35">
      <c r="B1455" s="55" t="s">
        <v>112</v>
      </c>
      <c r="C1455" s="76" t="s">
        <v>135</v>
      </c>
      <c r="D1455" s="55" t="s">
        <v>70</v>
      </c>
      <c r="E1455" s="55" t="s">
        <v>178</v>
      </c>
      <c r="F1455" s="70">
        <v>159.30000000000001</v>
      </c>
      <c r="G1455" s="77">
        <v>54104</v>
      </c>
      <c r="H1455" s="77">
        <v>159.13999999999999</v>
      </c>
      <c r="I1455" s="77">
        <v>1</v>
      </c>
      <c r="J1455" s="77">
        <v>-5.9000419473103101</v>
      </c>
      <c r="K1455" s="77">
        <v>3.0493993602498598E-3</v>
      </c>
      <c r="L1455" s="77">
        <v>-5.9000466830906397</v>
      </c>
      <c r="M1455" s="77">
        <v>3.0494042555680402E-3</v>
      </c>
      <c r="N1455" s="77">
        <v>4.7357803324710001E-6</v>
      </c>
      <c r="O1455" s="77">
        <v>-4.8953181829999998E-9</v>
      </c>
      <c r="P1455" s="77">
        <v>7.4434299999999995E-13</v>
      </c>
      <c r="Q1455" s="77">
        <v>7.4434000000000004E-13</v>
      </c>
      <c r="R1455" s="77">
        <v>0</v>
      </c>
      <c r="S1455" s="77">
        <v>0</v>
      </c>
      <c r="T1455" s="77" t="s">
        <v>152</v>
      </c>
      <c r="U1455" s="105">
        <v>-2.1707707848000002E-8</v>
      </c>
      <c r="V1455" s="105">
        <v>0</v>
      </c>
      <c r="W1455" s="101">
        <v>-2.1686021075859999E-8</v>
      </c>
    </row>
    <row r="1456" spans="2:23" x14ac:dyDescent="0.35">
      <c r="B1456" s="55" t="s">
        <v>112</v>
      </c>
      <c r="C1456" s="76" t="s">
        <v>135</v>
      </c>
      <c r="D1456" s="55" t="s">
        <v>70</v>
      </c>
      <c r="E1456" s="55" t="s">
        <v>179</v>
      </c>
      <c r="F1456" s="70">
        <v>158.93</v>
      </c>
      <c r="G1456" s="77">
        <v>53404</v>
      </c>
      <c r="H1456" s="77">
        <v>159.05000000000001</v>
      </c>
      <c r="I1456" s="77">
        <v>1</v>
      </c>
      <c r="J1456" s="77">
        <v>-3.2800993653128301</v>
      </c>
      <c r="K1456" s="77">
        <v>1.0457798394628501E-3</v>
      </c>
      <c r="L1456" s="77">
        <v>5.3950038236866904</v>
      </c>
      <c r="M1456" s="77">
        <v>2.8291096402381301E-3</v>
      </c>
      <c r="N1456" s="77">
        <v>-8.6751031889995094</v>
      </c>
      <c r="O1456" s="77">
        <v>-1.78332980077529E-3</v>
      </c>
      <c r="P1456" s="77">
        <v>-6.2367237348070299</v>
      </c>
      <c r="Q1456" s="77">
        <v>-6.2367237348070299</v>
      </c>
      <c r="R1456" s="77">
        <v>0</v>
      </c>
      <c r="S1456" s="77">
        <v>3.7807614701864801E-3</v>
      </c>
      <c r="T1456" s="77" t="s">
        <v>152</v>
      </c>
      <c r="U1456" s="105">
        <v>0.757480777654718</v>
      </c>
      <c r="V1456" s="105">
        <v>-0.43809508704988598</v>
      </c>
      <c r="W1456" s="101">
        <v>1.1967702875120201</v>
      </c>
    </row>
    <row r="1457" spans="2:23" x14ac:dyDescent="0.35">
      <c r="B1457" s="55" t="s">
        <v>112</v>
      </c>
      <c r="C1457" s="76" t="s">
        <v>135</v>
      </c>
      <c r="D1457" s="55" t="s">
        <v>70</v>
      </c>
      <c r="E1457" s="55" t="s">
        <v>180</v>
      </c>
      <c r="F1457" s="70">
        <v>159.05000000000001</v>
      </c>
      <c r="G1457" s="77">
        <v>53854</v>
      </c>
      <c r="H1457" s="77">
        <v>154.69</v>
      </c>
      <c r="I1457" s="77">
        <v>1</v>
      </c>
      <c r="J1457" s="77">
        <v>-77.753616109146293</v>
      </c>
      <c r="K1457" s="77">
        <v>1.1935877078273101</v>
      </c>
      <c r="L1457" s="77">
        <v>-68.951938346110097</v>
      </c>
      <c r="M1457" s="77">
        <v>0.93865522994682205</v>
      </c>
      <c r="N1457" s="77">
        <v>-8.8016777630361904</v>
      </c>
      <c r="O1457" s="77">
        <v>0.254932477880493</v>
      </c>
      <c r="P1457" s="77">
        <v>-6.2367237348057998</v>
      </c>
      <c r="Q1457" s="77">
        <v>-6.23672373480579</v>
      </c>
      <c r="R1457" s="77">
        <v>0</v>
      </c>
      <c r="S1457" s="77">
        <v>7.6793800108911703E-3</v>
      </c>
      <c r="T1457" s="77" t="s">
        <v>152</v>
      </c>
      <c r="U1457" s="105">
        <v>1.6159427582749999</v>
      </c>
      <c r="V1457" s="105">
        <v>-0.93459346327705495</v>
      </c>
      <c r="W1457" s="101">
        <v>2.5530842979427701</v>
      </c>
    </row>
    <row r="1458" spans="2:23" x14ac:dyDescent="0.35">
      <c r="B1458" s="55" t="s">
        <v>112</v>
      </c>
      <c r="C1458" s="76" t="s">
        <v>135</v>
      </c>
      <c r="D1458" s="55" t="s">
        <v>70</v>
      </c>
      <c r="E1458" s="55" t="s">
        <v>181</v>
      </c>
      <c r="F1458" s="70">
        <v>159.22</v>
      </c>
      <c r="G1458" s="77">
        <v>53754</v>
      </c>
      <c r="H1458" s="77">
        <v>155.54</v>
      </c>
      <c r="I1458" s="77">
        <v>1</v>
      </c>
      <c r="J1458" s="77">
        <v>-69.667862948151594</v>
      </c>
      <c r="K1458" s="77">
        <v>0.78725572492306595</v>
      </c>
      <c r="L1458" s="77">
        <v>-61.1725885343619</v>
      </c>
      <c r="M1458" s="77">
        <v>0.60696628237268202</v>
      </c>
      <c r="N1458" s="77">
        <v>-8.4952744137897298</v>
      </c>
      <c r="O1458" s="77">
        <v>0.18028944255038501</v>
      </c>
      <c r="P1458" s="77">
        <v>-6.0527915295178101</v>
      </c>
      <c r="Q1458" s="77">
        <v>-6.0527915295178101</v>
      </c>
      <c r="R1458" s="77">
        <v>0</v>
      </c>
      <c r="S1458" s="77">
        <v>5.9424054756279801E-3</v>
      </c>
      <c r="T1458" s="77" t="s">
        <v>152</v>
      </c>
      <c r="U1458" s="105">
        <v>-2.8886573741667201</v>
      </c>
      <c r="V1458" s="105">
        <v>-1.6706781757697799</v>
      </c>
      <c r="W1458" s="101">
        <v>-1.2167623938624199</v>
      </c>
    </row>
    <row r="1459" spans="2:23" x14ac:dyDescent="0.35">
      <c r="B1459" s="55" t="s">
        <v>112</v>
      </c>
      <c r="C1459" s="76" t="s">
        <v>135</v>
      </c>
      <c r="D1459" s="55" t="s">
        <v>70</v>
      </c>
      <c r="E1459" s="55" t="s">
        <v>182</v>
      </c>
      <c r="F1459" s="70">
        <v>157.55000000000001</v>
      </c>
      <c r="G1459" s="77">
        <v>54050</v>
      </c>
      <c r="H1459" s="77">
        <v>156.82</v>
      </c>
      <c r="I1459" s="77">
        <v>1</v>
      </c>
      <c r="J1459" s="77">
        <v>-92.923756611094703</v>
      </c>
      <c r="K1459" s="77">
        <v>0.12520495586941</v>
      </c>
      <c r="L1459" s="77">
        <v>-29.1517534707809</v>
      </c>
      <c r="M1459" s="77">
        <v>1.2322458591107199E-2</v>
      </c>
      <c r="N1459" s="77">
        <v>-63.7720031403137</v>
      </c>
      <c r="O1459" s="77">
        <v>0.112882497278303</v>
      </c>
      <c r="P1459" s="77">
        <v>-45.055777394371397</v>
      </c>
      <c r="Q1459" s="77">
        <v>-45.055777394371297</v>
      </c>
      <c r="R1459" s="77">
        <v>0</v>
      </c>
      <c r="S1459" s="77">
        <v>2.9435334610861601E-2</v>
      </c>
      <c r="T1459" s="77" t="s">
        <v>151</v>
      </c>
      <c r="U1459" s="105">
        <v>-28.810126957740099</v>
      </c>
      <c r="V1459" s="105">
        <v>-16.662568146676701</v>
      </c>
      <c r="W1459" s="101">
        <v>-12.135422967804301</v>
      </c>
    </row>
    <row r="1460" spans="2:23" x14ac:dyDescent="0.35">
      <c r="B1460" s="55" t="s">
        <v>112</v>
      </c>
      <c r="C1460" s="76" t="s">
        <v>135</v>
      </c>
      <c r="D1460" s="55" t="s">
        <v>70</v>
      </c>
      <c r="E1460" s="55" t="s">
        <v>182</v>
      </c>
      <c r="F1460" s="70">
        <v>157.55000000000001</v>
      </c>
      <c r="G1460" s="77">
        <v>54850</v>
      </c>
      <c r="H1460" s="77">
        <v>157.81</v>
      </c>
      <c r="I1460" s="77">
        <v>1</v>
      </c>
      <c r="J1460" s="77">
        <v>14.2183338473102</v>
      </c>
      <c r="K1460" s="77">
        <v>5.2764025539721298E-3</v>
      </c>
      <c r="L1460" s="77">
        <v>2.1532964206801899</v>
      </c>
      <c r="M1460" s="77">
        <v>1.21017490905699E-4</v>
      </c>
      <c r="N1460" s="77">
        <v>12.0650374266301</v>
      </c>
      <c r="O1460" s="77">
        <v>5.1553850630664299E-3</v>
      </c>
      <c r="P1460" s="77">
        <v>8.8786541997001205</v>
      </c>
      <c r="Q1460" s="77">
        <v>8.8786541997001098</v>
      </c>
      <c r="R1460" s="77">
        <v>0</v>
      </c>
      <c r="S1460" s="77">
        <v>2.0574760603839499E-3</v>
      </c>
      <c r="T1460" s="77" t="s">
        <v>152</v>
      </c>
      <c r="U1460" s="105">
        <v>-2.3240086141793799</v>
      </c>
      <c r="V1460" s="105">
        <v>-1.34410903374461</v>
      </c>
      <c r="W1460" s="101">
        <v>-0.978920625905492</v>
      </c>
    </row>
    <row r="1461" spans="2:23" x14ac:dyDescent="0.35">
      <c r="B1461" s="55" t="s">
        <v>112</v>
      </c>
      <c r="C1461" s="76" t="s">
        <v>135</v>
      </c>
      <c r="D1461" s="55" t="s">
        <v>70</v>
      </c>
      <c r="E1461" s="55" t="s">
        <v>183</v>
      </c>
      <c r="F1461" s="70">
        <v>159.26</v>
      </c>
      <c r="G1461" s="77">
        <v>53654</v>
      </c>
      <c r="H1461" s="77">
        <v>158.59</v>
      </c>
      <c r="I1461" s="77">
        <v>1</v>
      </c>
      <c r="J1461" s="77">
        <v>-61.545657168800503</v>
      </c>
      <c r="K1461" s="77">
        <v>0.14886320911214301</v>
      </c>
      <c r="L1461" s="77">
        <v>-57.232941458583802</v>
      </c>
      <c r="M1461" s="77">
        <v>0.12873145680846601</v>
      </c>
      <c r="N1461" s="77">
        <v>-4.3127157102166702</v>
      </c>
      <c r="O1461" s="77">
        <v>2.0131752303677201E-2</v>
      </c>
      <c r="P1461" s="77">
        <v>-3.0461262706171999</v>
      </c>
      <c r="Q1461" s="77">
        <v>-3.0461262706171999</v>
      </c>
      <c r="R1461" s="77">
        <v>0</v>
      </c>
      <c r="S1461" s="77">
        <v>3.6466019058219E-4</v>
      </c>
      <c r="T1461" s="77" t="s">
        <v>152</v>
      </c>
      <c r="U1461" s="105">
        <v>0.309919209016774</v>
      </c>
      <c r="V1461" s="105">
        <v>-0.17924426184518299</v>
      </c>
      <c r="W1461" s="101">
        <v>0.48965216256559602</v>
      </c>
    </row>
    <row r="1462" spans="2:23" x14ac:dyDescent="0.35">
      <c r="B1462" s="55" t="s">
        <v>112</v>
      </c>
      <c r="C1462" s="76" t="s">
        <v>135</v>
      </c>
      <c r="D1462" s="55" t="s">
        <v>70</v>
      </c>
      <c r="E1462" s="55" t="s">
        <v>184</v>
      </c>
      <c r="F1462" s="70">
        <v>158.06</v>
      </c>
      <c r="G1462" s="77">
        <v>58004</v>
      </c>
      <c r="H1462" s="77">
        <v>153.63999999999999</v>
      </c>
      <c r="I1462" s="77">
        <v>1</v>
      </c>
      <c r="J1462" s="77">
        <v>-79.147359755123205</v>
      </c>
      <c r="K1462" s="77">
        <v>1.2910731690342401</v>
      </c>
      <c r="L1462" s="77">
        <v>-73.275630473339902</v>
      </c>
      <c r="M1462" s="77">
        <v>1.1066164441828099</v>
      </c>
      <c r="N1462" s="77">
        <v>-5.8717292817832698</v>
      </c>
      <c r="O1462" s="77">
        <v>0.184456724851429</v>
      </c>
      <c r="P1462" s="77">
        <v>-4.2029830046272698</v>
      </c>
      <c r="Q1462" s="77">
        <v>-4.2029830046272698</v>
      </c>
      <c r="R1462" s="77">
        <v>0</v>
      </c>
      <c r="S1462" s="77">
        <v>3.6407701308739699E-3</v>
      </c>
      <c r="T1462" s="77" t="s">
        <v>152</v>
      </c>
      <c r="U1462" s="105">
        <v>2.7945371426130601</v>
      </c>
      <c r="V1462" s="105">
        <v>-1.6162429844724899</v>
      </c>
      <c r="W1462" s="101">
        <v>4.4151866532942403</v>
      </c>
    </row>
    <row r="1463" spans="2:23" x14ac:dyDescent="0.35">
      <c r="B1463" s="55" t="s">
        <v>112</v>
      </c>
      <c r="C1463" s="76" t="s">
        <v>135</v>
      </c>
      <c r="D1463" s="55" t="s">
        <v>70</v>
      </c>
      <c r="E1463" s="55" t="s">
        <v>185</v>
      </c>
      <c r="F1463" s="70">
        <v>155.54</v>
      </c>
      <c r="G1463" s="77">
        <v>53854</v>
      </c>
      <c r="H1463" s="77">
        <v>154.69</v>
      </c>
      <c r="I1463" s="77">
        <v>1</v>
      </c>
      <c r="J1463" s="77">
        <v>-62.103281239633702</v>
      </c>
      <c r="K1463" s="77">
        <v>0.19091246826608799</v>
      </c>
      <c r="L1463" s="77">
        <v>-52.3263045785949</v>
      </c>
      <c r="M1463" s="77">
        <v>0.135533086467168</v>
      </c>
      <c r="N1463" s="77">
        <v>-9.7769766610388906</v>
      </c>
      <c r="O1463" s="77">
        <v>5.5379381798919797E-2</v>
      </c>
      <c r="P1463" s="77">
        <v>-6.8878932833071298</v>
      </c>
      <c r="Q1463" s="77">
        <v>-6.8878932833071298</v>
      </c>
      <c r="R1463" s="77">
        <v>0</v>
      </c>
      <c r="S1463" s="77">
        <v>2.34843215717026E-3</v>
      </c>
      <c r="T1463" s="77" t="s">
        <v>151</v>
      </c>
      <c r="U1463" s="105">
        <v>0.27974264585644398</v>
      </c>
      <c r="V1463" s="105">
        <v>-0.161791404354168</v>
      </c>
      <c r="W1463" s="101">
        <v>0.44197515842916302</v>
      </c>
    </row>
    <row r="1464" spans="2:23" x14ac:dyDescent="0.35">
      <c r="B1464" s="55" t="s">
        <v>112</v>
      </c>
      <c r="C1464" s="76" t="s">
        <v>135</v>
      </c>
      <c r="D1464" s="55" t="s">
        <v>70</v>
      </c>
      <c r="E1464" s="55" t="s">
        <v>185</v>
      </c>
      <c r="F1464" s="70">
        <v>155.54</v>
      </c>
      <c r="G1464" s="77">
        <v>58104</v>
      </c>
      <c r="H1464" s="77">
        <v>152.65</v>
      </c>
      <c r="I1464" s="77">
        <v>1</v>
      </c>
      <c r="J1464" s="77">
        <v>-59.530987829301402</v>
      </c>
      <c r="K1464" s="77">
        <v>0.45504170493212498</v>
      </c>
      <c r="L1464" s="77">
        <v>-60.703807379406697</v>
      </c>
      <c r="M1464" s="77">
        <v>0.47314786637772399</v>
      </c>
      <c r="N1464" s="77">
        <v>1.1728195501052301</v>
      </c>
      <c r="O1464" s="77">
        <v>-1.81061614455994E-2</v>
      </c>
      <c r="P1464" s="77">
        <v>0.83510175378916596</v>
      </c>
      <c r="Q1464" s="77">
        <v>0.83510175378916596</v>
      </c>
      <c r="R1464" s="77">
        <v>0</v>
      </c>
      <c r="S1464" s="77">
        <v>8.9545510190936004E-5</v>
      </c>
      <c r="T1464" s="77" t="s">
        <v>152</v>
      </c>
      <c r="U1464" s="105">
        <v>0.59937955184445302</v>
      </c>
      <c r="V1464" s="105">
        <v>-0.34665597423372702</v>
      </c>
      <c r="W1464" s="101">
        <v>0.94698064921284097</v>
      </c>
    </row>
    <row r="1465" spans="2:23" x14ac:dyDescent="0.35">
      <c r="B1465" s="55" t="s">
        <v>112</v>
      </c>
      <c r="C1465" s="76" t="s">
        <v>135</v>
      </c>
      <c r="D1465" s="55" t="s">
        <v>70</v>
      </c>
      <c r="E1465" s="55" t="s">
        <v>186</v>
      </c>
      <c r="F1465" s="70">
        <v>155.62</v>
      </c>
      <c r="G1465" s="77">
        <v>54050</v>
      </c>
      <c r="H1465" s="77">
        <v>156.82</v>
      </c>
      <c r="I1465" s="77">
        <v>1</v>
      </c>
      <c r="J1465" s="77">
        <v>155.23425498548301</v>
      </c>
      <c r="K1465" s="77">
        <v>0.42652882839989298</v>
      </c>
      <c r="L1465" s="77">
        <v>86.452330515042604</v>
      </c>
      <c r="M1465" s="77">
        <v>0.13228989649123399</v>
      </c>
      <c r="N1465" s="77">
        <v>68.781924470440202</v>
      </c>
      <c r="O1465" s="77">
        <v>0.29423893190865902</v>
      </c>
      <c r="P1465" s="77">
        <v>49.509751457051998</v>
      </c>
      <c r="Q1465" s="77">
        <v>49.509751457051898</v>
      </c>
      <c r="R1465" s="77">
        <v>0</v>
      </c>
      <c r="S1465" s="77">
        <v>4.3386514161301397E-2</v>
      </c>
      <c r="T1465" s="77" t="s">
        <v>151</v>
      </c>
      <c r="U1465" s="105">
        <v>-36.5723034217568</v>
      </c>
      <c r="V1465" s="105">
        <v>-21.1518852013334</v>
      </c>
      <c r="W1465" s="101">
        <v>-15.405012674220799</v>
      </c>
    </row>
    <row r="1466" spans="2:23" x14ac:dyDescent="0.35">
      <c r="B1466" s="55" t="s">
        <v>112</v>
      </c>
      <c r="C1466" s="76" t="s">
        <v>135</v>
      </c>
      <c r="D1466" s="55" t="s">
        <v>70</v>
      </c>
      <c r="E1466" s="55" t="s">
        <v>186</v>
      </c>
      <c r="F1466" s="70">
        <v>155.62</v>
      </c>
      <c r="G1466" s="77">
        <v>56000</v>
      </c>
      <c r="H1466" s="77">
        <v>155.78</v>
      </c>
      <c r="I1466" s="77">
        <v>1</v>
      </c>
      <c r="J1466" s="77">
        <v>2.8522787159422398</v>
      </c>
      <c r="K1466" s="77">
        <v>7.8914290572145796E-4</v>
      </c>
      <c r="L1466" s="77">
        <v>54.880353336979702</v>
      </c>
      <c r="M1466" s="77">
        <v>0.292149758691999</v>
      </c>
      <c r="N1466" s="77">
        <v>-52.028074621037497</v>
      </c>
      <c r="O1466" s="77">
        <v>-0.29136061578627698</v>
      </c>
      <c r="P1466" s="77">
        <v>-34.410428990953299</v>
      </c>
      <c r="Q1466" s="77">
        <v>-34.410428990953299</v>
      </c>
      <c r="R1466" s="77">
        <v>0</v>
      </c>
      <c r="S1466" s="77">
        <v>0.11485552946412</v>
      </c>
      <c r="T1466" s="77" t="s">
        <v>151</v>
      </c>
      <c r="U1466" s="105">
        <v>-37.040355938557497</v>
      </c>
      <c r="V1466" s="105">
        <v>-21.4225871308617</v>
      </c>
      <c r="W1466" s="101">
        <v>-15.602166101238099</v>
      </c>
    </row>
    <row r="1467" spans="2:23" x14ac:dyDescent="0.35">
      <c r="B1467" s="55" t="s">
        <v>112</v>
      </c>
      <c r="C1467" s="76" t="s">
        <v>135</v>
      </c>
      <c r="D1467" s="55" t="s">
        <v>70</v>
      </c>
      <c r="E1467" s="55" t="s">
        <v>186</v>
      </c>
      <c r="F1467" s="70">
        <v>155.62</v>
      </c>
      <c r="G1467" s="77">
        <v>58450</v>
      </c>
      <c r="H1467" s="77">
        <v>154.08000000000001</v>
      </c>
      <c r="I1467" s="77">
        <v>1</v>
      </c>
      <c r="J1467" s="77">
        <v>-180.77794175660699</v>
      </c>
      <c r="K1467" s="77">
        <v>0.83597139089481898</v>
      </c>
      <c r="L1467" s="77">
        <v>-133.413043958711</v>
      </c>
      <c r="M1467" s="77">
        <v>0.455299450831254</v>
      </c>
      <c r="N1467" s="77">
        <v>-47.364897797896198</v>
      </c>
      <c r="O1467" s="77">
        <v>0.38067194006356497</v>
      </c>
      <c r="P1467" s="77">
        <v>-36.508756961708002</v>
      </c>
      <c r="Q1467" s="77">
        <v>-36.508756961708002</v>
      </c>
      <c r="R1467" s="77">
        <v>0</v>
      </c>
      <c r="S1467" s="77">
        <v>3.4095309186462197E-2</v>
      </c>
      <c r="T1467" s="77" t="s">
        <v>151</v>
      </c>
      <c r="U1467" s="105">
        <v>-13.9948926899167</v>
      </c>
      <c r="V1467" s="105">
        <v>-8.0940585056504499</v>
      </c>
      <c r="W1467" s="101">
        <v>-5.8949390410633002</v>
      </c>
    </row>
    <row r="1468" spans="2:23" x14ac:dyDescent="0.35">
      <c r="B1468" s="55" t="s">
        <v>112</v>
      </c>
      <c r="C1468" s="76" t="s">
        <v>135</v>
      </c>
      <c r="D1468" s="55" t="s">
        <v>70</v>
      </c>
      <c r="E1468" s="55" t="s">
        <v>187</v>
      </c>
      <c r="F1468" s="70">
        <v>154.69</v>
      </c>
      <c r="G1468" s="77">
        <v>53850</v>
      </c>
      <c r="H1468" s="77">
        <v>155.62</v>
      </c>
      <c r="I1468" s="77">
        <v>1</v>
      </c>
      <c r="J1468" s="77">
        <v>-6.6585921705180899</v>
      </c>
      <c r="K1468" s="77">
        <v>0</v>
      </c>
      <c r="L1468" s="77">
        <v>2.52326206789777</v>
      </c>
      <c r="M1468" s="77">
        <v>0</v>
      </c>
      <c r="N1468" s="77">
        <v>-9.1818542384158501</v>
      </c>
      <c r="O1468" s="77">
        <v>0</v>
      </c>
      <c r="P1468" s="77">
        <v>-6.4622947440659004</v>
      </c>
      <c r="Q1468" s="77">
        <v>-6.4622947440659004</v>
      </c>
      <c r="R1468" s="77">
        <v>0</v>
      </c>
      <c r="S1468" s="77">
        <v>0</v>
      </c>
      <c r="T1468" s="77" t="s">
        <v>151</v>
      </c>
      <c r="U1468" s="105">
        <v>8.5391244417268002</v>
      </c>
      <c r="V1468" s="105">
        <v>-4.9386711530960401</v>
      </c>
      <c r="W1468" s="101">
        <v>13.4912603919364</v>
      </c>
    </row>
    <row r="1469" spans="2:23" x14ac:dyDescent="0.35">
      <c r="B1469" s="55" t="s">
        <v>112</v>
      </c>
      <c r="C1469" s="76" t="s">
        <v>135</v>
      </c>
      <c r="D1469" s="55" t="s">
        <v>70</v>
      </c>
      <c r="E1469" s="55" t="s">
        <v>187</v>
      </c>
      <c r="F1469" s="70">
        <v>154.69</v>
      </c>
      <c r="G1469" s="77">
        <v>53850</v>
      </c>
      <c r="H1469" s="77">
        <v>155.62</v>
      </c>
      <c r="I1469" s="77">
        <v>2</v>
      </c>
      <c r="J1469" s="77">
        <v>-15.4011712035642</v>
      </c>
      <c r="K1469" s="77">
        <v>0</v>
      </c>
      <c r="L1469" s="77">
        <v>5.8362473784204898</v>
      </c>
      <c r="M1469" s="77">
        <v>0</v>
      </c>
      <c r="N1469" s="77">
        <v>-21.237418581984699</v>
      </c>
      <c r="O1469" s="77">
        <v>0</v>
      </c>
      <c r="P1469" s="77">
        <v>-14.9471397515417</v>
      </c>
      <c r="Q1469" s="77">
        <v>-14.9471397515417</v>
      </c>
      <c r="R1469" s="77">
        <v>0</v>
      </c>
      <c r="S1469" s="77">
        <v>0</v>
      </c>
      <c r="T1469" s="77" t="s">
        <v>151</v>
      </c>
      <c r="U1469" s="105">
        <v>19.7507992812459</v>
      </c>
      <c r="V1469" s="105">
        <v>-11.423033277771699</v>
      </c>
      <c r="W1469" s="101">
        <v>31.2049763263872</v>
      </c>
    </row>
    <row r="1470" spans="2:23" x14ac:dyDescent="0.35">
      <c r="B1470" s="55" t="s">
        <v>112</v>
      </c>
      <c r="C1470" s="76" t="s">
        <v>135</v>
      </c>
      <c r="D1470" s="55" t="s">
        <v>70</v>
      </c>
      <c r="E1470" s="55" t="s">
        <v>187</v>
      </c>
      <c r="F1470" s="70">
        <v>154.69</v>
      </c>
      <c r="G1470" s="77">
        <v>58004</v>
      </c>
      <c r="H1470" s="77">
        <v>153.63999999999999</v>
      </c>
      <c r="I1470" s="77">
        <v>1</v>
      </c>
      <c r="J1470" s="77">
        <v>-73.546663477276198</v>
      </c>
      <c r="K1470" s="77">
        <v>0.18390979809374999</v>
      </c>
      <c r="L1470" s="77">
        <v>-85.263533892375193</v>
      </c>
      <c r="M1470" s="77">
        <v>0.24717558720175101</v>
      </c>
      <c r="N1470" s="77">
        <v>11.716870415099001</v>
      </c>
      <c r="O1470" s="77">
        <v>-6.3265789108001097E-2</v>
      </c>
      <c r="P1470" s="77">
        <v>8.2848174774944301</v>
      </c>
      <c r="Q1470" s="77">
        <v>8.2848174774944194</v>
      </c>
      <c r="R1470" s="77">
        <v>0</v>
      </c>
      <c r="S1470" s="77">
        <v>2.3336988216035E-3</v>
      </c>
      <c r="T1470" s="77" t="s">
        <v>151</v>
      </c>
      <c r="U1470" s="105">
        <v>2.54934355801909</v>
      </c>
      <c r="V1470" s="105">
        <v>-1.4744333069789599</v>
      </c>
      <c r="W1470" s="101">
        <v>4.0277967611848098</v>
      </c>
    </row>
    <row r="1471" spans="2:23" x14ac:dyDescent="0.35">
      <c r="B1471" s="55" t="s">
        <v>112</v>
      </c>
      <c r="C1471" s="76" t="s">
        <v>135</v>
      </c>
      <c r="D1471" s="55" t="s">
        <v>70</v>
      </c>
      <c r="E1471" s="55" t="s">
        <v>188</v>
      </c>
      <c r="F1471" s="70">
        <v>157.85</v>
      </c>
      <c r="G1471" s="77">
        <v>54000</v>
      </c>
      <c r="H1471" s="77">
        <v>157.04</v>
      </c>
      <c r="I1471" s="77">
        <v>1</v>
      </c>
      <c r="J1471" s="77">
        <v>-34.186876176845097</v>
      </c>
      <c r="K1471" s="77">
        <v>7.0825795665494795E-2</v>
      </c>
      <c r="L1471" s="77">
        <v>-7.7033611113065197</v>
      </c>
      <c r="M1471" s="77">
        <v>3.59611140811809E-3</v>
      </c>
      <c r="N1471" s="77">
        <v>-26.483515065538501</v>
      </c>
      <c r="O1471" s="77">
        <v>6.7229684257376701E-2</v>
      </c>
      <c r="P1471" s="77">
        <v>-17.449798618298601</v>
      </c>
      <c r="Q1471" s="77">
        <v>-17.449798618298601</v>
      </c>
      <c r="R1471" s="77">
        <v>0</v>
      </c>
      <c r="S1471" s="77">
        <v>1.8452425592242101E-2</v>
      </c>
      <c r="T1471" s="77" t="s">
        <v>151</v>
      </c>
      <c r="U1471" s="105">
        <v>-10.866669565183599</v>
      </c>
      <c r="V1471" s="105">
        <v>-6.2848255553641197</v>
      </c>
      <c r="W1471" s="101">
        <v>-4.5772665847083598</v>
      </c>
    </row>
    <row r="1472" spans="2:23" x14ac:dyDescent="0.35">
      <c r="B1472" s="55" t="s">
        <v>112</v>
      </c>
      <c r="C1472" s="76" t="s">
        <v>135</v>
      </c>
      <c r="D1472" s="55" t="s">
        <v>70</v>
      </c>
      <c r="E1472" s="55" t="s">
        <v>188</v>
      </c>
      <c r="F1472" s="70">
        <v>157.85</v>
      </c>
      <c r="G1472" s="77">
        <v>54850</v>
      </c>
      <c r="H1472" s="77">
        <v>157.81</v>
      </c>
      <c r="I1472" s="77">
        <v>1</v>
      </c>
      <c r="J1472" s="77">
        <v>2.2232238777289699</v>
      </c>
      <c r="K1472" s="77">
        <v>3.9047522842984003E-5</v>
      </c>
      <c r="L1472" s="77">
        <v>14.286470295840999</v>
      </c>
      <c r="M1472" s="77">
        <v>1.6124155447601899E-3</v>
      </c>
      <c r="N1472" s="77">
        <v>-12.063246418112</v>
      </c>
      <c r="O1472" s="77">
        <v>-1.5733680219171999E-3</v>
      </c>
      <c r="P1472" s="77">
        <v>-8.8786541997018205</v>
      </c>
      <c r="Q1472" s="77">
        <v>-8.8786541997018098</v>
      </c>
      <c r="R1472" s="77">
        <v>0</v>
      </c>
      <c r="S1472" s="77">
        <v>6.2276095314327403E-4</v>
      </c>
      <c r="T1472" s="77" t="s">
        <v>152</v>
      </c>
      <c r="U1472" s="105">
        <v>-0.73085453162357705</v>
      </c>
      <c r="V1472" s="105">
        <v>-0.42269558396422302</v>
      </c>
      <c r="W1472" s="101">
        <v>-0.30785108591150501</v>
      </c>
    </row>
    <row r="1473" spans="2:23" x14ac:dyDescent="0.35">
      <c r="B1473" s="55" t="s">
        <v>112</v>
      </c>
      <c r="C1473" s="76" t="s">
        <v>135</v>
      </c>
      <c r="D1473" s="55" t="s">
        <v>70</v>
      </c>
      <c r="E1473" s="55" t="s">
        <v>133</v>
      </c>
      <c r="F1473" s="70">
        <v>157.04</v>
      </c>
      <c r="G1473" s="77">
        <v>54250</v>
      </c>
      <c r="H1473" s="77">
        <v>157</v>
      </c>
      <c r="I1473" s="77">
        <v>1</v>
      </c>
      <c r="J1473" s="77">
        <v>-5.8824121917246703</v>
      </c>
      <c r="K1473" s="77">
        <v>4.7059771542957502E-4</v>
      </c>
      <c r="L1473" s="77">
        <v>-1.07829295919519</v>
      </c>
      <c r="M1473" s="77">
        <v>1.5812933599559E-5</v>
      </c>
      <c r="N1473" s="77">
        <v>-4.8041192325294801</v>
      </c>
      <c r="O1473" s="77">
        <v>4.54784781830016E-4</v>
      </c>
      <c r="P1473" s="77">
        <v>-4.4539740626864202</v>
      </c>
      <c r="Q1473" s="77">
        <v>-4.4539740626864202</v>
      </c>
      <c r="R1473" s="77">
        <v>0</v>
      </c>
      <c r="S1473" s="77">
        <v>2.6979523533473399E-4</v>
      </c>
      <c r="T1473" s="77" t="s">
        <v>151</v>
      </c>
      <c r="U1473" s="105">
        <v>-0.120754462858191</v>
      </c>
      <c r="V1473" s="105">
        <v>-6.9839312729907996E-2</v>
      </c>
      <c r="W1473" s="101">
        <v>-5.0864284082596897E-2</v>
      </c>
    </row>
    <row r="1474" spans="2:23" x14ac:dyDescent="0.35">
      <c r="B1474" s="55" t="s">
        <v>112</v>
      </c>
      <c r="C1474" s="76" t="s">
        <v>135</v>
      </c>
      <c r="D1474" s="55" t="s">
        <v>70</v>
      </c>
      <c r="E1474" s="55" t="s">
        <v>189</v>
      </c>
      <c r="F1474" s="70">
        <v>156.82</v>
      </c>
      <c r="G1474" s="77">
        <v>54250</v>
      </c>
      <c r="H1474" s="77">
        <v>157</v>
      </c>
      <c r="I1474" s="77">
        <v>1</v>
      </c>
      <c r="J1474" s="77">
        <v>5.8836894864170297</v>
      </c>
      <c r="K1474" s="77">
        <v>2.0839916787489701E-3</v>
      </c>
      <c r="L1474" s="77">
        <v>1.0783358661917799</v>
      </c>
      <c r="M1474" s="77">
        <v>7.0001056066998005E-5</v>
      </c>
      <c r="N1474" s="77">
        <v>4.8053536202252403</v>
      </c>
      <c r="O1474" s="77">
        <v>2.01399062268197E-3</v>
      </c>
      <c r="P1474" s="77">
        <v>4.4539740626817101</v>
      </c>
      <c r="Q1474" s="77">
        <v>4.4539740626817101</v>
      </c>
      <c r="R1474" s="77">
        <v>0</v>
      </c>
      <c r="S1474" s="77">
        <v>1.19424067405269E-3</v>
      </c>
      <c r="T1474" s="77" t="s">
        <v>151</v>
      </c>
      <c r="U1474" s="105">
        <v>-0.54894838303554805</v>
      </c>
      <c r="V1474" s="105">
        <v>-0.317488703009009</v>
      </c>
      <c r="W1474" s="101">
        <v>-0.23122844357472999</v>
      </c>
    </row>
    <row r="1475" spans="2:23" x14ac:dyDescent="0.35">
      <c r="B1475" s="55" t="s">
        <v>112</v>
      </c>
      <c r="C1475" s="76" t="s">
        <v>135</v>
      </c>
      <c r="D1475" s="55" t="s">
        <v>70</v>
      </c>
      <c r="E1475" s="55" t="s">
        <v>190</v>
      </c>
      <c r="F1475" s="70">
        <v>157.80000000000001</v>
      </c>
      <c r="G1475" s="77">
        <v>53550</v>
      </c>
      <c r="H1475" s="77">
        <v>157.55000000000001</v>
      </c>
      <c r="I1475" s="77">
        <v>1</v>
      </c>
      <c r="J1475" s="77">
        <v>-22.731048247413899</v>
      </c>
      <c r="K1475" s="77">
        <v>9.1455998133447899E-3</v>
      </c>
      <c r="L1475" s="77">
        <v>3.2982493814423801</v>
      </c>
      <c r="M1475" s="77">
        <v>1.9254854698467499E-4</v>
      </c>
      <c r="N1475" s="77">
        <v>-26.029297628856298</v>
      </c>
      <c r="O1475" s="77">
        <v>8.9530512663601094E-3</v>
      </c>
      <c r="P1475" s="77">
        <v>-18.234399155078801</v>
      </c>
      <c r="Q1475" s="77">
        <v>-18.234399155078702</v>
      </c>
      <c r="R1475" s="77">
        <v>0</v>
      </c>
      <c r="S1475" s="77">
        <v>5.8851316320772604E-3</v>
      </c>
      <c r="T1475" s="77" t="s">
        <v>151</v>
      </c>
      <c r="U1475" s="105">
        <v>-5.0956520487907397</v>
      </c>
      <c r="V1475" s="105">
        <v>-2.9471112584568999</v>
      </c>
      <c r="W1475" s="101">
        <v>-2.14639432167517</v>
      </c>
    </row>
    <row r="1476" spans="2:23" x14ac:dyDescent="0.35">
      <c r="B1476" s="55" t="s">
        <v>112</v>
      </c>
      <c r="C1476" s="76" t="s">
        <v>135</v>
      </c>
      <c r="D1476" s="55" t="s">
        <v>70</v>
      </c>
      <c r="E1476" s="55" t="s">
        <v>191</v>
      </c>
      <c r="F1476" s="70">
        <v>154.80000000000001</v>
      </c>
      <c r="G1476" s="77">
        <v>58200</v>
      </c>
      <c r="H1476" s="77">
        <v>154.06</v>
      </c>
      <c r="I1476" s="77">
        <v>1</v>
      </c>
      <c r="J1476" s="77">
        <v>-14.567059200243399</v>
      </c>
      <c r="K1476" s="77">
        <v>3.73470616188376E-2</v>
      </c>
      <c r="L1476" s="77">
        <v>28.2942044825867</v>
      </c>
      <c r="M1476" s="77">
        <v>0.14089891328522799</v>
      </c>
      <c r="N1476" s="77">
        <v>-42.861263682830099</v>
      </c>
      <c r="O1476" s="77">
        <v>-0.10355185166639</v>
      </c>
      <c r="P1476" s="77">
        <v>-31.545248980140901</v>
      </c>
      <c r="Q1476" s="77">
        <v>-31.545248980140801</v>
      </c>
      <c r="R1476" s="77">
        <v>0</v>
      </c>
      <c r="S1476" s="77">
        <v>0.17513808104655801</v>
      </c>
      <c r="T1476" s="77" t="s">
        <v>152</v>
      </c>
      <c r="U1476" s="105">
        <v>-47.708847578135199</v>
      </c>
      <c r="V1476" s="105">
        <v>-27.592794892440399</v>
      </c>
      <c r="W1476" s="101">
        <v>-20.0959560336693</v>
      </c>
    </row>
    <row r="1477" spans="2:23" x14ac:dyDescent="0.35">
      <c r="B1477" s="55" t="s">
        <v>112</v>
      </c>
      <c r="C1477" s="76" t="s">
        <v>135</v>
      </c>
      <c r="D1477" s="55" t="s">
        <v>70</v>
      </c>
      <c r="E1477" s="55" t="s">
        <v>192</v>
      </c>
      <c r="F1477" s="70">
        <v>158.25</v>
      </c>
      <c r="G1477" s="77">
        <v>53000</v>
      </c>
      <c r="H1477" s="77">
        <v>158.55000000000001</v>
      </c>
      <c r="I1477" s="77">
        <v>1</v>
      </c>
      <c r="J1477" s="77">
        <v>48.312910426482603</v>
      </c>
      <c r="K1477" s="77">
        <v>5.7699874399047502E-2</v>
      </c>
      <c r="L1477" s="77">
        <v>81.285968630972306</v>
      </c>
      <c r="M1477" s="77">
        <v>0.163335142971928</v>
      </c>
      <c r="N1477" s="77">
        <v>-32.973058204489803</v>
      </c>
      <c r="O1477" s="77">
        <v>-0.105635268572881</v>
      </c>
      <c r="P1477" s="77">
        <v>-22.111982428363198</v>
      </c>
      <c r="Q1477" s="77">
        <v>-22.111982428363198</v>
      </c>
      <c r="R1477" s="77">
        <v>0</v>
      </c>
      <c r="S1477" s="77">
        <v>1.20865910380707E-2</v>
      </c>
      <c r="T1477" s="77" t="s">
        <v>152</v>
      </c>
      <c r="U1477" s="105">
        <v>-6.8407090805970103</v>
      </c>
      <c r="V1477" s="105">
        <v>-3.9563789980597401</v>
      </c>
      <c r="W1477" s="101">
        <v>-2.8814485342086198</v>
      </c>
    </row>
    <row r="1478" spans="2:23" x14ac:dyDescent="0.35">
      <c r="B1478" s="55" t="s">
        <v>112</v>
      </c>
      <c r="C1478" s="76" t="s">
        <v>135</v>
      </c>
      <c r="D1478" s="55" t="s">
        <v>70</v>
      </c>
      <c r="E1478" s="55" t="s">
        <v>193</v>
      </c>
      <c r="F1478" s="70">
        <v>155.78</v>
      </c>
      <c r="G1478" s="77">
        <v>56100</v>
      </c>
      <c r="H1478" s="77">
        <v>154.77000000000001</v>
      </c>
      <c r="I1478" s="77">
        <v>1</v>
      </c>
      <c r="J1478" s="77">
        <v>-45.355403268306098</v>
      </c>
      <c r="K1478" s="77">
        <v>0.15757482559131</v>
      </c>
      <c r="L1478" s="77">
        <v>6.6041080321308199</v>
      </c>
      <c r="M1478" s="77">
        <v>3.3408510061441999E-3</v>
      </c>
      <c r="N1478" s="77">
        <v>-51.959511300436901</v>
      </c>
      <c r="O1478" s="77">
        <v>0.154233974585165</v>
      </c>
      <c r="P1478" s="77">
        <v>-34.410428990952603</v>
      </c>
      <c r="Q1478" s="77">
        <v>-34.410428990952497</v>
      </c>
      <c r="R1478" s="77">
        <v>0</v>
      </c>
      <c r="S1478" s="77">
        <v>9.0700345947950498E-2</v>
      </c>
      <c r="T1478" s="77" t="s">
        <v>151</v>
      </c>
      <c r="U1478" s="105">
        <v>-28.530426009729201</v>
      </c>
      <c r="V1478" s="105">
        <v>-16.500800858606201</v>
      </c>
      <c r="W1478" s="101">
        <v>-12.0176071277843</v>
      </c>
    </row>
    <row r="1479" spans="2:23" x14ac:dyDescent="0.35">
      <c r="B1479" s="55" t="s">
        <v>112</v>
      </c>
      <c r="C1479" s="76" t="s">
        <v>135</v>
      </c>
      <c r="D1479" s="55" t="s">
        <v>70</v>
      </c>
      <c r="E1479" s="55" t="s">
        <v>134</v>
      </c>
      <c r="F1479" s="70">
        <v>153.63999999999999</v>
      </c>
      <c r="G1479" s="77">
        <v>56100</v>
      </c>
      <c r="H1479" s="77">
        <v>154.77000000000001</v>
      </c>
      <c r="I1479" s="77">
        <v>1</v>
      </c>
      <c r="J1479" s="77">
        <v>48.928438699653</v>
      </c>
      <c r="K1479" s="77">
        <v>0.19798314779353801</v>
      </c>
      <c r="L1479" s="77">
        <v>-6.1094158570419301</v>
      </c>
      <c r="M1479" s="77">
        <v>3.0867743668505699E-3</v>
      </c>
      <c r="N1479" s="77">
        <v>55.037854556694903</v>
      </c>
      <c r="O1479" s="77">
        <v>0.194896373426687</v>
      </c>
      <c r="P1479" s="77">
        <v>36.863574771188098</v>
      </c>
      <c r="Q1479" s="77">
        <v>36.863574771187999</v>
      </c>
      <c r="R1479" s="77">
        <v>0</v>
      </c>
      <c r="S1479" s="77">
        <v>0.112382944084137</v>
      </c>
      <c r="T1479" s="77" t="s">
        <v>151</v>
      </c>
      <c r="U1479" s="105">
        <v>-32.138780384804299</v>
      </c>
      <c r="V1479" s="105">
        <v>-18.5877215709043</v>
      </c>
      <c r="W1479" s="101">
        <v>-13.537520824225</v>
      </c>
    </row>
    <row r="1480" spans="2:23" x14ac:dyDescent="0.35">
      <c r="B1480" s="55" t="s">
        <v>112</v>
      </c>
      <c r="C1480" s="76" t="s">
        <v>135</v>
      </c>
      <c r="D1480" s="55" t="s">
        <v>70</v>
      </c>
      <c r="E1480" s="55" t="s">
        <v>194</v>
      </c>
      <c r="F1480" s="70">
        <v>153.63999999999999</v>
      </c>
      <c r="G1480" s="77">
        <v>58054</v>
      </c>
      <c r="H1480" s="77">
        <v>153.02000000000001</v>
      </c>
      <c r="I1480" s="77">
        <v>1</v>
      </c>
      <c r="J1480" s="77">
        <v>-40.818451094001198</v>
      </c>
      <c r="K1480" s="77">
        <v>9.3637402373891093E-2</v>
      </c>
      <c r="L1480" s="77">
        <v>-40.230444471968703</v>
      </c>
      <c r="M1480" s="77">
        <v>9.0959062827563303E-2</v>
      </c>
      <c r="N1480" s="77">
        <v>-0.58800662203244403</v>
      </c>
      <c r="O1480" s="77">
        <v>2.6783395463277999E-3</v>
      </c>
      <c r="P1480" s="77">
        <v>-0.41777209590210601</v>
      </c>
      <c r="Q1480" s="77">
        <v>-0.41777209590210601</v>
      </c>
      <c r="R1480" s="77">
        <v>0</v>
      </c>
      <c r="S1480" s="77">
        <v>9.8087840552309997E-6</v>
      </c>
      <c r="T1480" s="77" t="s">
        <v>151</v>
      </c>
      <c r="U1480" s="105">
        <v>4.6105696978339501E-2</v>
      </c>
      <c r="V1480" s="105">
        <v>-2.66655998766855E-2</v>
      </c>
      <c r="W1480" s="101">
        <v>7.2843997968567803E-2</v>
      </c>
    </row>
    <row r="1481" spans="2:23" x14ac:dyDescent="0.35">
      <c r="B1481" s="55" t="s">
        <v>112</v>
      </c>
      <c r="C1481" s="76" t="s">
        <v>135</v>
      </c>
      <c r="D1481" s="55" t="s">
        <v>70</v>
      </c>
      <c r="E1481" s="55" t="s">
        <v>194</v>
      </c>
      <c r="F1481" s="70">
        <v>153.63999999999999</v>
      </c>
      <c r="G1481" s="77">
        <v>58104</v>
      </c>
      <c r="H1481" s="77">
        <v>152.65</v>
      </c>
      <c r="I1481" s="77">
        <v>1</v>
      </c>
      <c r="J1481" s="77">
        <v>-40.4943614505071</v>
      </c>
      <c r="K1481" s="77">
        <v>0.14659752185001801</v>
      </c>
      <c r="L1481" s="77">
        <v>-39.906169300908999</v>
      </c>
      <c r="M1481" s="77">
        <v>0.14236970993558901</v>
      </c>
      <c r="N1481" s="77">
        <v>-0.58819214959811605</v>
      </c>
      <c r="O1481" s="77">
        <v>4.2278119144285101E-3</v>
      </c>
      <c r="P1481" s="77">
        <v>-0.41732965788718301</v>
      </c>
      <c r="Q1481" s="77">
        <v>-0.41732965788718301</v>
      </c>
      <c r="R1481" s="77">
        <v>0</v>
      </c>
      <c r="S1481" s="77">
        <v>1.557026547569E-5</v>
      </c>
      <c r="T1481" s="77" t="s">
        <v>151</v>
      </c>
      <c r="U1481" s="105">
        <v>6.5158027533031196E-2</v>
      </c>
      <c r="V1481" s="105">
        <v>-3.7684668160772802E-2</v>
      </c>
      <c r="W1481" s="101">
        <v>0.102945439204223</v>
      </c>
    </row>
    <row r="1482" spans="2:23" x14ac:dyDescent="0.35">
      <c r="B1482" s="55" t="s">
        <v>112</v>
      </c>
      <c r="C1482" s="76" t="s">
        <v>135</v>
      </c>
      <c r="D1482" s="55" t="s">
        <v>70</v>
      </c>
      <c r="E1482" s="55" t="s">
        <v>195</v>
      </c>
      <c r="F1482" s="70">
        <v>153.02000000000001</v>
      </c>
      <c r="G1482" s="77">
        <v>58104</v>
      </c>
      <c r="H1482" s="77">
        <v>152.65</v>
      </c>
      <c r="I1482" s="77">
        <v>1</v>
      </c>
      <c r="J1482" s="77">
        <v>-40.063424204959396</v>
      </c>
      <c r="K1482" s="77">
        <v>5.3609603831486101E-2</v>
      </c>
      <c r="L1482" s="77">
        <v>-39.4732447970881</v>
      </c>
      <c r="M1482" s="77">
        <v>5.2041777630681997E-2</v>
      </c>
      <c r="N1482" s="77">
        <v>-0.59017940787138301</v>
      </c>
      <c r="O1482" s="77">
        <v>1.56782620080406E-3</v>
      </c>
      <c r="P1482" s="77">
        <v>-0.41777209590298198</v>
      </c>
      <c r="Q1482" s="77">
        <v>-0.41777209590298198</v>
      </c>
      <c r="R1482" s="77">
        <v>0</v>
      </c>
      <c r="S1482" s="77">
        <v>5.8294197054469999E-6</v>
      </c>
      <c r="T1482" s="77" t="s">
        <v>151</v>
      </c>
      <c r="U1482" s="105">
        <v>2.12523364874736E-2</v>
      </c>
      <c r="V1482" s="105">
        <v>-1.2291459371840599E-2</v>
      </c>
      <c r="W1482" s="101">
        <v>3.3577307304304499E-2</v>
      </c>
    </row>
    <row r="1483" spans="2:23" x14ac:dyDescent="0.35">
      <c r="B1483" s="55" t="s">
        <v>112</v>
      </c>
      <c r="C1483" s="76" t="s">
        <v>135</v>
      </c>
      <c r="D1483" s="55" t="s">
        <v>70</v>
      </c>
      <c r="E1483" s="55" t="s">
        <v>196</v>
      </c>
      <c r="F1483" s="70">
        <v>153.47999999999999</v>
      </c>
      <c r="G1483" s="77">
        <v>58200</v>
      </c>
      <c r="H1483" s="77">
        <v>154.06</v>
      </c>
      <c r="I1483" s="77">
        <v>1</v>
      </c>
      <c r="J1483" s="77">
        <v>54.691057691599902</v>
      </c>
      <c r="K1483" s="77">
        <v>0.122336472269319</v>
      </c>
      <c r="L1483" s="77">
        <v>11.8232035327961</v>
      </c>
      <c r="M1483" s="77">
        <v>5.7173349987170103E-3</v>
      </c>
      <c r="N1483" s="77">
        <v>42.867854158803802</v>
      </c>
      <c r="O1483" s="77">
        <v>0.116619137270602</v>
      </c>
      <c r="P1483" s="77">
        <v>31.545248980140698</v>
      </c>
      <c r="Q1483" s="77">
        <v>31.545248980140599</v>
      </c>
      <c r="R1483" s="77">
        <v>0</v>
      </c>
      <c r="S1483" s="77">
        <v>4.0699701788659802E-2</v>
      </c>
      <c r="T1483" s="77" t="s">
        <v>151</v>
      </c>
      <c r="U1483" s="105">
        <v>-6.93083067400618</v>
      </c>
      <c r="V1483" s="105">
        <v>-4.0085015448944104</v>
      </c>
      <c r="W1483" s="101">
        <v>-2.91940961838423</v>
      </c>
    </row>
    <row r="1484" spans="2:23" x14ac:dyDescent="0.35">
      <c r="B1484" s="55" t="s">
        <v>112</v>
      </c>
      <c r="C1484" s="76" t="s">
        <v>135</v>
      </c>
      <c r="D1484" s="55" t="s">
        <v>70</v>
      </c>
      <c r="E1484" s="55" t="s">
        <v>196</v>
      </c>
      <c r="F1484" s="70">
        <v>153.47999999999999</v>
      </c>
      <c r="G1484" s="77">
        <v>58300</v>
      </c>
      <c r="H1484" s="77">
        <v>152.87</v>
      </c>
      <c r="I1484" s="77">
        <v>1</v>
      </c>
      <c r="J1484" s="77">
        <v>-51.508572015028903</v>
      </c>
      <c r="K1484" s="77">
        <v>0.100553740359939</v>
      </c>
      <c r="L1484" s="77">
        <v>-0.41133002706449201</v>
      </c>
      <c r="M1484" s="77">
        <v>6.4123916251490001E-6</v>
      </c>
      <c r="N1484" s="77">
        <v>-51.097241987964402</v>
      </c>
      <c r="O1484" s="77">
        <v>0.100547327968314</v>
      </c>
      <c r="P1484" s="77">
        <v>-38.298726120443099</v>
      </c>
      <c r="Q1484" s="77">
        <v>-38.298726120443</v>
      </c>
      <c r="R1484" s="77">
        <v>0</v>
      </c>
      <c r="S1484" s="77">
        <v>5.5591432810806002E-2</v>
      </c>
      <c r="T1484" s="77" t="s">
        <v>151</v>
      </c>
      <c r="U1484" s="105">
        <v>-15.767980651110999</v>
      </c>
      <c r="V1484" s="105">
        <v>-9.1195381582319399</v>
      </c>
      <c r="W1484" s="101">
        <v>-6.6418004623884102</v>
      </c>
    </row>
    <row r="1485" spans="2:23" x14ac:dyDescent="0.35">
      <c r="B1485" s="55" t="s">
        <v>112</v>
      </c>
      <c r="C1485" s="76" t="s">
        <v>135</v>
      </c>
      <c r="D1485" s="55" t="s">
        <v>70</v>
      </c>
      <c r="E1485" s="55" t="s">
        <v>196</v>
      </c>
      <c r="F1485" s="70">
        <v>153.47999999999999</v>
      </c>
      <c r="G1485" s="77">
        <v>58500</v>
      </c>
      <c r="H1485" s="77">
        <v>153.44</v>
      </c>
      <c r="I1485" s="77">
        <v>1</v>
      </c>
      <c r="J1485" s="77">
        <v>-35.283767637960302</v>
      </c>
      <c r="K1485" s="77">
        <v>6.4737101453937801E-3</v>
      </c>
      <c r="L1485" s="77">
        <v>-43.406234042429098</v>
      </c>
      <c r="M1485" s="77">
        <v>9.7973259994798695E-3</v>
      </c>
      <c r="N1485" s="77">
        <v>8.1224664044688097</v>
      </c>
      <c r="O1485" s="77">
        <v>-3.3236158540860998E-3</v>
      </c>
      <c r="P1485" s="77">
        <v>6.7534771403023601</v>
      </c>
      <c r="Q1485" s="77">
        <v>6.7534771403023601</v>
      </c>
      <c r="R1485" s="77">
        <v>0</v>
      </c>
      <c r="S1485" s="77">
        <v>2.3716915811985E-4</v>
      </c>
      <c r="T1485" s="77" t="s">
        <v>151</v>
      </c>
      <c r="U1485" s="105">
        <v>-0.18514343278936399</v>
      </c>
      <c r="V1485" s="105">
        <v>-0.10707919025444</v>
      </c>
      <c r="W1485" s="101">
        <v>-7.7986253580412196E-2</v>
      </c>
    </row>
    <row r="1486" spans="2:23" x14ac:dyDescent="0.35">
      <c r="B1486" s="55" t="s">
        <v>112</v>
      </c>
      <c r="C1486" s="76" t="s">
        <v>135</v>
      </c>
      <c r="D1486" s="55" t="s">
        <v>70</v>
      </c>
      <c r="E1486" s="55" t="s">
        <v>197</v>
      </c>
      <c r="F1486" s="70">
        <v>152.87</v>
      </c>
      <c r="G1486" s="77">
        <v>58305</v>
      </c>
      <c r="H1486" s="77">
        <v>152.87</v>
      </c>
      <c r="I1486" s="77">
        <v>1</v>
      </c>
      <c r="J1486" s="77">
        <v>0.280176577625807</v>
      </c>
      <c r="K1486" s="77">
        <v>0</v>
      </c>
      <c r="L1486" s="77">
        <v>0.28008628429083998</v>
      </c>
      <c r="M1486" s="77">
        <v>0</v>
      </c>
      <c r="N1486" s="77">
        <v>9.0293334966502003E-5</v>
      </c>
      <c r="O1486" s="77">
        <v>0</v>
      </c>
      <c r="P1486" s="77">
        <v>-4.7152200000000004E-13</v>
      </c>
      <c r="Q1486" s="77">
        <v>-4.7152200000000004E-13</v>
      </c>
      <c r="R1486" s="77">
        <v>0</v>
      </c>
      <c r="S1486" s="77">
        <v>0</v>
      </c>
      <c r="T1486" s="77" t="s">
        <v>151</v>
      </c>
      <c r="U1486" s="105">
        <v>0</v>
      </c>
      <c r="V1486" s="105">
        <v>0</v>
      </c>
      <c r="W1486" s="101">
        <v>0</v>
      </c>
    </row>
    <row r="1487" spans="2:23" x14ac:dyDescent="0.35">
      <c r="B1487" s="55" t="s">
        <v>112</v>
      </c>
      <c r="C1487" s="76" t="s">
        <v>135</v>
      </c>
      <c r="D1487" s="55" t="s">
        <v>70</v>
      </c>
      <c r="E1487" s="55" t="s">
        <v>197</v>
      </c>
      <c r="F1487" s="70">
        <v>152.87</v>
      </c>
      <c r="G1487" s="77">
        <v>58350</v>
      </c>
      <c r="H1487" s="77">
        <v>151.63</v>
      </c>
      <c r="I1487" s="77">
        <v>1</v>
      </c>
      <c r="J1487" s="77">
        <v>-59.1921749752605</v>
      </c>
      <c r="K1487" s="77">
        <v>0.232296210241413</v>
      </c>
      <c r="L1487" s="77">
        <v>31.677202212704898</v>
      </c>
      <c r="M1487" s="77">
        <v>6.6528412783630905E-2</v>
      </c>
      <c r="N1487" s="77">
        <v>-90.869377187965497</v>
      </c>
      <c r="O1487" s="77">
        <v>0.165767797457782</v>
      </c>
      <c r="P1487" s="77">
        <v>-68.054005941850207</v>
      </c>
      <c r="Q1487" s="77">
        <v>-68.054005941850093</v>
      </c>
      <c r="R1487" s="77">
        <v>0</v>
      </c>
      <c r="S1487" s="77">
        <v>0.30705835414982302</v>
      </c>
      <c r="T1487" s="77" t="s">
        <v>151</v>
      </c>
      <c r="U1487" s="105">
        <v>-87.439880550130596</v>
      </c>
      <c r="V1487" s="105">
        <v>-50.571556680085898</v>
      </c>
      <c r="W1487" s="101">
        <v>-36.831491103340703</v>
      </c>
    </row>
    <row r="1488" spans="2:23" x14ac:dyDescent="0.35">
      <c r="B1488" s="55" t="s">
        <v>112</v>
      </c>
      <c r="C1488" s="76" t="s">
        <v>135</v>
      </c>
      <c r="D1488" s="55" t="s">
        <v>70</v>
      </c>
      <c r="E1488" s="55" t="s">
        <v>197</v>
      </c>
      <c r="F1488" s="70">
        <v>152.87</v>
      </c>
      <c r="G1488" s="77">
        <v>58600</v>
      </c>
      <c r="H1488" s="77">
        <v>152.91999999999999</v>
      </c>
      <c r="I1488" s="77">
        <v>1</v>
      </c>
      <c r="J1488" s="77">
        <v>42.060789972354897</v>
      </c>
      <c r="K1488" s="77">
        <v>6.7933826038984301E-3</v>
      </c>
      <c r="L1488" s="77">
        <v>2.4254896108402502</v>
      </c>
      <c r="M1488" s="77">
        <v>2.2590719432809E-5</v>
      </c>
      <c r="N1488" s="77">
        <v>39.635300361514602</v>
      </c>
      <c r="O1488" s="77">
        <v>6.7707918844656196E-3</v>
      </c>
      <c r="P1488" s="77">
        <v>29.755279821401601</v>
      </c>
      <c r="Q1488" s="77">
        <v>29.755279821401601</v>
      </c>
      <c r="R1488" s="77">
        <v>0</v>
      </c>
      <c r="S1488" s="77">
        <v>3.3998464406396599E-3</v>
      </c>
      <c r="T1488" s="77" t="s">
        <v>152</v>
      </c>
      <c r="U1488" s="105">
        <v>-0.94654479289968396</v>
      </c>
      <c r="V1488" s="105">
        <v>-0.54744177763283797</v>
      </c>
      <c r="W1488" s="101">
        <v>-0.39870429716118999</v>
      </c>
    </row>
    <row r="1489" spans="2:23" x14ac:dyDescent="0.35">
      <c r="B1489" s="55" t="s">
        <v>112</v>
      </c>
      <c r="C1489" s="76" t="s">
        <v>135</v>
      </c>
      <c r="D1489" s="55" t="s">
        <v>70</v>
      </c>
      <c r="E1489" s="55" t="s">
        <v>198</v>
      </c>
      <c r="F1489" s="70">
        <v>152.87</v>
      </c>
      <c r="G1489" s="77">
        <v>58300</v>
      </c>
      <c r="H1489" s="77">
        <v>152.87</v>
      </c>
      <c r="I1489" s="77">
        <v>2</v>
      </c>
      <c r="J1489" s="77">
        <v>-0.17266908301867201</v>
      </c>
      <c r="K1489" s="77">
        <v>0</v>
      </c>
      <c r="L1489" s="77">
        <v>-0.17261343644221899</v>
      </c>
      <c r="M1489" s="77">
        <v>0</v>
      </c>
      <c r="N1489" s="77">
        <v>-5.5646576453618003E-5</v>
      </c>
      <c r="O1489" s="77">
        <v>0</v>
      </c>
      <c r="P1489" s="77">
        <v>3.0448499999999999E-13</v>
      </c>
      <c r="Q1489" s="77">
        <v>3.0448600000000001E-13</v>
      </c>
      <c r="R1489" s="77">
        <v>0</v>
      </c>
      <c r="S1489" s="77">
        <v>0</v>
      </c>
      <c r="T1489" s="77" t="s">
        <v>151</v>
      </c>
      <c r="U1489" s="105">
        <v>0</v>
      </c>
      <c r="V1489" s="105">
        <v>0</v>
      </c>
      <c r="W1489" s="101">
        <v>0</v>
      </c>
    </row>
    <row r="1490" spans="2:23" x14ac:dyDescent="0.35">
      <c r="B1490" s="55" t="s">
        <v>112</v>
      </c>
      <c r="C1490" s="76" t="s">
        <v>135</v>
      </c>
      <c r="D1490" s="55" t="s">
        <v>70</v>
      </c>
      <c r="E1490" s="55" t="s">
        <v>199</v>
      </c>
      <c r="F1490" s="70">
        <v>154.08000000000001</v>
      </c>
      <c r="G1490" s="77">
        <v>58500</v>
      </c>
      <c r="H1490" s="77">
        <v>153.44</v>
      </c>
      <c r="I1490" s="77">
        <v>1</v>
      </c>
      <c r="J1490" s="77">
        <v>-132.07110398345</v>
      </c>
      <c r="K1490" s="77">
        <v>0.24594314875444301</v>
      </c>
      <c r="L1490" s="77">
        <v>-84.442964121217898</v>
      </c>
      <c r="M1490" s="77">
        <v>0.10054166007304</v>
      </c>
      <c r="N1490" s="77">
        <v>-47.628139862232203</v>
      </c>
      <c r="O1490" s="77">
        <v>0.14540148868140301</v>
      </c>
      <c r="P1490" s="77">
        <v>-36.508756961708599</v>
      </c>
      <c r="Q1490" s="77">
        <v>-36.508756961708599</v>
      </c>
      <c r="R1490" s="77">
        <v>0</v>
      </c>
      <c r="S1490" s="77">
        <v>1.8793739621936398E-2</v>
      </c>
      <c r="T1490" s="77" t="s">
        <v>151</v>
      </c>
      <c r="U1490" s="105">
        <v>-8.1250766121767892</v>
      </c>
      <c r="V1490" s="105">
        <v>-4.6992032678631599</v>
      </c>
      <c r="W1490" s="101">
        <v>-3.42245077500742</v>
      </c>
    </row>
    <row r="1491" spans="2:23" x14ac:dyDescent="0.35">
      <c r="B1491" s="55" t="s">
        <v>112</v>
      </c>
      <c r="C1491" s="76" t="s">
        <v>135</v>
      </c>
      <c r="D1491" s="55" t="s">
        <v>70</v>
      </c>
      <c r="E1491" s="55" t="s">
        <v>200</v>
      </c>
      <c r="F1491" s="70">
        <v>153.44</v>
      </c>
      <c r="G1491" s="77">
        <v>58600</v>
      </c>
      <c r="H1491" s="77">
        <v>152.91999999999999</v>
      </c>
      <c r="I1491" s="77">
        <v>1</v>
      </c>
      <c r="J1491" s="77">
        <v>-34.899462609634099</v>
      </c>
      <c r="K1491" s="77">
        <v>5.5661342813164899E-2</v>
      </c>
      <c r="L1491" s="77">
        <v>4.7051275429817103</v>
      </c>
      <c r="M1491" s="77">
        <v>1.0117168914446401E-3</v>
      </c>
      <c r="N1491" s="77">
        <v>-39.604590152615799</v>
      </c>
      <c r="O1491" s="77">
        <v>5.4649625921720298E-2</v>
      </c>
      <c r="P1491" s="77">
        <v>-29.755279821405299</v>
      </c>
      <c r="Q1491" s="77">
        <v>-29.755279821405299</v>
      </c>
      <c r="R1491" s="77">
        <v>0</v>
      </c>
      <c r="S1491" s="77">
        <v>4.0461714150331E-2</v>
      </c>
      <c r="T1491" s="77" t="s">
        <v>152</v>
      </c>
      <c r="U1491" s="105">
        <v>-12.2231571806714</v>
      </c>
      <c r="V1491" s="105">
        <v>-7.0693610545080201</v>
      </c>
      <c r="W1491" s="101">
        <v>-5.1486473005476299</v>
      </c>
    </row>
    <row r="1492" spans="2:23" x14ac:dyDescent="0.35">
      <c r="B1492" s="55" t="s">
        <v>112</v>
      </c>
      <c r="C1492" s="76" t="s">
        <v>113</v>
      </c>
      <c r="D1492" s="55" t="s">
        <v>71</v>
      </c>
      <c r="E1492" s="55" t="s">
        <v>114</v>
      </c>
      <c r="F1492" s="70">
        <v>159.47999999999999</v>
      </c>
      <c r="G1492" s="77">
        <v>50050</v>
      </c>
      <c r="H1492" s="77">
        <v>155.02000000000001</v>
      </c>
      <c r="I1492" s="77">
        <v>1</v>
      </c>
      <c r="J1492" s="77">
        <v>-77.453538197394906</v>
      </c>
      <c r="K1492" s="77">
        <v>1.0978262560110399</v>
      </c>
      <c r="L1492" s="77">
        <v>3.42394075529982</v>
      </c>
      <c r="M1492" s="77">
        <v>2.14537676413197E-3</v>
      </c>
      <c r="N1492" s="77">
        <v>-80.877478952694702</v>
      </c>
      <c r="O1492" s="77">
        <v>1.0956808792469099</v>
      </c>
      <c r="P1492" s="77">
        <v>-63.526390179995097</v>
      </c>
      <c r="Q1492" s="77">
        <v>-63.526390179995097</v>
      </c>
      <c r="R1492" s="77">
        <v>0</v>
      </c>
      <c r="S1492" s="77">
        <v>0.73851521162208</v>
      </c>
      <c r="T1492" s="77" t="s">
        <v>129</v>
      </c>
      <c r="U1492" s="105">
        <v>-189.02821632027599</v>
      </c>
      <c r="V1492" s="105">
        <v>-153.90787143860001</v>
      </c>
      <c r="W1492" s="101">
        <v>-34.905376842891499</v>
      </c>
    </row>
    <row r="1493" spans="2:23" x14ac:dyDescent="0.35">
      <c r="B1493" s="55" t="s">
        <v>112</v>
      </c>
      <c r="C1493" s="76" t="s">
        <v>113</v>
      </c>
      <c r="D1493" s="55" t="s">
        <v>71</v>
      </c>
      <c r="E1493" s="55" t="s">
        <v>130</v>
      </c>
      <c r="F1493" s="70">
        <v>129.57</v>
      </c>
      <c r="G1493" s="77">
        <v>56050</v>
      </c>
      <c r="H1493" s="77">
        <v>153.27000000000001</v>
      </c>
      <c r="I1493" s="77">
        <v>1</v>
      </c>
      <c r="J1493" s="77">
        <v>1.58425944195783</v>
      </c>
      <c r="K1493" s="77">
        <v>8.0316095341840998E-5</v>
      </c>
      <c r="L1493" s="77">
        <v>-39.378923000518398</v>
      </c>
      <c r="M1493" s="77">
        <v>4.9622386453784202E-2</v>
      </c>
      <c r="N1493" s="77">
        <v>40.963182442476203</v>
      </c>
      <c r="O1493" s="77">
        <v>-4.9542070358442297E-2</v>
      </c>
      <c r="P1493" s="77">
        <v>26.5020504160107</v>
      </c>
      <c r="Q1493" s="77">
        <v>26.502050416010601</v>
      </c>
      <c r="R1493" s="77">
        <v>0</v>
      </c>
      <c r="S1493" s="77">
        <v>2.2475477640088701E-2</v>
      </c>
      <c r="T1493" s="77" t="s">
        <v>129</v>
      </c>
      <c r="U1493" s="105">
        <v>-725.01354162945597</v>
      </c>
      <c r="V1493" s="105">
        <v>-590.31023583954095</v>
      </c>
      <c r="W1493" s="101">
        <v>-133.878800633114</v>
      </c>
    </row>
    <row r="1494" spans="2:23" x14ac:dyDescent="0.35">
      <c r="B1494" s="55" t="s">
        <v>112</v>
      </c>
      <c r="C1494" s="76" t="s">
        <v>113</v>
      </c>
      <c r="D1494" s="55" t="s">
        <v>71</v>
      </c>
      <c r="E1494" s="55" t="s">
        <v>116</v>
      </c>
      <c r="F1494" s="70">
        <v>155.02000000000001</v>
      </c>
      <c r="G1494" s="77">
        <v>51450</v>
      </c>
      <c r="H1494" s="77">
        <v>156.16999999999999</v>
      </c>
      <c r="I1494" s="77">
        <v>10</v>
      </c>
      <c r="J1494" s="77">
        <v>18.341535243321399</v>
      </c>
      <c r="K1494" s="77">
        <v>5.8670237990301202E-2</v>
      </c>
      <c r="L1494" s="77">
        <v>53.724882449631302</v>
      </c>
      <c r="M1494" s="77">
        <v>0.50338170619313605</v>
      </c>
      <c r="N1494" s="77">
        <v>-35.3833472063098</v>
      </c>
      <c r="O1494" s="77">
        <v>-0.44471146820283503</v>
      </c>
      <c r="P1494" s="77">
        <v>-26.691209145275199</v>
      </c>
      <c r="Q1494" s="77">
        <v>-26.691209145275099</v>
      </c>
      <c r="R1494" s="77">
        <v>0</v>
      </c>
      <c r="S1494" s="77">
        <v>0.124246160599062</v>
      </c>
      <c r="T1494" s="77" t="s">
        <v>131</v>
      </c>
      <c r="U1494" s="105">
        <v>-28.504031607764599</v>
      </c>
      <c r="V1494" s="105">
        <v>-23.208148061539099</v>
      </c>
      <c r="W1494" s="101">
        <v>-5.2634679847211103</v>
      </c>
    </row>
    <row r="1495" spans="2:23" x14ac:dyDescent="0.35">
      <c r="B1495" s="55" t="s">
        <v>112</v>
      </c>
      <c r="C1495" s="76" t="s">
        <v>113</v>
      </c>
      <c r="D1495" s="55" t="s">
        <v>71</v>
      </c>
      <c r="E1495" s="55" t="s">
        <v>132</v>
      </c>
      <c r="F1495" s="70">
        <v>156.16999999999999</v>
      </c>
      <c r="G1495" s="77">
        <v>54000</v>
      </c>
      <c r="H1495" s="77">
        <v>156.11000000000001</v>
      </c>
      <c r="I1495" s="77">
        <v>10</v>
      </c>
      <c r="J1495" s="77">
        <v>-6.47350227273646</v>
      </c>
      <c r="K1495" s="77">
        <v>2.00479412333794E-3</v>
      </c>
      <c r="L1495" s="77">
        <v>28.668831702820199</v>
      </c>
      <c r="M1495" s="77">
        <v>3.9319787432029497E-2</v>
      </c>
      <c r="N1495" s="77">
        <v>-35.142333975556703</v>
      </c>
      <c r="O1495" s="77">
        <v>-3.7314993308691598E-2</v>
      </c>
      <c r="P1495" s="77">
        <v>-26.691209145277298</v>
      </c>
      <c r="Q1495" s="77">
        <v>-26.691209145277298</v>
      </c>
      <c r="R1495" s="77">
        <v>0</v>
      </c>
      <c r="S1495" s="77">
        <v>3.4082203687271002E-2</v>
      </c>
      <c r="T1495" s="77" t="s">
        <v>131</v>
      </c>
      <c r="U1495" s="105">
        <v>-7.9349030937515801</v>
      </c>
      <c r="V1495" s="105">
        <v>-6.4606441779129602</v>
      </c>
      <c r="W1495" s="101">
        <v>-1.4652351278072899</v>
      </c>
    </row>
    <row r="1496" spans="2:23" x14ac:dyDescent="0.35">
      <c r="B1496" s="55" t="s">
        <v>112</v>
      </c>
      <c r="C1496" s="76" t="s">
        <v>113</v>
      </c>
      <c r="D1496" s="55" t="s">
        <v>71</v>
      </c>
      <c r="E1496" s="55" t="s">
        <v>133</v>
      </c>
      <c r="F1496" s="70">
        <v>156.11000000000001</v>
      </c>
      <c r="G1496" s="77">
        <v>56100</v>
      </c>
      <c r="H1496" s="77">
        <v>154.28</v>
      </c>
      <c r="I1496" s="77">
        <v>10</v>
      </c>
      <c r="J1496" s="77">
        <v>-30.8531269762729</v>
      </c>
      <c r="K1496" s="77">
        <v>0.174010143202322</v>
      </c>
      <c r="L1496" s="77">
        <v>25.121042674935499</v>
      </c>
      <c r="M1496" s="77">
        <v>0.11535900831188101</v>
      </c>
      <c r="N1496" s="77">
        <v>-55.974169651208399</v>
      </c>
      <c r="O1496" s="77">
        <v>5.8651134890441499E-2</v>
      </c>
      <c r="P1496" s="77">
        <v>-40.506847915195202</v>
      </c>
      <c r="Q1496" s="77">
        <v>-40.506847915195102</v>
      </c>
      <c r="R1496" s="77">
        <v>0</v>
      </c>
      <c r="S1496" s="77">
        <v>0.29993910428292497</v>
      </c>
      <c r="T1496" s="77" t="s">
        <v>131</v>
      </c>
      <c r="U1496" s="105">
        <v>-93.330367582389997</v>
      </c>
      <c r="V1496" s="105">
        <v>-75.990127266766805</v>
      </c>
      <c r="W1496" s="101">
        <v>-17.234102478273499</v>
      </c>
    </row>
    <row r="1497" spans="2:23" x14ac:dyDescent="0.35">
      <c r="B1497" s="55" t="s">
        <v>112</v>
      </c>
      <c r="C1497" s="76" t="s">
        <v>113</v>
      </c>
      <c r="D1497" s="55" t="s">
        <v>71</v>
      </c>
      <c r="E1497" s="55" t="s">
        <v>134</v>
      </c>
      <c r="F1497" s="70">
        <v>153.27000000000001</v>
      </c>
      <c r="G1497" s="77">
        <v>56100</v>
      </c>
      <c r="H1497" s="77">
        <v>154.28</v>
      </c>
      <c r="I1497" s="77">
        <v>10</v>
      </c>
      <c r="J1497" s="77">
        <v>42.100520240744103</v>
      </c>
      <c r="K1497" s="77">
        <v>0.127084937785612</v>
      </c>
      <c r="L1497" s="77">
        <v>-11.0019689288519</v>
      </c>
      <c r="M1497" s="77">
        <v>8.6788060663290593E-3</v>
      </c>
      <c r="N1497" s="77">
        <v>53.102489169596097</v>
      </c>
      <c r="O1497" s="77">
        <v>0.11840613171928301</v>
      </c>
      <c r="P1497" s="77">
        <v>37.9237080728252</v>
      </c>
      <c r="Q1497" s="77">
        <v>37.9237080728251</v>
      </c>
      <c r="R1497" s="77">
        <v>0</v>
      </c>
      <c r="S1497" s="77">
        <v>0.103119487357288</v>
      </c>
      <c r="T1497" s="77" t="s">
        <v>131</v>
      </c>
      <c r="U1497" s="105">
        <v>-35.425611156158801</v>
      </c>
      <c r="V1497" s="105">
        <v>-28.8437383243248</v>
      </c>
      <c r="W1497" s="101">
        <v>-6.5415858614480502</v>
      </c>
    </row>
    <row r="1498" spans="2:23" x14ac:dyDescent="0.35">
      <c r="B1498" s="55" t="s">
        <v>112</v>
      </c>
      <c r="C1498" s="76" t="s">
        <v>135</v>
      </c>
      <c r="D1498" s="55" t="s">
        <v>71</v>
      </c>
      <c r="E1498" s="55" t="s">
        <v>136</v>
      </c>
      <c r="F1498" s="70">
        <v>159.28</v>
      </c>
      <c r="G1498" s="77">
        <v>50000</v>
      </c>
      <c r="H1498" s="77">
        <v>155.91</v>
      </c>
      <c r="I1498" s="77">
        <v>1</v>
      </c>
      <c r="J1498" s="77">
        <v>-112.143083142401</v>
      </c>
      <c r="K1498" s="77">
        <v>1.19849957551394</v>
      </c>
      <c r="L1498" s="77">
        <v>-3.4260207493923001</v>
      </c>
      <c r="M1498" s="77">
        <v>1.1185950121029001E-3</v>
      </c>
      <c r="N1498" s="77">
        <v>-108.717062393009</v>
      </c>
      <c r="O1498" s="77">
        <v>1.1973809805018301</v>
      </c>
      <c r="P1498" s="77">
        <v>-85.349609820010002</v>
      </c>
      <c r="Q1498" s="77">
        <v>-85.349609820010002</v>
      </c>
      <c r="R1498" s="77">
        <v>0</v>
      </c>
      <c r="S1498" s="77">
        <v>0.69421817692958399</v>
      </c>
      <c r="T1498" s="77" t="s">
        <v>137</v>
      </c>
      <c r="U1498" s="105">
        <v>-177.455700701193</v>
      </c>
      <c r="V1498" s="105">
        <v>-144.48546201848799</v>
      </c>
      <c r="W1498" s="101">
        <v>-32.768431224042899</v>
      </c>
    </row>
    <row r="1499" spans="2:23" x14ac:dyDescent="0.35">
      <c r="B1499" s="55" t="s">
        <v>112</v>
      </c>
      <c r="C1499" s="76" t="s">
        <v>135</v>
      </c>
      <c r="D1499" s="55" t="s">
        <v>71</v>
      </c>
      <c r="E1499" s="55" t="s">
        <v>138</v>
      </c>
      <c r="F1499" s="70">
        <v>128.12</v>
      </c>
      <c r="G1499" s="77">
        <v>56050</v>
      </c>
      <c r="H1499" s="77">
        <v>153.27000000000001</v>
      </c>
      <c r="I1499" s="77">
        <v>1</v>
      </c>
      <c r="J1499" s="77">
        <v>115.826688912037</v>
      </c>
      <c r="K1499" s="77">
        <v>0.67079109321628705</v>
      </c>
      <c r="L1499" s="77">
        <v>48.554096230208501</v>
      </c>
      <c r="M1499" s="77">
        <v>0.117875013036617</v>
      </c>
      <c r="N1499" s="77">
        <v>67.272592681828201</v>
      </c>
      <c r="O1499" s="77">
        <v>0.55291608017966898</v>
      </c>
      <c r="P1499" s="77">
        <v>50.521815791723597</v>
      </c>
      <c r="Q1499" s="77">
        <v>50.521815791723597</v>
      </c>
      <c r="R1499" s="77">
        <v>0</v>
      </c>
      <c r="S1499" s="77">
        <v>0.12762269354464301</v>
      </c>
      <c r="T1499" s="77" t="s">
        <v>137</v>
      </c>
      <c r="U1499" s="105">
        <v>-1221.17577992018</v>
      </c>
      <c r="V1499" s="105">
        <v>-994.28841153238204</v>
      </c>
      <c r="W1499" s="101">
        <v>-225.49861401275601</v>
      </c>
    </row>
    <row r="1500" spans="2:23" x14ac:dyDescent="0.35">
      <c r="B1500" s="55" t="s">
        <v>112</v>
      </c>
      <c r="C1500" s="76" t="s">
        <v>135</v>
      </c>
      <c r="D1500" s="55" t="s">
        <v>71</v>
      </c>
      <c r="E1500" s="55" t="s">
        <v>149</v>
      </c>
      <c r="F1500" s="70">
        <v>125.35</v>
      </c>
      <c r="G1500" s="77">
        <v>58350</v>
      </c>
      <c r="H1500" s="77">
        <v>150.62</v>
      </c>
      <c r="I1500" s="77">
        <v>1</v>
      </c>
      <c r="J1500" s="77">
        <v>82.567660078033001</v>
      </c>
      <c r="K1500" s="77">
        <v>0.48540019654222599</v>
      </c>
      <c r="L1500" s="77">
        <v>-9.1751990904301799</v>
      </c>
      <c r="M1500" s="77">
        <v>5.9939206184509899E-3</v>
      </c>
      <c r="N1500" s="77">
        <v>91.742859168463198</v>
      </c>
      <c r="O1500" s="77">
        <v>0.47940627592377499</v>
      </c>
      <c r="P1500" s="77">
        <v>71.852133792294396</v>
      </c>
      <c r="Q1500" s="77">
        <v>71.852133792294396</v>
      </c>
      <c r="R1500" s="77">
        <v>0</v>
      </c>
      <c r="S1500" s="77">
        <v>0.36758631409201198</v>
      </c>
      <c r="T1500" s="77" t="s">
        <v>137</v>
      </c>
      <c r="U1500" s="105">
        <v>-1750.97156500342</v>
      </c>
      <c r="V1500" s="105">
        <v>-1425.65121633792</v>
      </c>
      <c r="W1500" s="101">
        <v>-323.329096086253</v>
      </c>
    </row>
    <row r="1501" spans="2:23" x14ac:dyDescent="0.35">
      <c r="B1501" s="55" t="s">
        <v>112</v>
      </c>
      <c r="C1501" s="76" t="s">
        <v>135</v>
      </c>
      <c r="D1501" s="55" t="s">
        <v>71</v>
      </c>
      <c r="E1501" s="55" t="s">
        <v>150</v>
      </c>
      <c r="F1501" s="70">
        <v>155.91</v>
      </c>
      <c r="G1501" s="77">
        <v>50050</v>
      </c>
      <c r="H1501" s="77">
        <v>155.02000000000001</v>
      </c>
      <c r="I1501" s="77">
        <v>1</v>
      </c>
      <c r="J1501" s="77">
        <v>-41.783434403391901</v>
      </c>
      <c r="K1501" s="77">
        <v>0.101085027112414</v>
      </c>
      <c r="L1501" s="77">
        <v>23.7805986594811</v>
      </c>
      <c r="M1501" s="77">
        <v>3.2743426923731903E-2</v>
      </c>
      <c r="N1501" s="77">
        <v>-65.564033062872994</v>
      </c>
      <c r="O1501" s="77">
        <v>6.83416001886821E-2</v>
      </c>
      <c r="P1501" s="77">
        <v>-51.0170400572663</v>
      </c>
      <c r="Q1501" s="77">
        <v>-51.0170400572662</v>
      </c>
      <c r="R1501" s="77">
        <v>0</v>
      </c>
      <c r="S1501" s="77">
        <v>0.15069855198225299</v>
      </c>
      <c r="T1501" s="77" t="s">
        <v>151</v>
      </c>
      <c r="U1501" s="105">
        <v>-47.727262552622598</v>
      </c>
      <c r="V1501" s="105">
        <v>-38.859814328562699</v>
      </c>
      <c r="W1501" s="101">
        <v>-8.8131714804749706</v>
      </c>
    </row>
    <row r="1502" spans="2:23" x14ac:dyDescent="0.35">
      <c r="B1502" s="55" t="s">
        <v>112</v>
      </c>
      <c r="C1502" s="76" t="s">
        <v>135</v>
      </c>
      <c r="D1502" s="55" t="s">
        <v>71</v>
      </c>
      <c r="E1502" s="55" t="s">
        <v>150</v>
      </c>
      <c r="F1502" s="70">
        <v>155.91</v>
      </c>
      <c r="G1502" s="77">
        <v>51150</v>
      </c>
      <c r="H1502" s="77">
        <v>154.29</v>
      </c>
      <c r="I1502" s="77">
        <v>1</v>
      </c>
      <c r="J1502" s="77">
        <v>-156.29965874850899</v>
      </c>
      <c r="K1502" s="77">
        <v>0.85503541637150804</v>
      </c>
      <c r="L1502" s="77">
        <v>-112.30697541255201</v>
      </c>
      <c r="M1502" s="77">
        <v>0.44144998542104602</v>
      </c>
      <c r="N1502" s="77">
        <v>-43.9926833359564</v>
      </c>
      <c r="O1502" s="77">
        <v>0.41358543095046202</v>
      </c>
      <c r="P1502" s="77">
        <v>-34.332569762743901</v>
      </c>
      <c r="Q1502" s="77">
        <v>-34.332569762743901</v>
      </c>
      <c r="R1502" s="77">
        <v>0</v>
      </c>
      <c r="S1502" s="77">
        <v>4.1255387127978702E-2</v>
      </c>
      <c r="T1502" s="77" t="s">
        <v>151</v>
      </c>
      <c r="U1502" s="105">
        <v>-7.1210466638328498</v>
      </c>
      <c r="V1502" s="105">
        <v>-5.7979975465064602</v>
      </c>
      <c r="W1502" s="101">
        <v>-1.3149508690054601</v>
      </c>
    </row>
    <row r="1503" spans="2:23" x14ac:dyDescent="0.35">
      <c r="B1503" s="55" t="s">
        <v>112</v>
      </c>
      <c r="C1503" s="76" t="s">
        <v>135</v>
      </c>
      <c r="D1503" s="55" t="s">
        <v>71</v>
      </c>
      <c r="E1503" s="55" t="s">
        <v>150</v>
      </c>
      <c r="F1503" s="70">
        <v>155.91</v>
      </c>
      <c r="G1503" s="77">
        <v>51200</v>
      </c>
      <c r="H1503" s="77">
        <v>155.91</v>
      </c>
      <c r="I1503" s="77">
        <v>1</v>
      </c>
      <c r="J1503" s="77">
        <v>2.1676580000000001E-12</v>
      </c>
      <c r="K1503" s="77">
        <v>0</v>
      </c>
      <c r="L1503" s="77">
        <v>-1.5642650000000001E-12</v>
      </c>
      <c r="M1503" s="77">
        <v>0</v>
      </c>
      <c r="N1503" s="77">
        <v>3.7319229999999998E-12</v>
      </c>
      <c r="O1503" s="77">
        <v>0</v>
      </c>
      <c r="P1503" s="77">
        <v>2.782046E-12</v>
      </c>
      <c r="Q1503" s="77">
        <v>2.782046E-12</v>
      </c>
      <c r="R1503" s="77">
        <v>0</v>
      </c>
      <c r="S1503" s="77">
        <v>0</v>
      </c>
      <c r="T1503" s="77" t="s">
        <v>152</v>
      </c>
      <c r="U1503" s="105">
        <v>0</v>
      </c>
      <c r="V1503" s="105">
        <v>0</v>
      </c>
      <c r="W1503" s="101">
        <v>0</v>
      </c>
    </row>
    <row r="1504" spans="2:23" x14ac:dyDescent="0.35">
      <c r="B1504" s="55" t="s">
        <v>112</v>
      </c>
      <c r="C1504" s="76" t="s">
        <v>135</v>
      </c>
      <c r="D1504" s="55" t="s">
        <v>71</v>
      </c>
      <c r="E1504" s="55" t="s">
        <v>116</v>
      </c>
      <c r="F1504" s="70">
        <v>155.02000000000001</v>
      </c>
      <c r="G1504" s="77">
        <v>50054</v>
      </c>
      <c r="H1504" s="77">
        <v>155.02000000000001</v>
      </c>
      <c r="I1504" s="77">
        <v>1</v>
      </c>
      <c r="J1504" s="77">
        <v>104.586944998528</v>
      </c>
      <c r="K1504" s="77">
        <v>0</v>
      </c>
      <c r="L1504" s="77">
        <v>104.586899958326</v>
      </c>
      <c r="M1504" s="77">
        <v>0</v>
      </c>
      <c r="N1504" s="77">
        <v>4.5040201901436002E-5</v>
      </c>
      <c r="O1504" s="77">
        <v>0</v>
      </c>
      <c r="P1504" s="77">
        <v>-1.9852680000000001E-12</v>
      </c>
      <c r="Q1504" s="77">
        <v>-1.9852680000000001E-12</v>
      </c>
      <c r="R1504" s="77">
        <v>0</v>
      </c>
      <c r="S1504" s="77">
        <v>0</v>
      </c>
      <c r="T1504" s="77" t="s">
        <v>151</v>
      </c>
      <c r="U1504" s="105">
        <v>0</v>
      </c>
      <c r="V1504" s="105">
        <v>0</v>
      </c>
      <c r="W1504" s="101">
        <v>0</v>
      </c>
    </row>
    <row r="1505" spans="2:23" x14ac:dyDescent="0.35">
      <c r="B1505" s="55" t="s">
        <v>112</v>
      </c>
      <c r="C1505" s="76" t="s">
        <v>135</v>
      </c>
      <c r="D1505" s="55" t="s">
        <v>71</v>
      </c>
      <c r="E1505" s="55" t="s">
        <v>116</v>
      </c>
      <c r="F1505" s="70">
        <v>155.02000000000001</v>
      </c>
      <c r="G1505" s="77">
        <v>50100</v>
      </c>
      <c r="H1505" s="77">
        <v>154.32</v>
      </c>
      <c r="I1505" s="77">
        <v>1</v>
      </c>
      <c r="J1505" s="77">
        <v>-264.838654028799</v>
      </c>
      <c r="K1505" s="77">
        <v>0.55901191596225397</v>
      </c>
      <c r="L1505" s="77">
        <v>-204.617950454723</v>
      </c>
      <c r="M1505" s="77">
        <v>0.33369199001688199</v>
      </c>
      <c r="N1505" s="77">
        <v>-60.220703574076502</v>
      </c>
      <c r="O1505" s="77">
        <v>0.22531992594537201</v>
      </c>
      <c r="P1505" s="77">
        <v>-46.605495722069001</v>
      </c>
      <c r="Q1505" s="77">
        <v>-46.605495722069001</v>
      </c>
      <c r="R1505" s="77">
        <v>0</v>
      </c>
      <c r="S1505" s="77">
        <v>1.73114156850534E-2</v>
      </c>
      <c r="T1505" s="77" t="s">
        <v>151</v>
      </c>
      <c r="U1505" s="105">
        <v>-7.3042595558838501</v>
      </c>
      <c r="V1505" s="105">
        <v>-5.9471705471547001</v>
      </c>
      <c r="W1505" s="101">
        <v>-1.34878240571467</v>
      </c>
    </row>
    <row r="1506" spans="2:23" x14ac:dyDescent="0.35">
      <c r="B1506" s="55" t="s">
        <v>112</v>
      </c>
      <c r="C1506" s="76" t="s">
        <v>135</v>
      </c>
      <c r="D1506" s="55" t="s">
        <v>71</v>
      </c>
      <c r="E1506" s="55" t="s">
        <v>116</v>
      </c>
      <c r="F1506" s="70">
        <v>155.02000000000001</v>
      </c>
      <c r="G1506" s="77">
        <v>50900</v>
      </c>
      <c r="H1506" s="77">
        <v>155</v>
      </c>
      <c r="I1506" s="77">
        <v>1</v>
      </c>
      <c r="J1506" s="77">
        <v>-4.4926397688680497</v>
      </c>
      <c r="K1506" s="77">
        <v>1.4229587525434401E-3</v>
      </c>
      <c r="L1506" s="77">
        <v>46.740915103580903</v>
      </c>
      <c r="M1506" s="77">
        <v>0.15402227670277099</v>
      </c>
      <c r="N1506" s="77">
        <v>-51.233554872448899</v>
      </c>
      <c r="O1506" s="77">
        <v>-0.15259931795022699</v>
      </c>
      <c r="P1506" s="77">
        <v>-41.246725369914898</v>
      </c>
      <c r="Q1506" s="77">
        <v>-41.246725369914898</v>
      </c>
      <c r="R1506" s="77">
        <v>0</v>
      </c>
      <c r="S1506" s="77">
        <v>0.11994111093875399</v>
      </c>
      <c r="T1506" s="77" t="s">
        <v>151</v>
      </c>
      <c r="U1506" s="105">
        <v>-24.679091372914201</v>
      </c>
      <c r="V1506" s="105">
        <v>-20.093859510414799</v>
      </c>
      <c r="W1506" s="101">
        <v>-4.5571661272630797</v>
      </c>
    </row>
    <row r="1507" spans="2:23" x14ac:dyDescent="0.35">
      <c r="B1507" s="55" t="s">
        <v>112</v>
      </c>
      <c r="C1507" s="76" t="s">
        <v>135</v>
      </c>
      <c r="D1507" s="55" t="s">
        <v>71</v>
      </c>
      <c r="E1507" s="55" t="s">
        <v>153</v>
      </c>
      <c r="F1507" s="70">
        <v>155.02000000000001</v>
      </c>
      <c r="G1507" s="77">
        <v>50454</v>
      </c>
      <c r="H1507" s="77">
        <v>155.02000000000001</v>
      </c>
      <c r="I1507" s="77">
        <v>1</v>
      </c>
      <c r="J1507" s="77">
        <v>-2.010281E-12</v>
      </c>
      <c r="K1507" s="77">
        <v>0</v>
      </c>
      <c r="L1507" s="77">
        <v>-9.804370000000001E-13</v>
      </c>
      <c r="M1507" s="77">
        <v>0</v>
      </c>
      <c r="N1507" s="77">
        <v>-1.0298440000000001E-12</v>
      </c>
      <c r="O1507" s="77">
        <v>0</v>
      </c>
      <c r="P1507" s="77">
        <v>-7.0257200000000005E-13</v>
      </c>
      <c r="Q1507" s="77">
        <v>-7.0257200000000005E-13</v>
      </c>
      <c r="R1507" s="77">
        <v>0</v>
      </c>
      <c r="S1507" s="77">
        <v>0</v>
      </c>
      <c r="T1507" s="77" t="s">
        <v>152</v>
      </c>
      <c r="U1507" s="105">
        <v>0</v>
      </c>
      <c r="V1507" s="105">
        <v>0</v>
      </c>
      <c r="W1507" s="101">
        <v>0</v>
      </c>
    </row>
    <row r="1508" spans="2:23" x14ac:dyDescent="0.35">
      <c r="B1508" s="55" t="s">
        <v>112</v>
      </c>
      <c r="C1508" s="76" t="s">
        <v>135</v>
      </c>
      <c r="D1508" s="55" t="s">
        <v>71</v>
      </c>
      <c r="E1508" s="55" t="s">
        <v>153</v>
      </c>
      <c r="F1508" s="70">
        <v>155.02000000000001</v>
      </c>
      <c r="G1508" s="77">
        <v>50604</v>
      </c>
      <c r="H1508" s="77">
        <v>155.02000000000001</v>
      </c>
      <c r="I1508" s="77">
        <v>1</v>
      </c>
      <c r="J1508" s="77">
        <v>-1.1613000000000001E-13</v>
      </c>
      <c r="K1508" s="77">
        <v>0</v>
      </c>
      <c r="L1508" s="77">
        <v>7.0029800000000001E-13</v>
      </c>
      <c r="M1508" s="77">
        <v>0</v>
      </c>
      <c r="N1508" s="77">
        <v>-8.1642800000000004E-13</v>
      </c>
      <c r="O1508" s="77">
        <v>0</v>
      </c>
      <c r="P1508" s="77">
        <v>-6.1413899999999997E-13</v>
      </c>
      <c r="Q1508" s="77">
        <v>-6.14138E-13</v>
      </c>
      <c r="R1508" s="77">
        <v>0</v>
      </c>
      <c r="S1508" s="77">
        <v>0</v>
      </c>
      <c r="T1508" s="77" t="s">
        <v>152</v>
      </c>
      <c r="U1508" s="105">
        <v>0</v>
      </c>
      <c r="V1508" s="105">
        <v>0</v>
      </c>
      <c r="W1508" s="101">
        <v>0</v>
      </c>
    </row>
    <row r="1509" spans="2:23" x14ac:dyDescent="0.35">
      <c r="B1509" s="55" t="s">
        <v>112</v>
      </c>
      <c r="C1509" s="76" t="s">
        <v>135</v>
      </c>
      <c r="D1509" s="55" t="s">
        <v>71</v>
      </c>
      <c r="E1509" s="55" t="s">
        <v>154</v>
      </c>
      <c r="F1509" s="70">
        <v>154.32</v>
      </c>
      <c r="G1509" s="77">
        <v>50103</v>
      </c>
      <c r="H1509" s="77">
        <v>154.27000000000001</v>
      </c>
      <c r="I1509" s="77">
        <v>1</v>
      </c>
      <c r="J1509" s="77">
        <v>-30.605811274384902</v>
      </c>
      <c r="K1509" s="77">
        <v>4.68357841881632E-3</v>
      </c>
      <c r="L1509" s="77">
        <v>-30.606158478960399</v>
      </c>
      <c r="M1509" s="77">
        <v>4.6836846841961897E-3</v>
      </c>
      <c r="N1509" s="77">
        <v>3.4720457550152501E-4</v>
      </c>
      <c r="O1509" s="77">
        <v>-1.0626537987E-7</v>
      </c>
      <c r="P1509" s="77">
        <v>2.55619E-13</v>
      </c>
      <c r="Q1509" s="77">
        <v>2.5561599999999999E-13</v>
      </c>
      <c r="R1509" s="77">
        <v>0</v>
      </c>
      <c r="S1509" s="77">
        <v>0</v>
      </c>
      <c r="T1509" s="77" t="s">
        <v>152</v>
      </c>
      <c r="U1509" s="105">
        <v>9.64011988091E-7</v>
      </c>
      <c r="V1509" s="105">
        <v>0</v>
      </c>
      <c r="W1509" s="101">
        <v>9.6991260686747991E-7</v>
      </c>
    </row>
    <row r="1510" spans="2:23" x14ac:dyDescent="0.35">
      <c r="B1510" s="55" t="s">
        <v>112</v>
      </c>
      <c r="C1510" s="76" t="s">
        <v>135</v>
      </c>
      <c r="D1510" s="55" t="s">
        <v>71</v>
      </c>
      <c r="E1510" s="55" t="s">
        <v>154</v>
      </c>
      <c r="F1510" s="70">
        <v>154.32</v>
      </c>
      <c r="G1510" s="77">
        <v>50200</v>
      </c>
      <c r="H1510" s="77">
        <v>154.05000000000001</v>
      </c>
      <c r="I1510" s="77">
        <v>1</v>
      </c>
      <c r="J1510" s="77">
        <v>-43.602904197857903</v>
      </c>
      <c r="K1510" s="77">
        <v>2.84991866847688E-2</v>
      </c>
      <c r="L1510" s="77">
        <v>16.7451206000963</v>
      </c>
      <c r="M1510" s="77">
        <v>4.2031819680374404E-3</v>
      </c>
      <c r="N1510" s="77">
        <v>-60.348024797954203</v>
      </c>
      <c r="O1510" s="77">
        <v>2.4296004716731299E-2</v>
      </c>
      <c r="P1510" s="77">
        <v>-46.6054957220707</v>
      </c>
      <c r="Q1510" s="77">
        <v>-46.6054957220707</v>
      </c>
      <c r="R1510" s="77">
        <v>0</v>
      </c>
      <c r="S1510" s="77">
        <v>3.2559362750184298E-2</v>
      </c>
      <c r="T1510" s="77" t="s">
        <v>151</v>
      </c>
      <c r="U1510" s="105">
        <v>-12.547887208197301</v>
      </c>
      <c r="V1510" s="105">
        <v>-10.2165626320737</v>
      </c>
      <c r="W1510" s="101">
        <v>-2.3170547768494298</v>
      </c>
    </row>
    <row r="1511" spans="2:23" x14ac:dyDescent="0.35">
      <c r="B1511" s="55" t="s">
        <v>112</v>
      </c>
      <c r="C1511" s="76" t="s">
        <v>135</v>
      </c>
      <c r="D1511" s="55" t="s">
        <v>71</v>
      </c>
      <c r="E1511" s="55" t="s">
        <v>155</v>
      </c>
      <c r="F1511" s="70">
        <v>154.12</v>
      </c>
      <c r="G1511" s="77">
        <v>50800</v>
      </c>
      <c r="H1511" s="77">
        <v>155.02000000000001</v>
      </c>
      <c r="I1511" s="77">
        <v>1</v>
      </c>
      <c r="J1511" s="77">
        <v>39.058377345263203</v>
      </c>
      <c r="K1511" s="77">
        <v>7.7437265241290701E-2</v>
      </c>
      <c r="L1511" s="77">
        <v>89.588754496265096</v>
      </c>
      <c r="M1511" s="77">
        <v>0.40740711675806901</v>
      </c>
      <c r="N1511" s="77">
        <v>-50.5303771510019</v>
      </c>
      <c r="O1511" s="77">
        <v>-0.32996985151677799</v>
      </c>
      <c r="P1511" s="77">
        <v>-38.808116960160099</v>
      </c>
      <c r="Q1511" s="77">
        <v>-38.80811696016</v>
      </c>
      <c r="R1511" s="77">
        <v>0</v>
      </c>
      <c r="S1511" s="77">
        <v>7.64481102555883E-2</v>
      </c>
      <c r="T1511" s="77" t="s">
        <v>151</v>
      </c>
      <c r="U1511" s="105">
        <v>-5.5261005130464298</v>
      </c>
      <c r="V1511" s="105">
        <v>-4.4993831284832302</v>
      </c>
      <c r="W1511" s="101">
        <v>-1.02043295246864</v>
      </c>
    </row>
    <row r="1512" spans="2:23" x14ac:dyDescent="0.35">
      <c r="B1512" s="55" t="s">
        <v>112</v>
      </c>
      <c r="C1512" s="76" t="s">
        <v>135</v>
      </c>
      <c r="D1512" s="55" t="s">
        <v>71</v>
      </c>
      <c r="E1512" s="55" t="s">
        <v>156</v>
      </c>
      <c r="F1512" s="70">
        <v>154.05000000000001</v>
      </c>
      <c r="G1512" s="77">
        <v>50150</v>
      </c>
      <c r="H1512" s="77">
        <v>154.12</v>
      </c>
      <c r="I1512" s="77">
        <v>1</v>
      </c>
      <c r="J1512" s="77">
        <v>24.178790933121999</v>
      </c>
      <c r="K1512" s="77">
        <v>3.0516847197554001E-3</v>
      </c>
      <c r="L1512" s="77">
        <v>74.887094978987605</v>
      </c>
      <c r="M1512" s="77">
        <v>2.92741619107257E-2</v>
      </c>
      <c r="N1512" s="77">
        <v>-50.708304045865503</v>
      </c>
      <c r="O1512" s="77">
        <v>-2.62224771909703E-2</v>
      </c>
      <c r="P1512" s="77">
        <v>-38.808116960154798</v>
      </c>
      <c r="Q1512" s="77">
        <v>-38.808116960154699</v>
      </c>
      <c r="R1512" s="77">
        <v>0</v>
      </c>
      <c r="S1512" s="77">
        <v>7.8616850972037296E-3</v>
      </c>
      <c r="T1512" s="77" t="s">
        <v>151</v>
      </c>
      <c r="U1512" s="105">
        <v>-0.49090911476042398</v>
      </c>
      <c r="V1512" s="105">
        <v>-0.39970105200891998</v>
      </c>
      <c r="W1512" s="101">
        <v>-9.0649787528491801E-2</v>
      </c>
    </row>
    <row r="1513" spans="2:23" x14ac:dyDescent="0.35">
      <c r="B1513" s="55" t="s">
        <v>112</v>
      </c>
      <c r="C1513" s="76" t="s">
        <v>135</v>
      </c>
      <c r="D1513" s="55" t="s">
        <v>71</v>
      </c>
      <c r="E1513" s="55" t="s">
        <v>156</v>
      </c>
      <c r="F1513" s="70">
        <v>154.05000000000001</v>
      </c>
      <c r="G1513" s="77">
        <v>50250</v>
      </c>
      <c r="H1513" s="77">
        <v>153.5</v>
      </c>
      <c r="I1513" s="77">
        <v>1</v>
      </c>
      <c r="J1513" s="77">
        <v>-27.7916991179627</v>
      </c>
      <c r="K1513" s="77">
        <v>3.8132328513054703E-2</v>
      </c>
      <c r="L1513" s="77">
        <v>-72.054738549634806</v>
      </c>
      <c r="M1513" s="77">
        <v>0.25632337960391399</v>
      </c>
      <c r="N1513" s="77">
        <v>44.263039431672098</v>
      </c>
      <c r="O1513" s="77">
        <v>-0.21819105109086001</v>
      </c>
      <c r="P1513" s="77">
        <v>34.332569762743603</v>
      </c>
      <c r="Q1513" s="77">
        <v>34.332569762743503</v>
      </c>
      <c r="R1513" s="77">
        <v>0</v>
      </c>
      <c r="S1513" s="77">
        <v>5.8193670357379199E-2</v>
      </c>
      <c r="T1513" s="77" t="s">
        <v>151</v>
      </c>
      <c r="U1513" s="105">
        <v>-9.20765719407677</v>
      </c>
      <c r="V1513" s="105">
        <v>-7.4969279574409002</v>
      </c>
      <c r="W1513" s="101">
        <v>-1.7002580379579799</v>
      </c>
    </row>
    <row r="1514" spans="2:23" x14ac:dyDescent="0.35">
      <c r="B1514" s="55" t="s">
        <v>112</v>
      </c>
      <c r="C1514" s="76" t="s">
        <v>135</v>
      </c>
      <c r="D1514" s="55" t="s">
        <v>71</v>
      </c>
      <c r="E1514" s="55" t="s">
        <v>156</v>
      </c>
      <c r="F1514" s="70">
        <v>154.05000000000001</v>
      </c>
      <c r="G1514" s="77">
        <v>50900</v>
      </c>
      <c r="H1514" s="77">
        <v>155</v>
      </c>
      <c r="I1514" s="77">
        <v>1</v>
      </c>
      <c r="J1514" s="77">
        <v>40.169868953530099</v>
      </c>
      <c r="K1514" s="77">
        <v>0.15410055450153101</v>
      </c>
      <c r="L1514" s="77">
        <v>61.657841076392899</v>
      </c>
      <c r="M1514" s="77">
        <v>0.36306133447226502</v>
      </c>
      <c r="N1514" s="77">
        <v>-21.487972122862899</v>
      </c>
      <c r="O1514" s="77">
        <v>-0.20896077997073401</v>
      </c>
      <c r="P1514" s="77">
        <v>-17.9044420802621</v>
      </c>
      <c r="Q1514" s="77">
        <v>-17.9044420802621</v>
      </c>
      <c r="R1514" s="77">
        <v>0</v>
      </c>
      <c r="S1514" s="77">
        <v>3.0614343912621501E-2</v>
      </c>
      <c r="T1514" s="77" t="s">
        <v>152</v>
      </c>
      <c r="U1514" s="105">
        <v>-11.8760910082582</v>
      </c>
      <c r="V1514" s="105">
        <v>-9.6695822648782404</v>
      </c>
      <c r="W1514" s="101">
        <v>-2.1930029290513899</v>
      </c>
    </row>
    <row r="1515" spans="2:23" x14ac:dyDescent="0.35">
      <c r="B1515" s="55" t="s">
        <v>112</v>
      </c>
      <c r="C1515" s="76" t="s">
        <v>135</v>
      </c>
      <c r="D1515" s="55" t="s">
        <v>71</v>
      </c>
      <c r="E1515" s="55" t="s">
        <v>156</v>
      </c>
      <c r="F1515" s="70">
        <v>154.05000000000001</v>
      </c>
      <c r="G1515" s="77">
        <v>53050</v>
      </c>
      <c r="H1515" s="77">
        <v>157.86000000000001</v>
      </c>
      <c r="I1515" s="77">
        <v>1</v>
      </c>
      <c r="J1515" s="77">
        <v>70.390369129163702</v>
      </c>
      <c r="K1515" s="77">
        <v>0.99442917607428105</v>
      </c>
      <c r="L1515" s="77">
        <v>102.044736370444</v>
      </c>
      <c r="M1515" s="77">
        <v>2.0899148339373101</v>
      </c>
      <c r="N1515" s="77">
        <v>-31.654367241279999</v>
      </c>
      <c r="O1515" s="77">
        <v>-1.0954856578630301</v>
      </c>
      <c r="P1515" s="77">
        <v>-24.225506444390099</v>
      </c>
      <c r="Q1515" s="77">
        <v>-24.22550644439</v>
      </c>
      <c r="R1515" s="77">
        <v>0</v>
      </c>
      <c r="S1515" s="77">
        <v>0.117785845111178</v>
      </c>
      <c r="T1515" s="77" t="s">
        <v>152</v>
      </c>
      <c r="U1515" s="105">
        <v>-50.2433265827515</v>
      </c>
      <c r="V1515" s="105">
        <v>-40.908408272994002</v>
      </c>
      <c r="W1515" s="101">
        <v>-9.27778022959256</v>
      </c>
    </row>
    <row r="1516" spans="2:23" x14ac:dyDescent="0.35">
      <c r="B1516" s="55" t="s">
        <v>112</v>
      </c>
      <c r="C1516" s="76" t="s">
        <v>135</v>
      </c>
      <c r="D1516" s="55" t="s">
        <v>71</v>
      </c>
      <c r="E1516" s="55" t="s">
        <v>157</v>
      </c>
      <c r="F1516" s="70">
        <v>153.5</v>
      </c>
      <c r="G1516" s="77">
        <v>50300</v>
      </c>
      <c r="H1516" s="77">
        <v>153.72999999999999</v>
      </c>
      <c r="I1516" s="77">
        <v>1</v>
      </c>
      <c r="J1516" s="77">
        <v>59.018488180199</v>
      </c>
      <c r="K1516" s="77">
        <v>4.8416229064360501E-2</v>
      </c>
      <c r="L1516" s="77">
        <v>14.6703051434014</v>
      </c>
      <c r="M1516" s="77">
        <v>2.9915281567070699E-3</v>
      </c>
      <c r="N1516" s="77">
        <v>44.3481830367977</v>
      </c>
      <c r="O1516" s="77">
        <v>4.5424700907653402E-2</v>
      </c>
      <c r="P1516" s="77">
        <v>34.332569762741002</v>
      </c>
      <c r="Q1516" s="77">
        <v>34.332569762741002</v>
      </c>
      <c r="R1516" s="77">
        <v>0</v>
      </c>
      <c r="S1516" s="77">
        <v>1.63842823165374E-2</v>
      </c>
      <c r="T1516" s="77" t="s">
        <v>151</v>
      </c>
      <c r="U1516" s="105">
        <v>-3.2221666685338302</v>
      </c>
      <c r="V1516" s="105">
        <v>-2.6235068130474102</v>
      </c>
      <c r="W1516" s="101">
        <v>-0.59499551974406995</v>
      </c>
    </row>
    <row r="1517" spans="2:23" x14ac:dyDescent="0.35">
      <c r="B1517" s="55" t="s">
        <v>112</v>
      </c>
      <c r="C1517" s="76" t="s">
        <v>135</v>
      </c>
      <c r="D1517" s="55" t="s">
        <v>71</v>
      </c>
      <c r="E1517" s="55" t="s">
        <v>158</v>
      </c>
      <c r="F1517" s="70">
        <v>153.72999999999999</v>
      </c>
      <c r="G1517" s="77">
        <v>51150</v>
      </c>
      <c r="H1517" s="77">
        <v>154.29</v>
      </c>
      <c r="I1517" s="77">
        <v>1</v>
      </c>
      <c r="J1517" s="77">
        <v>71.431173769302504</v>
      </c>
      <c r="K1517" s="77">
        <v>0.145928999961324</v>
      </c>
      <c r="L1517" s="77">
        <v>27.168254479696699</v>
      </c>
      <c r="M1517" s="77">
        <v>2.1110061872143902E-2</v>
      </c>
      <c r="N1517" s="77">
        <v>44.262919289605698</v>
      </c>
      <c r="O1517" s="77">
        <v>0.12481893808918</v>
      </c>
      <c r="P1517" s="77">
        <v>34.3325697627441</v>
      </c>
      <c r="Q1517" s="77">
        <v>34.332569762744001</v>
      </c>
      <c r="R1517" s="77">
        <v>0</v>
      </c>
      <c r="S1517" s="77">
        <v>3.3711544910291498E-2</v>
      </c>
      <c r="T1517" s="77" t="s">
        <v>151</v>
      </c>
      <c r="U1517" s="105">
        <v>-5.5638701470646499</v>
      </c>
      <c r="V1517" s="105">
        <v>-4.5301353838338798</v>
      </c>
      <c r="W1517" s="101">
        <v>-1.02740737847915</v>
      </c>
    </row>
    <row r="1518" spans="2:23" x14ac:dyDescent="0.35">
      <c r="B1518" s="55" t="s">
        <v>112</v>
      </c>
      <c r="C1518" s="76" t="s">
        <v>135</v>
      </c>
      <c r="D1518" s="55" t="s">
        <v>71</v>
      </c>
      <c r="E1518" s="55" t="s">
        <v>159</v>
      </c>
      <c r="F1518" s="70">
        <v>155.38</v>
      </c>
      <c r="G1518" s="77">
        <v>50354</v>
      </c>
      <c r="H1518" s="77">
        <v>155.38</v>
      </c>
      <c r="I1518" s="77">
        <v>1</v>
      </c>
      <c r="J1518" s="77">
        <v>-4.8611800000000001E-13</v>
      </c>
      <c r="K1518" s="77">
        <v>0</v>
      </c>
      <c r="L1518" s="77">
        <v>-5.1759099999999999E-13</v>
      </c>
      <c r="M1518" s="77">
        <v>0</v>
      </c>
      <c r="N1518" s="77">
        <v>3.1473E-14</v>
      </c>
      <c r="O1518" s="77">
        <v>0</v>
      </c>
      <c r="P1518" s="77">
        <v>5.7221000000000004E-14</v>
      </c>
      <c r="Q1518" s="77">
        <v>5.7221000000000004E-14</v>
      </c>
      <c r="R1518" s="77">
        <v>0</v>
      </c>
      <c r="S1518" s="77">
        <v>0</v>
      </c>
      <c r="T1518" s="77" t="s">
        <v>152</v>
      </c>
      <c r="U1518" s="105">
        <v>0</v>
      </c>
      <c r="V1518" s="105">
        <v>0</v>
      </c>
      <c r="W1518" s="101">
        <v>0</v>
      </c>
    </row>
    <row r="1519" spans="2:23" x14ac:dyDescent="0.35">
      <c r="B1519" s="55" t="s">
        <v>112</v>
      </c>
      <c r="C1519" s="76" t="s">
        <v>135</v>
      </c>
      <c r="D1519" s="55" t="s">
        <v>71</v>
      </c>
      <c r="E1519" s="55" t="s">
        <v>159</v>
      </c>
      <c r="F1519" s="70">
        <v>155.38</v>
      </c>
      <c r="G1519" s="77">
        <v>50900</v>
      </c>
      <c r="H1519" s="77">
        <v>155</v>
      </c>
      <c r="I1519" s="77">
        <v>1</v>
      </c>
      <c r="J1519" s="77">
        <v>-151.09653727660199</v>
      </c>
      <c r="K1519" s="77">
        <v>0.18035829225813901</v>
      </c>
      <c r="L1519" s="77">
        <v>-200.495911920281</v>
      </c>
      <c r="M1519" s="77">
        <v>0.31756902450428598</v>
      </c>
      <c r="N1519" s="77">
        <v>49.399374643679003</v>
      </c>
      <c r="O1519" s="77">
        <v>-0.13721073224614799</v>
      </c>
      <c r="P1519" s="77">
        <v>35.749602704415103</v>
      </c>
      <c r="Q1519" s="77">
        <v>35.749602704414997</v>
      </c>
      <c r="R1519" s="77">
        <v>0</v>
      </c>
      <c r="S1519" s="77">
        <v>1.00964693388358E-2</v>
      </c>
      <c r="T1519" s="77" t="s">
        <v>151</v>
      </c>
      <c r="U1519" s="105">
        <v>-2.5219711726818299</v>
      </c>
      <c r="V1519" s="105">
        <v>-2.0534035742013899</v>
      </c>
      <c r="W1519" s="101">
        <v>-0.46569954413692199</v>
      </c>
    </row>
    <row r="1520" spans="2:23" x14ac:dyDescent="0.35">
      <c r="B1520" s="55" t="s">
        <v>112</v>
      </c>
      <c r="C1520" s="76" t="s">
        <v>135</v>
      </c>
      <c r="D1520" s="55" t="s">
        <v>71</v>
      </c>
      <c r="E1520" s="55" t="s">
        <v>159</v>
      </c>
      <c r="F1520" s="70">
        <v>155.38</v>
      </c>
      <c r="G1520" s="77">
        <v>53200</v>
      </c>
      <c r="H1520" s="77">
        <v>156.80000000000001</v>
      </c>
      <c r="I1520" s="77">
        <v>1</v>
      </c>
      <c r="J1520" s="77">
        <v>90.188714589030397</v>
      </c>
      <c r="K1520" s="77">
        <v>0.39287240475440199</v>
      </c>
      <c r="L1520" s="77">
        <v>139.24776048541301</v>
      </c>
      <c r="M1520" s="77">
        <v>0.936534044049806</v>
      </c>
      <c r="N1520" s="77">
        <v>-49.059045896382898</v>
      </c>
      <c r="O1520" s="77">
        <v>-0.54366163929540401</v>
      </c>
      <c r="P1520" s="77">
        <v>-35.749602704416198</v>
      </c>
      <c r="Q1520" s="77">
        <v>-35.749602704416098</v>
      </c>
      <c r="R1520" s="77">
        <v>0</v>
      </c>
      <c r="S1520" s="77">
        <v>6.1729046717189998E-2</v>
      </c>
      <c r="T1520" s="77" t="s">
        <v>151</v>
      </c>
      <c r="U1520" s="105">
        <v>-15.196300104755</v>
      </c>
      <c r="V1520" s="105">
        <v>-12.3729157921178</v>
      </c>
      <c r="W1520" s="101">
        <v>-2.8061026660454602</v>
      </c>
    </row>
    <row r="1521" spans="2:23" x14ac:dyDescent="0.35">
      <c r="B1521" s="55" t="s">
        <v>112</v>
      </c>
      <c r="C1521" s="76" t="s">
        <v>135</v>
      </c>
      <c r="D1521" s="55" t="s">
        <v>71</v>
      </c>
      <c r="E1521" s="55" t="s">
        <v>160</v>
      </c>
      <c r="F1521" s="70">
        <v>155.38</v>
      </c>
      <c r="G1521" s="77">
        <v>50404</v>
      </c>
      <c r="H1521" s="77">
        <v>155.38</v>
      </c>
      <c r="I1521" s="77">
        <v>1</v>
      </c>
      <c r="J1521" s="77">
        <v>-4.0942149999999998E-12</v>
      </c>
      <c r="K1521" s="77">
        <v>0</v>
      </c>
      <c r="L1521" s="77">
        <v>-3.8739850000000001E-12</v>
      </c>
      <c r="M1521" s="77">
        <v>0</v>
      </c>
      <c r="N1521" s="77">
        <v>-2.2023000000000001E-13</v>
      </c>
      <c r="O1521" s="77">
        <v>0</v>
      </c>
      <c r="P1521" s="77">
        <v>-6.1296000000000002E-14</v>
      </c>
      <c r="Q1521" s="77">
        <v>-6.1297999999999995E-14</v>
      </c>
      <c r="R1521" s="77">
        <v>0</v>
      </c>
      <c r="S1521" s="77">
        <v>0</v>
      </c>
      <c r="T1521" s="77" t="s">
        <v>152</v>
      </c>
      <c r="U1521" s="105">
        <v>0</v>
      </c>
      <c r="V1521" s="105">
        <v>0</v>
      </c>
      <c r="W1521" s="101">
        <v>0</v>
      </c>
    </row>
    <row r="1522" spans="2:23" x14ac:dyDescent="0.35">
      <c r="B1522" s="55" t="s">
        <v>112</v>
      </c>
      <c r="C1522" s="76" t="s">
        <v>135</v>
      </c>
      <c r="D1522" s="55" t="s">
        <v>71</v>
      </c>
      <c r="E1522" s="55" t="s">
        <v>161</v>
      </c>
      <c r="F1522" s="70">
        <v>155.02000000000001</v>
      </c>
      <c r="G1522" s="77">
        <v>50499</v>
      </c>
      <c r="H1522" s="77">
        <v>155.02000000000001</v>
      </c>
      <c r="I1522" s="77">
        <v>1</v>
      </c>
      <c r="J1522" s="77">
        <v>-4.4495780000000002E-12</v>
      </c>
      <c r="K1522" s="77">
        <v>0</v>
      </c>
      <c r="L1522" s="77">
        <v>-3.0471810000000001E-12</v>
      </c>
      <c r="M1522" s="77">
        <v>0</v>
      </c>
      <c r="N1522" s="77">
        <v>-1.402398E-12</v>
      </c>
      <c r="O1522" s="77">
        <v>0</v>
      </c>
      <c r="P1522" s="77">
        <v>-1.274672E-12</v>
      </c>
      <c r="Q1522" s="77">
        <v>-1.274671E-12</v>
      </c>
      <c r="R1522" s="77">
        <v>0</v>
      </c>
      <c r="S1522" s="77">
        <v>0</v>
      </c>
      <c r="T1522" s="77" t="s">
        <v>152</v>
      </c>
      <c r="U1522" s="105">
        <v>0</v>
      </c>
      <c r="V1522" s="105">
        <v>0</v>
      </c>
      <c r="W1522" s="101">
        <v>0</v>
      </c>
    </row>
    <row r="1523" spans="2:23" x14ac:dyDescent="0.35">
      <c r="B1523" s="55" t="s">
        <v>112</v>
      </c>
      <c r="C1523" s="76" t="s">
        <v>135</v>
      </c>
      <c r="D1523" s="55" t="s">
        <v>71</v>
      </c>
      <c r="E1523" s="55" t="s">
        <v>161</v>
      </c>
      <c r="F1523" s="70">
        <v>155.02000000000001</v>
      </c>
      <c r="G1523" s="77">
        <v>50554</v>
      </c>
      <c r="H1523" s="77">
        <v>155.02000000000001</v>
      </c>
      <c r="I1523" s="77">
        <v>1</v>
      </c>
      <c r="J1523" s="77">
        <v>-3.2638000000000001E-14</v>
      </c>
      <c r="K1523" s="77">
        <v>0</v>
      </c>
      <c r="L1523" s="77">
        <v>2.2638699999999999E-13</v>
      </c>
      <c r="M1523" s="77">
        <v>0</v>
      </c>
      <c r="N1523" s="77">
        <v>-2.59025E-13</v>
      </c>
      <c r="O1523" s="77">
        <v>0</v>
      </c>
      <c r="P1523" s="77">
        <v>-1.7418E-13</v>
      </c>
      <c r="Q1523" s="77">
        <v>-1.74178E-13</v>
      </c>
      <c r="R1523" s="77">
        <v>0</v>
      </c>
      <c r="S1523" s="77">
        <v>0</v>
      </c>
      <c r="T1523" s="77" t="s">
        <v>152</v>
      </c>
      <c r="U1523" s="105">
        <v>0</v>
      </c>
      <c r="V1523" s="105">
        <v>0</v>
      </c>
      <c r="W1523" s="101">
        <v>0</v>
      </c>
    </row>
    <row r="1524" spans="2:23" x14ac:dyDescent="0.35">
      <c r="B1524" s="55" t="s">
        <v>112</v>
      </c>
      <c r="C1524" s="76" t="s">
        <v>135</v>
      </c>
      <c r="D1524" s="55" t="s">
        <v>71</v>
      </c>
      <c r="E1524" s="55" t="s">
        <v>162</v>
      </c>
      <c r="F1524" s="70">
        <v>155.02000000000001</v>
      </c>
      <c r="G1524" s="77">
        <v>50604</v>
      </c>
      <c r="H1524" s="77">
        <v>155.02000000000001</v>
      </c>
      <c r="I1524" s="77">
        <v>1</v>
      </c>
      <c r="J1524" s="77">
        <v>5.6901700000000002E-13</v>
      </c>
      <c r="K1524" s="77">
        <v>0</v>
      </c>
      <c r="L1524" s="77">
        <v>7.8194799999999997E-13</v>
      </c>
      <c r="M1524" s="77">
        <v>0</v>
      </c>
      <c r="N1524" s="77">
        <v>-2.1293000000000001E-13</v>
      </c>
      <c r="O1524" s="77">
        <v>0</v>
      </c>
      <c r="P1524" s="77">
        <v>-1.9689499999999999E-13</v>
      </c>
      <c r="Q1524" s="77">
        <v>-1.9689399999999999E-13</v>
      </c>
      <c r="R1524" s="77">
        <v>0</v>
      </c>
      <c r="S1524" s="77">
        <v>0</v>
      </c>
      <c r="T1524" s="77" t="s">
        <v>152</v>
      </c>
      <c r="U1524" s="105">
        <v>0</v>
      </c>
      <c r="V1524" s="105">
        <v>0</v>
      </c>
      <c r="W1524" s="101">
        <v>0</v>
      </c>
    </row>
    <row r="1525" spans="2:23" x14ac:dyDescent="0.35">
      <c r="B1525" s="55" t="s">
        <v>112</v>
      </c>
      <c r="C1525" s="76" t="s">
        <v>135</v>
      </c>
      <c r="D1525" s="55" t="s">
        <v>71</v>
      </c>
      <c r="E1525" s="55" t="s">
        <v>163</v>
      </c>
      <c r="F1525" s="70">
        <v>155.07</v>
      </c>
      <c r="G1525" s="77">
        <v>50750</v>
      </c>
      <c r="H1525" s="77">
        <v>155.18</v>
      </c>
      <c r="I1525" s="77">
        <v>1</v>
      </c>
      <c r="J1525" s="77">
        <v>7.4066366213098798</v>
      </c>
      <c r="K1525" s="77">
        <v>1.31111255835907E-3</v>
      </c>
      <c r="L1525" s="77">
        <v>49.160081969490598</v>
      </c>
      <c r="M1525" s="77">
        <v>5.77594564560042E-2</v>
      </c>
      <c r="N1525" s="77">
        <v>-41.753445348180698</v>
      </c>
      <c r="O1525" s="77">
        <v>-5.6448343897645102E-2</v>
      </c>
      <c r="P1525" s="77">
        <v>-32.078127708192</v>
      </c>
      <c r="Q1525" s="77">
        <v>-32.078127708192</v>
      </c>
      <c r="R1525" s="77">
        <v>0</v>
      </c>
      <c r="S1525" s="77">
        <v>2.45932500265875E-2</v>
      </c>
      <c r="T1525" s="77" t="s">
        <v>151</v>
      </c>
      <c r="U1525" s="105">
        <v>-4.1636703588217401</v>
      </c>
      <c r="V1525" s="105">
        <v>-3.3900845851102002</v>
      </c>
      <c r="W1525" s="101">
        <v>-0.76885073431579698</v>
      </c>
    </row>
    <row r="1526" spans="2:23" x14ac:dyDescent="0.35">
      <c r="B1526" s="55" t="s">
        <v>112</v>
      </c>
      <c r="C1526" s="76" t="s">
        <v>135</v>
      </c>
      <c r="D1526" s="55" t="s">
        <v>71</v>
      </c>
      <c r="E1526" s="55" t="s">
        <v>163</v>
      </c>
      <c r="F1526" s="70">
        <v>155.07</v>
      </c>
      <c r="G1526" s="77">
        <v>50800</v>
      </c>
      <c r="H1526" s="77">
        <v>155.02000000000001</v>
      </c>
      <c r="I1526" s="77">
        <v>1</v>
      </c>
      <c r="J1526" s="77">
        <v>-0.60882103266607901</v>
      </c>
      <c r="K1526" s="77">
        <v>6.9313990315699996E-6</v>
      </c>
      <c r="L1526" s="77">
        <v>-42.407076155999</v>
      </c>
      <c r="M1526" s="77">
        <v>3.3629334021483097E-2</v>
      </c>
      <c r="N1526" s="77">
        <v>41.7982551233329</v>
      </c>
      <c r="O1526" s="77">
        <v>-3.3622402622451503E-2</v>
      </c>
      <c r="P1526" s="77">
        <v>32.078127708188397</v>
      </c>
      <c r="Q1526" s="77">
        <v>32.078127708188298</v>
      </c>
      <c r="R1526" s="77">
        <v>0</v>
      </c>
      <c r="S1526" s="77">
        <v>1.9242417384815101E-2</v>
      </c>
      <c r="T1526" s="77" t="s">
        <v>151</v>
      </c>
      <c r="U1526" s="105">
        <v>-3.1230726584320601</v>
      </c>
      <c r="V1526" s="105">
        <v>-2.5428238945711699</v>
      </c>
      <c r="W1526" s="101">
        <v>-0.57669712052723099</v>
      </c>
    </row>
    <row r="1527" spans="2:23" x14ac:dyDescent="0.35">
      <c r="B1527" s="55" t="s">
        <v>112</v>
      </c>
      <c r="C1527" s="76" t="s">
        <v>135</v>
      </c>
      <c r="D1527" s="55" t="s">
        <v>71</v>
      </c>
      <c r="E1527" s="55" t="s">
        <v>164</v>
      </c>
      <c r="F1527" s="70">
        <v>155.27000000000001</v>
      </c>
      <c r="G1527" s="77">
        <v>50750</v>
      </c>
      <c r="H1527" s="77">
        <v>155.18</v>
      </c>
      <c r="I1527" s="77">
        <v>1</v>
      </c>
      <c r="J1527" s="77">
        <v>-28.724244501830501</v>
      </c>
      <c r="K1527" s="77">
        <v>6.2706248887271299E-3</v>
      </c>
      <c r="L1527" s="77">
        <v>-70.434250967386802</v>
      </c>
      <c r="M1527" s="77">
        <v>3.77034761909599E-2</v>
      </c>
      <c r="N1527" s="77">
        <v>41.710006465556397</v>
      </c>
      <c r="O1527" s="77">
        <v>-3.1432851302232799E-2</v>
      </c>
      <c r="P1527" s="77">
        <v>32.078127708189299</v>
      </c>
      <c r="Q1527" s="77">
        <v>32.078127708189299</v>
      </c>
      <c r="R1527" s="77">
        <v>0</v>
      </c>
      <c r="S1527" s="77">
        <v>7.82044770719806E-3</v>
      </c>
      <c r="T1527" s="77" t="s">
        <v>152</v>
      </c>
      <c r="U1527" s="105">
        <v>-1.1252637614888701</v>
      </c>
      <c r="V1527" s="105">
        <v>-0.91619628915245499</v>
      </c>
      <c r="W1527" s="101">
        <v>-0.20778779172242201</v>
      </c>
    </row>
    <row r="1528" spans="2:23" x14ac:dyDescent="0.35">
      <c r="B1528" s="55" t="s">
        <v>112</v>
      </c>
      <c r="C1528" s="76" t="s">
        <v>135</v>
      </c>
      <c r="D1528" s="55" t="s">
        <v>71</v>
      </c>
      <c r="E1528" s="55" t="s">
        <v>164</v>
      </c>
      <c r="F1528" s="70">
        <v>155.27000000000001</v>
      </c>
      <c r="G1528" s="77">
        <v>50950</v>
      </c>
      <c r="H1528" s="77">
        <v>155.46</v>
      </c>
      <c r="I1528" s="77">
        <v>1</v>
      </c>
      <c r="J1528" s="77">
        <v>62.8755406654046</v>
      </c>
      <c r="K1528" s="77">
        <v>3.4789335802909098E-2</v>
      </c>
      <c r="L1528" s="77">
        <v>104.539614132064</v>
      </c>
      <c r="M1528" s="77">
        <v>9.6171072121351897E-2</v>
      </c>
      <c r="N1528" s="77">
        <v>-41.664073466659701</v>
      </c>
      <c r="O1528" s="77">
        <v>-6.1381736318442799E-2</v>
      </c>
      <c r="P1528" s="77">
        <v>-32.078127708192802</v>
      </c>
      <c r="Q1528" s="77">
        <v>-32.078127708192703</v>
      </c>
      <c r="R1528" s="77">
        <v>0</v>
      </c>
      <c r="S1528" s="77">
        <v>9.0552552399154902E-3</v>
      </c>
      <c r="T1528" s="77" t="s">
        <v>151</v>
      </c>
      <c r="U1528" s="105">
        <v>-1.62039950444961</v>
      </c>
      <c r="V1528" s="105">
        <v>-1.3193386863866301</v>
      </c>
      <c r="W1528" s="101">
        <v>-0.299218055589202</v>
      </c>
    </row>
    <row r="1529" spans="2:23" x14ac:dyDescent="0.35">
      <c r="B1529" s="55" t="s">
        <v>112</v>
      </c>
      <c r="C1529" s="76" t="s">
        <v>135</v>
      </c>
      <c r="D1529" s="55" t="s">
        <v>71</v>
      </c>
      <c r="E1529" s="55" t="s">
        <v>165</v>
      </c>
      <c r="F1529" s="70">
        <v>155.02000000000001</v>
      </c>
      <c r="G1529" s="77">
        <v>51300</v>
      </c>
      <c r="H1529" s="77">
        <v>155.41999999999999</v>
      </c>
      <c r="I1529" s="77">
        <v>1</v>
      </c>
      <c r="J1529" s="77">
        <v>74.132579915499804</v>
      </c>
      <c r="K1529" s="77">
        <v>8.4138239289447206E-2</v>
      </c>
      <c r="L1529" s="77">
        <v>82.673339734593</v>
      </c>
      <c r="M1529" s="77">
        <v>0.104642029684962</v>
      </c>
      <c r="N1529" s="77">
        <v>-8.5407598190931395</v>
      </c>
      <c r="O1529" s="77">
        <v>-2.05037903955144E-2</v>
      </c>
      <c r="P1529" s="77">
        <v>-6.7299892519686297</v>
      </c>
      <c r="Q1529" s="77">
        <v>-6.72998925196862</v>
      </c>
      <c r="R1529" s="77">
        <v>0</v>
      </c>
      <c r="S1529" s="77">
        <v>6.93432084126999E-4</v>
      </c>
      <c r="T1529" s="77" t="s">
        <v>151</v>
      </c>
      <c r="U1529" s="105">
        <v>0.23370558244532</v>
      </c>
      <c r="V1529" s="105">
        <v>-0.190284442384695</v>
      </c>
      <c r="W1529" s="101">
        <v>0.42658522440477198</v>
      </c>
    </row>
    <row r="1530" spans="2:23" x14ac:dyDescent="0.35">
      <c r="B1530" s="55" t="s">
        <v>112</v>
      </c>
      <c r="C1530" s="76" t="s">
        <v>135</v>
      </c>
      <c r="D1530" s="55" t="s">
        <v>71</v>
      </c>
      <c r="E1530" s="55" t="s">
        <v>166</v>
      </c>
      <c r="F1530" s="70">
        <v>155</v>
      </c>
      <c r="G1530" s="77">
        <v>54750</v>
      </c>
      <c r="H1530" s="77">
        <v>158.01</v>
      </c>
      <c r="I1530" s="77">
        <v>1</v>
      </c>
      <c r="J1530" s="77">
        <v>98.879751802961195</v>
      </c>
      <c r="K1530" s="77">
        <v>1.0392191531030299</v>
      </c>
      <c r="L1530" s="77">
        <v>130.881350323872</v>
      </c>
      <c r="M1530" s="77">
        <v>1.8207400325157499</v>
      </c>
      <c r="N1530" s="77">
        <v>-32.001598520910399</v>
      </c>
      <c r="O1530" s="77">
        <v>-0.78152087941272297</v>
      </c>
      <c r="P1530" s="77">
        <v>-23.401564745763299</v>
      </c>
      <c r="Q1530" s="77">
        <v>-23.401564745763299</v>
      </c>
      <c r="R1530" s="77">
        <v>0</v>
      </c>
      <c r="S1530" s="77">
        <v>5.8207936287755703E-2</v>
      </c>
      <c r="T1530" s="77" t="s">
        <v>152</v>
      </c>
      <c r="U1530" s="105">
        <v>-25.987113684548198</v>
      </c>
      <c r="V1530" s="105">
        <v>-21.1588588723973</v>
      </c>
      <c r="W1530" s="101">
        <v>-4.7987015582970196</v>
      </c>
    </row>
    <row r="1531" spans="2:23" x14ac:dyDescent="0.35">
      <c r="B1531" s="55" t="s">
        <v>112</v>
      </c>
      <c r="C1531" s="76" t="s">
        <v>135</v>
      </c>
      <c r="D1531" s="55" t="s">
        <v>71</v>
      </c>
      <c r="E1531" s="55" t="s">
        <v>167</v>
      </c>
      <c r="F1531" s="70">
        <v>155.46</v>
      </c>
      <c r="G1531" s="77">
        <v>53150</v>
      </c>
      <c r="H1531" s="77">
        <v>157.5</v>
      </c>
      <c r="I1531" s="77">
        <v>1</v>
      </c>
      <c r="J1531" s="77">
        <v>156.30965638206499</v>
      </c>
      <c r="K1531" s="77">
        <v>1.0750391818442899</v>
      </c>
      <c r="L1531" s="77">
        <v>155.21617060158701</v>
      </c>
      <c r="M1531" s="77">
        <v>1.0600506231137301</v>
      </c>
      <c r="N1531" s="77">
        <v>1.0934857804781399</v>
      </c>
      <c r="O1531" s="77">
        <v>1.49885587305658E-2</v>
      </c>
      <c r="P1531" s="77">
        <v>1.26280539161514</v>
      </c>
      <c r="Q1531" s="77">
        <v>1.2628053916151301</v>
      </c>
      <c r="R1531" s="77">
        <v>0</v>
      </c>
      <c r="S1531" s="77">
        <v>7.0165808112060006E-5</v>
      </c>
      <c r="T1531" s="77" t="s">
        <v>151</v>
      </c>
      <c r="U1531" s="105">
        <v>0.114698677983532</v>
      </c>
      <c r="V1531" s="105">
        <v>-9.3388329683843099E-2</v>
      </c>
      <c r="W1531" s="101">
        <v>0.209360686957417</v>
      </c>
    </row>
    <row r="1532" spans="2:23" x14ac:dyDescent="0.35">
      <c r="B1532" s="55" t="s">
        <v>112</v>
      </c>
      <c r="C1532" s="76" t="s">
        <v>135</v>
      </c>
      <c r="D1532" s="55" t="s">
        <v>71</v>
      </c>
      <c r="E1532" s="55" t="s">
        <v>167</v>
      </c>
      <c r="F1532" s="70">
        <v>155.46</v>
      </c>
      <c r="G1532" s="77">
        <v>54500</v>
      </c>
      <c r="H1532" s="77">
        <v>154.72</v>
      </c>
      <c r="I1532" s="77">
        <v>1</v>
      </c>
      <c r="J1532" s="77">
        <v>-64.167973190893903</v>
      </c>
      <c r="K1532" s="77">
        <v>0.22798756873836801</v>
      </c>
      <c r="L1532" s="77">
        <v>-21.331764799294401</v>
      </c>
      <c r="M1532" s="77">
        <v>2.5195796769980301E-2</v>
      </c>
      <c r="N1532" s="77">
        <v>-42.836208391599499</v>
      </c>
      <c r="O1532" s="77">
        <v>0.20279177196838799</v>
      </c>
      <c r="P1532" s="77">
        <v>-33.340933099810201</v>
      </c>
      <c r="Q1532" s="77">
        <v>-33.340933099810101</v>
      </c>
      <c r="R1532" s="77">
        <v>0</v>
      </c>
      <c r="S1532" s="77">
        <v>6.1550278691518301E-2</v>
      </c>
      <c r="T1532" s="77" t="s">
        <v>151</v>
      </c>
      <c r="U1532" s="105">
        <v>-0.247818295206675</v>
      </c>
      <c r="V1532" s="105">
        <v>-0.20177509506928901</v>
      </c>
      <c r="W1532" s="101">
        <v>-4.5761374418809599E-2</v>
      </c>
    </row>
    <row r="1533" spans="2:23" x14ac:dyDescent="0.35">
      <c r="B1533" s="55" t="s">
        <v>112</v>
      </c>
      <c r="C1533" s="76" t="s">
        <v>135</v>
      </c>
      <c r="D1533" s="55" t="s">
        <v>71</v>
      </c>
      <c r="E1533" s="55" t="s">
        <v>168</v>
      </c>
      <c r="F1533" s="70">
        <v>155.91</v>
      </c>
      <c r="G1533" s="77">
        <v>51250</v>
      </c>
      <c r="H1533" s="77">
        <v>155.91</v>
      </c>
      <c r="I1533" s="77">
        <v>1</v>
      </c>
      <c r="J1533" s="77">
        <v>8.2237800000000003E-13</v>
      </c>
      <c r="K1533" s="77">
        <v>0</v>
      </c>
      <c r="L1533" s="77">
        <v>-1.05703E-13</v>
      </c>
      <c r="M1533" s="77">
        <v>0</v>
      </c>
      <c r="N1533" s="77">
        <v>9.2808199999999996E-13</v>
      </c>
      <c r="O1533" s="77">
        <v>0</v>
      </c>
      <c r="P1533" s="77">
        <v>8.17281E-13</v>
      </c>
      <c r="Q1533" s="77">
        <v>8.1728000000000003E-13</v>
      </c>
      <c r="R1533" s="77">
        <v>0</v>
      </c>
      <c r="S1533" s="77">
        <v>0</v>
      </c>
      <c r="T1533" s="77" t="s">
        <v>152</v>
      </c>
      <c r="U1533" s="105">
        <v>0</v>
      </c>
      <c r="V1533" s="105">
        <v>0</v>
      </c>
      <c r="W1533" s="101">
        <v>0</v>
      </c>
    </row>
    <row r="1534" spans="2:23" x14ac:dyDescent="0.35">
      <c r="B1534" s="55" t="s">
        <v>112</v>
      </c>
      <c r="C1534" s="76" t="s">
        <v>135</v>
      </c>
      <c r="D1534" s="55" t="s">
        <v>71</v>
      </c>
      <c r="E1534" s="55" t="s">
        <v>169</v>
      </c>
      <c r="F1534" s="70">
        <v>155.41999999999999</v>
      </c>
      <c r="G1534" s="77">
        <v>53200</v>
      </c>
      <c r="H1534" s="77">
        <v>156.80000000000001</v>
      </c>
      <c r="I1534" s="77">
        <v>1</v>
      </c>
      <c r="J1534" s="77">
        <v>78.392217743422194</v>
      </c>
      <c r="K1534" s="77">
        <v>0.316484999840704</v>
      </c>
      <c r="L1534" s="77">
        <v>86.886624663766995</v>
      </c>
      <c r="M1534" s="77">
        <v>0.388788205591309</v>
      </c>
      <c r="N1534" s="77">
        <v>-8.4944069203447992</v>
      </c>
      <c r="O1534" s="77">
        <v>-7.2303205750605504E-2</v>
      </c>
      <c r="P1534" s="77">
        <v>-6.7299892519704301</v>
      </c>
      <c r="Q1534" s="77">
        <v>-6.7299892519704203</v>
      </c>
      <c r="R1534" s="77">
        <v>0</v>
      </c>
      <c r="S1534" s="77">
        <v>2.3325768995793301E-3</v>
      </c>
      <c r="T1534" s="77" t="s">
        <v>152</v>
      </c>
      <c r="U1534" s="105">
        <v>0.43502810034899703</v>
      </c>
      <c r="V1534" s="105">
        <v>-0.35420240556705501</v>
      </c>
      <c r="W1534" s="101">
        <v>0.79406130511742301</v>
      </c>
    </row>
    <row r="1535" spans="2:23" x14ac:dyDescent="0.35">
      <c r="B1535" s="55" t="s">
        <v>112</v>
      </c>
      <c r="C1535" s="76" t="s">
        <v>135</v>
      </c>
      <c r="D1535" s="55" t="s">
        <v>71</v>
      </c>
      <c r="E1535" s="55" t="s">
        <v>170</v>
      </c>
      <c r="F1535" s="70">
        <v>158.26</v>
      </c>
      <c r="G1535" s="77">
        <v>53100</v>
      </c>
      <c r="H1535" s="77">
        <v>158.26</v>
      </c>
      <c r="I1535" s="77">
        <v>1</v>
      </c>
      <c r="J1535" s="77">
        <v>-3.3355772999999998E-11</v>
      </c>
      <c r="K1535" s="77">
        <v>0</v>
      </c>
      <c r="L1535" s="77">
        <v>-3.4673359000000002E-11</v>
      </c>
      <c r="M1535" s="77">
        <v>0</v>
      </c>
      <c r="N1535" s="77">
        <v>1.317586E-12</v>
      </c>
      <c r="O1535" s="77">
        <v>0</v>
      </c>
      <c r="P1535" s="77">
        <v>2.128376E-12</v>
      </c>
      <c r="Q1535" s="77">
        <v>2.1283770000000002E-12</v>
      </c>
      <c r="R1535" s="77">
        <v>0</v>
      </c>
      <c r="S1535" s="77">
        <v>0</v>
      </c>
      <c r="T1535" s="77" t="s">
        <v>152</v>
      </c>
      <c r="U1535" s="105">
        <v>0</v>
      </c>
      <c r="V1535" s="105">
        <v>0</v>
      </c>
      <c r="W1535" s="101">
        <v>0</v>
      </c>
    </row>
    <row r="1536" spans="2:23" x14ac:dyDescent="0.35">
      <c r="B1536" s="55" t="s">
        <v>112</v>
      </c>
      <c r="C1536" s="76" t="s">
        <v>135</v>
      </c>
      <c r="D1536" s="55" t="s">
        <v>71</v>
      </c>
      <c r="E1536" s="55" t="s">
        <v>171</v>
      </c>
      <c r="F1536" s="70">
        <v>158.26</v>
      </c>
      <c r="G1536" s="77">
        <v>52000</v>
      </c>
      <c r="H1536" s="77">
        <v>158.26</v>
      </c>
      <c r="I1536" s="77">
        <v>1</v>
      </c>
      <c r="J1536" s="77">
        <v>1.3510445E-11</v>
      </c>
      <c r="K1536" s="77">
        <v>0</v>
      </c>
      <c r="L1536" s="77">
        <v>1.8919858E-11</v>
      </c>
      <c r="M1536" s="77">
        <v>0</v>
      </c>
      <c r="N1536" s="77">
        <v>-5.4094130000000002E-12</v>
      </c>
      <c r="O1536" s="77">
        <v>0</v>
      </c>
      <c r="P1536" s="77">
        <v>-4.2851819999999997E-12</v>
      </c>
      <c r="Q1536" s="77">
        <v>-4.2851779999999998E-12</v>
      </c>
      <c r="R1536" s="77">
        <v>0</v>
      </c>
      <c r="S1536" s="77">
        <v>0</v>
      </c>
      <c r="T1536" s="77" t="s">
        <v>152</v>
      </c>
      <c r="U1536" s="105">
        <v>0</v>
      </c>
      <c r="V1536" s="105">
        <v>0</v>
      </c>
      <c r="W1536" s="101">
        <v>0</v>
      </c>
    </row>
    <row r="1537" spans="2:23" x14ac:dyDescent="0.35">
      <c r="B1537" s="55" t="s">
        <v>112</v>
      </c>
      <c r="C1537" s="76" t="s">
        <v>135</v>
      </c>
      <c r="D1537" s="55" t="s">
        <v>71</v>
      </c>
      <c r="E1537" s="55" t="s">
        <v>171</v>
      </c>
      <c r="F1537" s="70">
        <v>158.26</v>
      </c>
      <c r="G1537" s="77">
        <v>53050</v>
      </c>
      <c r="H1537" s="77">
        <v>157.86000000000001</v>
      </c>
      <c r="I1537" s="77">
        <v>1</v>
      </c>
      <c r="J1537" s="77">
        <v>-140.49488264932901</v>
      </c>
      <c r="K1537" s="77">
        <v>0.185544833276099</v>
      </c>
      <c r="L1537" s="77">
        <v>-133.89538444398099</v>
      </c>
      <c r="M1537" s="77">
        <v>0.16852295536877401</v>
      </c>
      <c r="N1537" s="77">
        <v>-6.5994982053482003</v>
      </c>
      <c r="O1537" s="77">
        <v>1.70218779073248E-2</v>
      </c>
      <c r="P1537" s="77">
        <v>-4.6317278208182602</v>
      </c>
      <c r="Q1537" s="77">
        <v>-4.6317278208182504</v>
      </c>
      <c r="R1537" s="77">
        <v>0</v>
      </c>
      <c r="S1537" s="77">
        <v>2.0165728449773399E-4</v>
      </c>
      <c r="T1537" s="77" t="s">
        <v>151</v>
      </c>
      <c r="U1537" s="105">
        <v>5.0678739892624697E-2</v>
      </c>
      <c r="V1537" s="105">
        <v>-4.1262924318392701E-2</v>
      </c>
      <c r="W1537" s="101">
        <v>9.2504429733528196E-2</v>
      </c>
    </row>
    <row r="1538" spans="2:23" x14ac:dyDescent="0.35">
      <c r="B1538" s="55" t="s">
        <v>112</v>
      </c>
      <c r="C1538" s="76" t="s">
        <v>135</v>
      </c>
      <c r="D1538" s="55" t="s">
        <v>71</v>
      </c>
      <c r="E1538" s="55" t="s">
        <v>171</v>
      </c>
      <c r="F1538" s="70">
        <v>158.26</v>
      </c>
      <c r="G1538" s="77">
        <v>53050</v>
      </c>
      <c r="H1538" s="77">
        <v>157.86000000000001</v>
      </c>
      <c r="I1538" s="77">
        <v>2</v>
      </c>
      <c r="J1538" s="77">
        <v>-124.255544199501</v>
      </c>
      <c r="K1538" s="77">
        <v>0.13123524224666899</v>
      </c>
      <c r="L1538" s="77">
        <v>-118.41886014748501</v>
      </c>
      <c r="M1538" s="77">
        <v>0.11919572472835201</v>
      </c>
      <c r="N1538" s="77">
        <v>-5.8366840520152996</v>
      </c>
      <c r="O1538" s="77">
        <v>1.2039517518317101E-2</v>
      </c>
      <c r="P1538" s="77">
        <v>-4.0963617329477904</v>
      </c>
      <c r="Q1538" s="77">
        <v>-4.0963617329477797</v>
      </c>
      <c r="R1538" s="77">
        <v>0</v>
      </c>
      <c r="S1538" s="77">
        <v>1.4263152530085199E-4</v>
      </c>
      <c r="T1538" s="77" t="s">
        <v>151</v>
      </c>
      <c r="U1538" s="105">
        <v>-0.431707481860783</v>
      </c>
      <c r="V1538" s="105">
        <v>-0.35149873871070297</v>
      </c>
      <c r="W1538" s="101">
        <v>-7.9717793637298195E-2</v>
      </c>
    </row>
    <row r="1539" spans="2:23" x14ac:dyDescent="0.35">
      <c r="B1539" s="55" t="s">
        <v>112</v>
      </c>
      <c r="C1539" s="76" t="s">
        <v>135</v>
      </c>
      <c r="D1539" s="55" t="s">
        <v>71</v>
      </c>
      <c r="E1539" s="55" t="s">
        <v>171</v>
      </c>
      <c r="F1539" s="70">
        <v>158.26</v>
      </c>
      <c r="G1539" s="77">
        <v>53100</v>
      </c>
      <c r="H1539" s="77">
        <v>158.26</v>
      </c>
      <c r="I1539" s="77">
        <v>2</v>
      </c>
      <c r="J1539" s="77">
        <v>1.3331181000000001E-11</v>
      </c>
      <c r="K1539" s="77">
        <v>0</v>
      </c>
      <c r="L1539" s="77">
        <v>1.6854863999999999E-11</v>
      </c>
      <c r="M1539" s="77">
        <v>0</v>
      </c>
      <c r="N1539" s="77">
        <v>-3.5236829999999999E-12</v>
      </c>
      <c r="O1539" s="77">
        <v>0</v>
      </c>
      <c r="P1539" s="77">
        <v>-2.2557600000000001E-12</v>
      </c>
      <c r="Q1539" s="77">
        <v>-2.2557589999999999E-12</v>
      </c>
      <c r="R1539" s="77">
        <v>0</v>
      </c>
      <c r="S1539" s="77">
        <v>0</v>
      </c>
      <c r="T1539" s="77" t="s">
        <v>152</v>
      </c>
      <c r="U1539" s="105">
        <v>0</v>
      </c>
      <c r="V1539" s="105">
        <v>0</v>
      </c>
      <c r="W1539" s="101">
        <v>0</v>
      </c>
    </row>
    <row r="1540" spans="2:23" x14ac:dyDescent="0.35">
      <c r="B1540" s="55" t="s">
        <v>112</v>
      </c>
      <c r="C1540" s="76" t="s">
        <v>135</v>
      </c>
      <c r="D1540" s="55" t="s">
        <v>71</v>
      </c>
      <c r="E1540" s="55" t="s">
        <v>172</v>
      </c>
      <c r="F1540" s="70">
        <v>158.32</v>
      </c>
      <c r="G1540" s="77">
        <v>53000</v>
      </c>
      <c r="H1540" s="77">
        <v>158.26</v>
      </c>
      <c r="I1540" s="77">
        <v>1</v>
      </c>
      <c r="J1540" s="77">
        <v>-35.126556523678197</v>
      </c>
      <c r="K1540" s="77">
        <v>0</v>
      </c>
      <c r="L1540" s="77">
        <v>-40.239450663421998</v>
      </c>
      <c r="M1540" s="77">
        <v>0</v>
      </c>
      <c r="N1540" s="77">
        <v>5.1128941397438501</v>
      </c>
      <c r="O1540" s="77">
        <v>0</v>
      </c>
      <c r="P1540" s="77">
        <v>3.9274016942959502</v>
      </c>
      <c r="Q1540" s="77">
        <v>3.92740169429594</v>
      </c>
      <c r="R1540" s="77">
        <v>0</v>
      </c>
      <c r="S1540" s="77">
        <v>0</v>
      </c>
      <c r="T1540" s="77" t="s">
        <v>151</v>
      </c>
      <c r="U1540" s="105">
        <v>0.30677364838464199</v>
      </c>
      <c r="V1540" s="105">
        <v>-0.24977688598794201</v>
      </c>
      <c r="W1540" s="101">
        <v>0.55995712326748304</v>
      </c>
    </row>
    <row r="1541" spans="2:23" x14ac:dyDescent="0.35">
      <c r="B1541" s="55" t="s">
        <v>112</v>
      </c>
      <c r="C1541" s="76" t="s">
        <v>135</v>
      </c>
      <c r="D1541" s="55" t="s">
        <v>71</v>
      </c>
      <c r="E1541" s="55" t="s">
        <v>172</v>
      </c>
      <c r="F1541" s="70">
        <v>158.32</v>
      </c>
      <c r="G1541" s="77">
        <v>53000</v>
      </c>
      <c r="H1541" s="77">
        <v>158.26</v>
      </c>
      <c r="I1541" s="77">
        <v>2</v>
      </c>
      <c r="J1541" s="77">
        <v>-31.028458262581999</v>
      </c>
      <c r="K1541" s="77">
        <v>0</v>
      </c>
      <c r="L1541" s="77">
        <v>-35.544848086022398</v>
      </c>
      <c r="M1541" s="77">
        <v>0</v>
      </c>
      <c r="N1541" s="77">
        <v>4.5163898234403499</v>
      </c>
      <c r="O1541" s="77">
        <v>0</v>
      </c>
      <c r="P1541" s="77">
        <v>3.4692048299613898</v>
      </c>
      <c r="Q1541" s="77">
        <v>3.46920482996138</v>
      </c>
      <c r="R1541" s="77">
        <v>0</v>
      </c>
      <c r="S1541" s="77">
        <v>0</v>
      </c>
      <c r="T1541" s="77" t="s">
        <v>151</v>
      </c>
      <c r="U1541" s="105">
        <v>0.27098338940643102</v>
      </c>
      <c r="V1541" s="105">
        <v>-0.220636249289346</v>
      </c>
      <c r="W1541" s="101">
        <v>0.49462879221960498</v>
      </c>
    </row>
    <row r="1542" spans="2:23" x14ac:dyDescent="0.35">
      <c r="B1542" s="55" t="s">
        <v>112</v>
      </c>
      <c r="C1542" s="76" t="s">
        <v>135</v>
      </c>
      <c r="D1542" s="55" t="s">
        <v>71</v>
      </c>
      <c r="E1542" s="55" t="s">
        <v>172</v>
      </c>
      <c r="F1542" s="70">
        <v>158.32</v>
      </c>
      <c r="G1542" s="77">
        <v>53000</v>
      </c>
      <c r="H1542" s="77">
        <v>158.26</v>
      </c>
      <c r="I1542" s="77">
        <v>3</v>
      </c>
      <c r="J1542" s="77">
        <v>-31.028458262581999</v>
      </c>
      <c r="K1542" s="77">
        <v>0</v>
      </c>
      <c r="L1542" s="77">
        <v>-35.544848086022398</v>
      </c>
      <c r="M1542" s="77">
        <v>0</v>
      </c>
      <c r="N1542" s="77">
        <v>4.5163898234403499</v>
      </c>
      <c r="O1542" s="77">
        <v>0</v>
      </c>
      <c r="P1542" s="77">
        <v>3.4692048299613898</v>
      </c>
      <c r="Q1542" s="77">
        <v>3.46920482996138</v>
      </c>
      <c r="R1542" s="77">
        <v>0</v>
      </c>
      <c r="S1542" s="77">
        <v>0</v>
      </c>
      <c r="T1542" s="77" t="s">
        <v>151</v>
      </c>
      <c r="U1542" s="105">
        <v>0.27098338940643102</v>
      </c>
      <c r="V1542" s="105">
        <v>-0.220636249289346</v>
      </c>
      <c r="W1542" s="101">
        <v>0.49462879221960498</v>
      </c>
    </row>
    <row r="1543" spans="2:23" x14ac:dyDescent="0.35">
      <c r="B1543" s="55" t="s">
        <v>112</v>
      </c>
      <c r="C1543" s="76" t="s">
        <v>135</v>
      </c>
      <c r="D1543" s="55" t="s">
        <v>71</v>
      </c>
      <c r="E1543" s="55" t="s">
        <v>172</v>
      </c>
      <c r="F1543" s="70">
        <v>158.32</v>
      </c>
      <c r="G1543" s="77">
        <v>53000</v>
      </c>
      <c r="H1543" s="77">
        <v>158.26</v>
      </c>
      <c r="I1543" s="77">
        <v>4</v>
      </c>
      <c r="J1543" s="77">
        <v>-34.0556249223458</v>
      </c>
      <c r="K1543" s="77">
        <v>0</v>
      </c>
      <c r="L1543" s="77">
        <v>-39.012638143194998</v>
      </c>
      <c r="M1543" s="77">
        <v>0</v>
      </c>
      <c r="N1543" s="77">
        <v>4.9570132208492197</v>
      </c>
      <c r="O1543" s="77">
        <v>0</v>
      </c>
      <c r="P1543" s="77">
        <v>3.80766383776252</v>
      </c>
      <c r="Q1543" s="77">
        <v>3.8076638377625098</v>
      </c>
      <c r="R1543" s="77">
        <v>0</v>
      </c>
      <c r="S1543" s="77">
        <v>0</v>
      </c>
      <c r="T1543" s="77" t="s">
        <v>151</v>
      </c>
      <c r="U1543" s="105">
        <v>0.29742079325096399</v>
      </c>
      <c r="V1543" s="105">
        <v>-0.24216173702489499</v>
      </c>
      <c r="W1543" s="101">
        <v>0.54288525975323099</v>
      </c>
    </row>
    <row r="1544" spans="2:23" x14ac:dyDescent="0.35">
      <c r="B1544" s="55" t="s">
        <v>112</v>
      </c>
      <c r="C1544" s="76" t="s">
        <v>135</v>
      </c>
      <c r="D1544" s="55" t="s">
        <v>71</v>
      </c>
      <c r="E1544" s="55" t="s">
        <v>172</v>
      </c>
      <c r="F1544" s="70">
        <v>158.32</v>
      </c>
      <c r="G1544" s="77">
        <v>53204</v>
      </c>
      <c r="H1544" s="77">
        <v>157.83000000000001</v>
      </c>
      <c r="I1544" s="77">
        <v>1</v>
      </c>
      <c r="J1544" s="77">
        <v>-1.8905551338054301</v>
      </c>
      <c r="K1544" s="77">
        <v>4.5678259564384298E-4</v>
      </c>
      <c r="L1544" s="77">
        <v>-7.2376088368418499</v>
      </c>
      <c r="M1544" s="77">
        <v>6.6945450580817604E-3</v>
      </c>
      <c r="N1544" s="77">
        <v>5.3470537030364103</v>
      </c>
      <c r="O1544" s="77">
        <v>-6.2377624624379204E-3</v>
      </c>
      <c r="P1544" s="77">
        <v>4.0303258830602804</v>
      </c>
      <c r="Q1544" s="77">
        <v>4.0303258830602697</v>
      </c>
      <c r="R1544" s="77">
        <v>0</v>
      </c>
      <c r="S1544" s="77">
        <v>2.0759227152844601E-3</v>
      </c>
      <c r="T1544" s="77" t="s">
        <v>151</v>
      </c>
      <c r="U1544" s="105">
        <v>1.63402201323786</v>
      </c>
      <c r="V1544" s="105">
        <v>-1.3304302121496401</v>
      </c>
      <c r="W1544" s="101">
        <v>2.98259733424424</v>
      </c>
    </row>
    <row r="1545" spans="2:23" x14ac:dyDescent="0.35">
      <c r="B1545" s="55" t="s">
        <v>112</v>
      </c>
      <c r="C1545" s="76" t="s">
        <v>135</v>
      </c>
      <c r="D1545" s="55" t="s">
        <v>71</v>
      </c>
      <c r="E1545" s="55" t="s">
        <v>172</v>
      </c>
      <c r="F1545" s="70">
        <v>158.32</v>
      </c>
      <c r="G1545" s="77">
        <v>53304</v>
      </c>
      <c r="H1545" s="77">
        <v>159.30000000000001</v>
      </c>
      <c r="I1545" s="77">
        <v>1</v>
      </c>
      <c r="J1545" s="77">
        <v>39.632297590616901</v>
      </c>
      <c r="K1545" s="77">
        <v>0.14560565244125001</v>
      </c>
      <c r="L1545" s="77">
        <v>36.217387399579799</v>
      </c>
      <c r="M1545" s="77">
        <v>0.12159451120975</v>
      </c>
      <c r="N1545" s="77">
        <v>3.41491019103715</v>
      </c>
      <c r="O1545" s="77">
        <v>2.40111412315001E-2</v>
      </c>
      <c r="P1545" s="77">
        <v>2.5747850826165002</v>
      </c>
      <c r="Q1545" s="77">
        <v>2.5747850826165002</v>
      </c>
      <c r="R1545" s="77">
        <v>0</v>
      </c>
      <c r="S1545" s="77">
        <v>6.1455633914829695E-4</v>
      </c>
      <c r="T1545" s="77" t="s">
        <v>151</v>
      </c>
      <c r="U1545" s="105">
        <v>0.46659735175806899</v>
      </c>
      <c r="V1545" s="105">
        <v>-0.37990627339093602</v>
      </c>
      <c r="W1545" s="101">
        <v>0.8516849872551</v>
      </c>
    </row>
    <row r="1546" spans="2:23" x14ac:dyDescent="0.35">
      <c r="B1546" s="55" t="s">
        <v>112</v>
      </c>
      <c r="C1546" s="76" t="s">
        <v>135</v>
      </c>
      <c r="D1546" s="55" t="s">
        <v>71</v>
      </c>
      <c r="E1546" s="55" t="s">
        <v>172</v>
      </c>
      <c r="F1546" s="70">
        <v>158.32</v>
      </c>
      <c r="G1546" s="77">
        <v>53354</v>
      </c>
      <c r="H1546" s="77">
        <v>158.63</v>
      </c>
      <c r="I1546" s="77">
        <v>1</v>
      </c>
      <c r="J1546" s="77">
        <v>39.618151277684497</v>
      </c>
      <c r="K1546" s="77">
        <v>3.2961556123891303E-2</v>
      </c>
      <c r="L1546" s="77">
        <v>48.235604194238</v>
      </c>
      <c r="M1546" s="77">
        <v>4.8860143751646899E-2</v>
      </c>
      <c r="N1546" s="77">
        <v>-8.6174529165534999</v>
      </c>
      <c r="O1546" s="77">
        <v>-1.58985876277556E-2</v>
      </c>
      <c r="P1546" s="77">
        <v>-6.59965783209738</v>
      </c>
      <c r="Q1546" s="77">
        <v>-6.59965783209738</v>
      </c>
      <c r="R1546" s="77">
        <v>0</v>
      </c>
      <c r="S1546" s="77">
        <v>9.1466515351605105E-4</v>
      </c>
      <c r="T1546" s="77" t="s">
        <v>152</v>
      </c>
      <c r="U1546" s="105">
        <v>0.15188172982303499</v>
      </c>
      <c r="V1546" s="105">
        <v>-0.123662986418226</v>
      </c>
      <c r="W1546" s="101">
        <v>0.27723129726566598</v>
      </c>
    </row>
    <row r="1547" spans="2:23" x14ac:dyDescent="0.35">
      <c r="B1547" s="55" t="s">
        <v>112</v>
      </c>
      <c r="C1547" s="76" t="s">
        <v>135</v>
      </c>
      <c r="D1547" s="55" t="s">
        <v>71</v>
      </c>
      <c r="E1547" s="55" t="s">
        <v>172</v>
      </c>
      <c r="F1547" s="70">
        <v>158.32</v>
      </c>
      <c r="G1547" s="77">
        <v>53454</v>
      </c>
      <c r="H1547" s="77">
        <v>158.91</v>
      </c>
      <c r="I1547" s="77">
        <v>1</v>
      </c>
      <c r="J1547" s="77">
        <v>30.241915658998099</v>
      </c>
      <c r="K1547" s="77">
        <v>6.2373910157910099E-2</v>
      </c>
      <c r="L1547" s="77">
        <v>38.603334668879498</v>
      </c>
      <c r="M1547" s="77">
        <v>0.101632829923423</v>
      </c>
      <c r="N1547" s="77">
        <v>-8.3614190098814003</v>
      </c>
      <c r="O1547" s="77">
        <v>-3.92589197655124E-2</v>
      </c>
      <c r="P1547" s="77">
        <v>-6.40501471157223</v>
      </c>
      <c r="Q1547" s="77">
        <v>-6.4050147115722202</v>
      </c>
      <c r="R1547" s="77">
        <v>0</v>
      </c>
      <c r="S1547" s="77">
        <v>2.79785135766214E-3</v>
      </c>
      <c r="T1547" s="77" t="s">
        <v>152</v>
      </c>
      <c r="U1547" s="105">
        <v>-1.29381634277669</v>
      </c>
      <c r="V1547" s="105">
        <v>-1.0534327796430301</v>
      </c>
      <c r="W1547" s="101">
        <v>-0.23891219993100901</v>
      </c>
    </row>
    <row r="1548" spans="2:23" x14ac:dyDescent="0.35">
      <c r="B1548" s="55" t="s">
        <v>112</v>
      </c>
      <c r="C1548" s="76" t="s">
        <v>135</v>
      </c>
      <c r="D1548" s="55" t="s">
        <v>71</v>
      </c>
      <c r="E1548" s="55" t="s">
        <v>172</v>
      </c>
      <c r="F1548" s="70">
        <v>158.32</v>
      </c>
      <c r="G1548" s="77">
        <v>53604</v>
      </c>
      <c r="H1548" s="77">
        <v>158.94999999999999</v>
      </c>
      <c r="I1548" s="77">
        <v>1</v>
      </c>
      <c r="J1548" s="77">
        <v>39.373849508931002</v>
      </c>
      <c r="K1548" s="77">
        <v>6.7438051094109705E-2</v>
      </c>
      <c r="L1548" s="77">
        <v>43.605001219534103</v>
      </c>
      <c r="M1548" s="77">
        <v>8.27107317139672E-2</v>
      </c>
      <c r="N1548" s="77">
        <v>-4.23115171060308</v>
      </c>
      <c r="O1548" s="77">
        <v>-1.52726806198576E-2</v>
      </c>
      <c r="P1548" s="77">
        <v>-3.2230590975224702</v>
      </c>
      <c r="Q1548" s="77">
        <v>-3.2230590975224702</v>
      </c>
      <c r="R1548" s="77">
        <v>0</v>
      </c>
      <c r="S1548" s="77">
        <v>4.5188278265632302E-4</v>
      </c>
      <c r="T1548" s="77" t="s">
        <v>152</v>
      </c>
      <c r="U1548" s="105">
        <v>0.242843887548814</v>
      </c>
      <c r="V1548" s="105">
        <v>-0.197724903467247</v>
      </c>
      <c r="W1548" s="101">
        <v>0.44326546752290702</v>
      </c>
    </row>
    <row r="1549" spans="2:23" x14ac:dyDescent="0.35">
      <c r="B1549" s="55" t="s">
        <v>112</v>
      </c>
      <c r="C1549" s="76" t="s">
        <v>135</v>
      </c>
      <c r="D1549" s="55" t="s">
        <v>71</v>
      </c>
      <c r="E1549" s="55" t="s">
        <v>172</v>
      </c>
      <c r="F1549" s="70">
        <v>158.32</v>
      </c>
      <c r="G1549" s="77">
        <v>53654</v>
      </c>
      <c r="H1549" s="77">
        <v>158.27000000000001</v>
      </c>
      <c r="I1549" s="77">
        <v>1</v>
      </c>
      <c r="J1549" s="77">
        <v>-15.897141462871801</v>
      </c>
      <c r="K1549" s="77">
        <v>1.23251108332986E-2</v>
      </c>
      <c r="L1549" s="77">
        <v>-9.2647731589576097</v>
      </c>
      <c r="M1549" s="77">
        <v>4.1862227776721297E-3</v>
      </c>
      <c r="N1549" s="77">
        <v>-6.6323683039142303</v>
      </c>
      <c r="O1549" s="77">
        <v>8.1388880556264396E-3</v>
      </c>
      <c r="P1549" s="77">
        <v>-5.0508545164647103</v>
      </c>
      <c r="Q1549" s="77">
        <v>-5.0508545164647103</v>
      </c>
      <c r="R1549" s="77">
        <v>0</v>
      </c>
      <c r="S1549" s="77">
        <v>1.24417787576841E-3</v>
      </c>
      <c r="T1549" s="77" t="s">
        <v>152</v>
      </c>
      <c r="U1549" s="105">
        <v>0.95672686956978803</v>
      </c>
      <c r="V1549" s="105">
        <v>-0.77897257303700296</v>
      </c>
      <c r="W1549" s="101">
        <v>1.7463234813613899</v>
      </c>
    </row>
    <row r="1550" spans="2:23" x14ac:dyDescent="0.35">
      <c r="B1550" s="55" t="s">
        <v>112</v>
      </c>
      <c r="C1550" s="76" t="s">
        <v>135</v>
      </c>
      <c r="D1550" s="55" t="s">
        <v>71</v>
      </c>
      <c r="E1550" s="55" t="s">
        <v>173</v>
      </c>
      <c r="F1550" s="70">
        <v>157.86000000000001</v>
      </c>
      <c r="G1550" s="77">
        <v>53150</v>
      </c>
      <c r="H1550" s="77">
        <v>157.5</v>
      </c>
      <c r="I1550" s="77">
        <v>1</v>
      </c>
      <c r="J1550" s="77">
        <v>-27.549144136344001</v>
      </c>
      <c r="K1550" s="77">
        <v>2.0765018174768699E-2</v>
      </c>
      <c r="L1550" s="77">
        <v>-0.59505151239363496</v>
      </c>
      <c r="M1550" s="77">
        <v>9.6878012337170002E-6</v>
      </c>
      <c r="N1550" s="77">
        <v>-26.954092623950299</v>
      </c>
      <c r="O1550" s="77">
        <v>2.0755330373535E-2</v>
      </c>
      <c r="P1550" s="77">
        <v>-20.500502071917101</v>
      </c>
      <c r="Q1550" s="77">
        <v>-20.500502071917101</v>
      </c>
      <c r="R1550" s="77">
        <v>0</v>
      </c>
      <c r="S1550" s="77">
        <v>1.1498603211090599E-2</v>
      </c>
      <c r="T1550" s="77" t="s">
        <v>152</v>
      </c>
      <c r="U1550" s="105">
        <v>-6.4307728513234901</v>
      </c>
      <c r="V1550" s="105">
        <v>-5.2359725998544802</v>
      </c>
      <c r="W1550" s="101">
        <v>-1.1874870013382399</v>
      </c>
    </row>
    <row r="1551" spans="2:23" x14ac:dyDescent="0.35">
      <c r="B1551" s="55" t="s">
        <v>112</v>
      </c>
      <c r="C1551" s="76" t="s">
        <v>135</v>
      </c>
      <c r="D1551" s="55" t="s">
        <v>71</v>
      </c>
      <c r="E1551" s="55" t="s">
        <v>173</v>
      </c>
      <c r="F1551" s="70">
        <v>157.86000000000001</v>
      </c>
      <c r="G1551" s="77">
        <v>53150</v>
      </c>
      <c r="H1551" s="77">
        <v>157.5</v>
      </c>
      <c r="I1551" s="77">
        <v>2</v>
      </c>
      <c r="J1551" s="77">
        <v>-27.468256393879901</v>
      </c>
      <c r="K1551" s="77">
        <v>2.0665894944272699E-2</v>
      </c>
      <c r="L1551" s="77">
        <v>-0.59330436652096097</v>
      </c>
      <c r="M1551" s="77">
        <v>9.6415558538060001E-6</v>
      </c>
      <c r="N1551" s="77">
        <v>-26.874952027358901</v>
      </c>
      <c r="O1551" s="77">
        <v>2.0656253388418901E-2</v>
      </c>
      <c r="P1551" s="77">
        <v>-20.440310026611499</v>
      </c>
      <c r="Q1551" s="77">
        <v>-20.4403100266114</v>
      </c>
      <c r="R1551" s="77">
        <v>0</v>
      </c>
      <c r="S1551" s="77">
        <v>1.14437138444216E-2</v>
      </c>
      <c r="T1551" s="77" t="s">
        <v>152</v>
      </c>
      <c r="U1551" s="105">
        <v>-6.4179046955636796</v>
      </c>
      <c r="V1551" s="105">
        <v>-5.2254952727078496</v>
      </c>
      <c r="W1551" s="101">
        <v>-1.18511080674247</v>
      </c>
    </row>
    <row r="1552" spans="2:23" x14ac:dyDescent="0.35">
      <c r="B1552" s="55" t="s">
        <v>112</v>
      </c>
      <c r="C1552" s="76" t="s">
        <v>135</v>
      </c>
      <c r="D1552" s="55" t="s">
        <v>71</v>
      </c>
      <c r="E1552" s="55" t="s">
        <v>173</v>
      </c>
      <c r="F1552" s="70">
        <v>157.86000000000001</v>
      </c>
      <c r="G1552" s="77">
        <v>53900</v>
      </c>
      <c r="H1552" s="77">
        <v>157.38</v>
      </c>
      <c r="I1552" s="77">
        <v>1</v>
      </c>
      <c r="J1552" s="77">
        <v>-24.2645291328753</v>
      </c>
      <c r="K1552" s="77">
        <v>2.7672066579887099E-2</v>
      </c>
      <c r="L1552" s="77">
        <v>-5.3382076773052498</v>
      </c>
      <c r="M1552" s="77">
        <v>1.3393336766839099E-3</v>
      </c>
      <c r="N1552" s="77">
        <v>-18.926321455570001</v>
      </c>
      <c r="O1552" s="77">
        <v>2.6332732903203201E-2</v>
      </c>
      <c r="P1552" s="77">
        <v>-13.952079395766599</v>
      </c>
      <c r="Q1552" s="77">
        <v>-13.952079395766599</v>
      </c>
      <c r="R1552" s="77">
        <v>0</v>
      </c>
      <c r="S1552" s="77">
        <v>9.1490444148914392E-3</v>
      </c>
      <c r="T1552" s="77" t="s">
        <v>151</v>
      </c>
      <c r="U1552" s="105">
        <v>-4.9340689384710501</v>
      </c>
      <c r="V1552" s="105">
        <v>-4.0173475824621301</v>
      </c>
      <c r="W1552" s="101">
        <v>-0.91111019835435703</v>
      </c>
    </row>
    <row r="1553" spans="2:23" x14ac:dyDescent="0.35">
      <c r="B1553" s="55" t="s">
        <v>112</v>
      </c>
      <c r="C1553" s="76" t="s">
        <v>135</v>
      </c>
      <c r="D1553" s="55" t="s">
        <v>71</v>
      </c>
      <c r="E1553" s="55" t="s">
        <v>173</v>
      </c>
      <c r="F1553" s="70">
        <v>157.86000000000001</v>
      </c>
      <c r="G1553" s="77">
        <v>53900</v>
      </c>
      <c r="H1553" s="77">
        <v>157.38</v>
      </c>
      <c r="I1553" s="77">
        <v>2</v>
      </c>
      <c r="J1553" s="77">
        <v>-24.235148382870399</v>
      </c>
      <c r="K1553" s="77">
        <v>2.7522865667168599E-2</v>
      </c>
      <c r="L1553" s="77">
        <v>-5.3317438986605303</v>
      </c>
      <c r="M1553" s="77">
        <v>1.3321123220223501E-3</v>
      </c>
      <c r="N1553" s="77">
        <v>-18.903404484209901</v>
      </c>
      <c r="O1553" s="77">
        <v>2.61907533451462E-2</v>
      </c>
      <c r="P1553" s="77">
        <v>-13.93518549461</v>
      </c>
      <c r="Q1553" s="77">
        <v>-13.93518549461</v>
      </c>
      <c r="R1553" s="77">
        <v>0</v>
      </c>
      <c r="S1553" s="77">
        <v>9.0997150388841992E-3</v>
      </c>
      <c r="T1553" s="77" t="s">
        <v>151</v>
      </c>
      <c r="U1553" s="105">
        <v>-4.9454476101591496</v>
      </c>
      <c r="V1553" s="105">
        <v>-4.0266121630279503</v>
      </c>
      <c r="W1553" s="101">
        <v>-0.91321134934110504</v>
      </c>
    </row>
    <row r="1554" spans="2:23" x14ac:dyDescent="0.35">
      <c r="B1554" s="55" t="s">
        <v>112</v>
      </c>
      <c r="C1554" s="76" t="s">
        <v>135</v>
      </c>
      <c r="D1554" s="55" t="s">
        <v>71</v>
      </c>
      <c r="E1554" s="55" t="s">
        <v>174</v>
      </c>
      <c r="F1554" s="70">
        <v>157.5</v>
      </c>
      <c r="G1554" s="77">
        <v>53550</v>
      </c>
      <c r="H1554" s="77">
        <v>157.1</v>
      </c>
      <c r="I1554" s="77">
        <v>1</v>
      </c>
      <c r="J1554" s="77">
        <v>-28.100189556654701</v>
      </c>
      <c r="K1554" s="77">
        <v>1.9424668066750202E-2</v>
      </c>
      <c r="L1554" s="77">
        <v>-2.6835311424295401</v>
      </c>
      <c r="M1554" s="77">
        <v>1.77152949052774E-4</v>
      </c>
      <c r="N1554" s="77">
        <v>-25.4166584142252</v>
      </c>
      <c r="O1554" s="77">
        <v>1.92475151176974E-2</v>
      </c>
      <c r="P1554" s="77">
        <v>-18.996118383895499</v>
      </c>
      <c r="Q1554" s="77">
        <v>-18.996118383895499</v>
      </c>
      <c r="R1554" s="77">
        <v>0</v>
      </c>
      <c r="S1554" s="77">
        <v>8.8769718359123506E-3</v>
      </c>
      <c r="T1554" s="77" t="s">
        <v>151</v>
      </c>
      <c r="U1554" s="105">
        <v>-7.1390292376764002</v>
      </c>
      <c r="V1554" s="105">
        <v>-5.8126390625569497</v>
      </c>
      <c r="W1554" s="101">
        <v>-1.3182714765255099</v>
      </c>
    </row>
    <row r="1555" spans="2:23" x14ac:dyDescent="0.35">
      <c r="B1555" s="55" t="s">
        <v>112</v>
      </c>
      <c r="C1555" s="76" t="s">
        <v>135</v>
      </c>
      <c r="D1555" s="55" t="s">
        <v>71</v>
      </c>
      <c r="E1555" s="55" t="s">
        <v>174</v>
      </c>
      <c r="F1555" s="70">
        <v>157.5</v>
      </c>
      <c r="G1555" s="77">
        <v>54200</v>
      </c>
      <c r="H1555" s="77">
        <v>157.43</v>
      </c>
      <c r="I1555" s="77">
        <v>1</v>
      </c>
      <c r="J1555" s="77">
        <v>-9.68832733884555</v>
      </c>
      <c r="K1555" s="77">
        <v>6.1950033172250595E-4</v>
      </c>
      <c r="L1555" s="77">
        <v>16.1343504697771</v>
      </c>
      <c r="M1555" s="77">
        <v>1.71809394953855E-3</v>
      </c>
      <c r="N1555" s="77">
        <v>-25.8226778086227</v>
      </c>
      <c r="O1555" s="77">
        <v>-1.09859361781604E-3</v>
      </c>
      <c r="P1555" s="77">
        <v>-19.3049173717835</v>
      </c>
      <c r="Q1555" s="77">
        <v>-19.3049173717835</v>
      </c>
      <c r="R1555" s="77">
        <v>0</v>
      </c>
      <c r="S1555" s="77">
        <v>2.4596869092271701E-3</v>
      </c>
      <c r="T1555" s="77" t="s">
        <v>151</v>
      </c>
      <c r="U1555" s="105">
        <v>-1.98057749063281</v>
      </c>
      <c r="V1555" s="105">
        <v>-1.61259769433587</v>
      </c>
      <c r="W1555" s="101">
        <v>-0.36572742960211202</v>
      </c>
    </row>
    <row r="1556" spans="2:23" x14ac:dyDescent="0.35">
      <c r="B1556" s="55" t="s">
        <v>112</v>
      </c>
      <c r="C1556" s="76" t="s">
        <v>135</v>
      </c>
      <c r="D1556" s="55" t="s">
        <v>71</v>
      </c>
      <c r="E1556" s="55" t="s">
        <v>175</v>
      </c>
      <c r="F1556" s="70">
        <v>157.54</v>
      </c>
      <c r="G1556" s="77">
        <v>53150</v>
      </c>
      <c r="H1556" s="77">
        <v>157.5</v>
      </c>
      <c r="I1556" s="77">
        <v>1</v>
      </c>
      <c r="J1556" s="77">
        <v>-32.7876038808147</v>
      </c>
      <c r="K1556" s="77">
        <v>0</v>
      </c>
      <c r="L1556" s="77">
        <v>-33.3224987494605</v>
      </c>
      <c r="M1556" s="77">
        <v>0</v>
      </c>
      <c r="N1556" s="77">
        <v>0.534894868645858</v>
      </c>
      <c r="O1556" s="77">
        <v>0</v>
      </c>
      <c r="P1556" s="77">
        <v>0.480297391938733</v>
      </c>
      <c r="Q1556" s="77">
        <v>0.480297391938732</v>
      </c>
      <c r="R1556" s="77">
        <v>0</v>
      </c>
      <c r="S1556" s="77">
        <v>0</v>
      </c>
      <c r="T1556" s="77" t="s">
        <v>152</v>
      </c>
      <c r="U1556" s="105">
        <v>2.1395794745830001E-2</v>
      </c>
      <c r="V1556" s="105">
        <v>-1.7420580330126299E-2</v>
      </c>
      <c r="W1556" s="101">
        <v>3.90539661375175E-2</v>
      </c>
    </row>
    <row r="1557" spans="2:23" x14ac:dyDescent="0.35">
      <c r="B1557" s="55" t="s">
        <v>112</v>
      </c>
      <c r="C1557" s="76" t="s">
        <v>135</v>
      </c>
      <c r="D1557" s="55" t="s">
        <v>71</v>
      </c>
      <c r="E1557" s="55" t="s">
        <v>175</v>
      </c>
      <c r="F1557" s="70">
        <v>157.54</v>
      </c>
      <c r="G1557" s="77">
        <v>53150</v>
      </c>
      <c r="H1557" s="77">
        <v>157.5</v>
      </c>
      <c r="I1557" s="77">
        <v>2</v>
      </c>
      <c r="J1557" s="77">
        <v>-27.528783174686701</v>
      </c>
      <c r="K1557" s="77">
        <v>0</v>
      </c>
      <c r="L1557" s="77">
        <v>-27.977885979323801</v>
      </c>
      <c r="M1557" s="77">
        <v>0</v>
      </c>
      <c r="N1557" s="77">
        <v>0.44910280463705299</v>
      </c>
      <c r="O1557" s="77">
        <v>0</v>
      </c>
      <c r="P1557" s="77">
        <v>0.40326224539342898</v>
      </c>
      <c r="Q1557" s="77">
        <v>0.40326224539342798</v>
      </c>
      <c r="R1557" s="77">
        <v>0</v>
      </c>
      <c r="S1557" s="77">
        <v>0</v>
      </c>
      <c r="T1557" s="77" t="s">
        <v>152</v>
      </c>
      <c r="U1557" s="105">
        <v>1.7964112185478501E-2</v>
      </c>
      <c r="V1557" s="105">
        <v>-1.4626484461275799E-2</v>
      </c>
      <c r="W1557" s="101">
        <v>3.2790080355345398E-2</v>
      </c>
    </row>
    <row r="1558" spans="2:23" x14ac:dyDescent="0.35">
      <c r="B1558" s="55" t="s">
        <v>112</v>
      </c>
      <c r="C1558" s="76" t="s">
        <v>135</v>
      </c>
      <c r="D1558" s="55" t="s">
        <v>71</v>
      </c>
      <c r="E1558" s="55" t="s">
        <v>175</v>
      </c>
      <c r="F1558" s="70">
        <v>157.54</v>
      </c>
      <c r="G1558" s="77">
        <v>53150</v>
      </c>
      <c r="H1558" s="77">
        <v>157.5</v>
      </c>
      <c r="I1558" s="77">
        <v>3</v>
      </c>
      <c r="J1558" s="77">
        <v>-33.682828560154597</v>
      </c>
      <c r="K1558" s="77">
        <v>0</v>
      </c>
      <c r="L1558" s="77">
        <v>-34.232328066852098</v>
      </c>
      <c r="M1558" s="77">
        <v>0</v>
      </c>
      <c r="N1558" s="77">
        <v>0.549499506697537</v>
      </c>
      <c r="O1558" s="77">
        <v>0</v>
      </c>
      <c r="P1558" s="77">
        <v>0.49341131390288401</v>
      </c>
      <c r="Q1558" s="77">
        <v>0.49341131390288401</v>
      </c>
      <c r="R1558" s="77">
        <v>0</v>
      </c>
      <c r="S1558" s="77">
        <v>0</v>
      </c>
      <c r="T1558" s="77" t="s">
        <v>152</v>
      </c>
      <c r="U1558" s="105">
        <v>2.19799802678971E-2</v>
      </c>
      <c r="V1558" s="105">
        <v>-1.78962275746321E-2</v>
      </c>
      <c r="W1558" s="101">
        <v>4.0120286032051103E-2</v>
      </c>
    </row>
    <row r="1559" spans="2:23" x14ac:dyDescent="0.35">
      <c r="B1559" s="55" t="s">
        <v>112</v>
      </c>
      <c r="C1559" s="76" t="s">
        <v>135</v>
      </c>
      <c r="D1559" s="55" t="s">
        <v>71</v>
      </c>
      <c r="E1559" s="55" t="s">
        <v>175</v>
      </c>
      <c r="F1559" s="70">
        <v>157.54</v>
      </c>
      <c r="G1559" s="77">
        <v>53654</v>
      </c>
      <c r="H1559" s="77">
        <v>158.27000000000001</v>
      </c>
      <c r="I1559" s="77">
        <v>1</v>
      </c>
      <c r="J1559" s="77">
        <v>82.893579398756998</v>
      </c>
      <c r="K1559" s="77">
        <v>0.215760248873894</v>
      </c>
      <c r="L1559" s="77">
        <v>77.439985363495495</v>
      </c>
      <c r="M1559" s="77">
        <v>0.18830427185929</v>
      </c>
      <c r="N1559" s="77">
        <v>5.4535940352614096</v>
      </c>
      <c r="O1559" s="77">
        <v>2.7455977014604099E-2</v>
      </c>
      <c r="P1559" s="77">
        <v>4.1369568069922202</v>
      </c>
      <c r="Q1559" s="77">
        <v>4.1369568069922202</v>
      </c>
      <c r="R1559" s="77">
        <v>0</v>
      </c>
      <c r="S1559" s="77">
        <v>5.3739252495966605E-4</v>
      </c>
      <c r="T1559" s="77" t="s">
        <v>152</v>
      </c>
      <c r="U1559" s="105">
        <v>0.35431240475012499</v>
      </c>
      <c r="V1559" s="105">
        <v>-0.28848321748425598</v>
      </c>
      <c r="W1559" s="101">
        <v>0.64673010849062396</v>
      </c>
    </row>
    <row r="1560" spans="2:23" x14ac:dyDescent="0.35">
      <c r="B1560" s="55" t="s">
        <v>112</v>
      </c>
      <c r="C1560" s="76" t="s">
        <v>135</v>
      </c>
      <c r="D1560" s="55" t="s">
        <v>71</v>
      </c>
      <c r="E1560" s="55" t="s">
        <v>175</v>
      </c>
      <c r="F1560" s="70">
        <v>157.54</v>
      </c>
      <c r="G1560" s="77">
        <v>53654</v>
      </c>
      <c r="H1560" s="77">
        <v>158.27000000000001</v>
      </c>
      <c r="I1560" s="77">
        <v>2</v>
      </c>
      <c r="J1560" s="77">
        <v>82.893579398756998</v>
      </c>
      <c r="K1560" s="77">
        <v>0.215760248873894</v>
      </c>
      <c r="L1560" s="77">
        <v>77.439985363495495</v>
      </c>
      <c r="M1560" s="77">
        <v>0.18830427185929</v>
      </c>
      <c r="N1560" s="77">
        <v>5.4535940352614096</v>
      </c>
      <c r="O1560" s="77">
        <v>2.7455977014604099E-2</v>
      </c>
      <c r="P1560" s="77">
        <v>4.1369568069922202</v>
      </c>
      <c r="Q1560" s="77">
        <v>4.1369568069922202</v>
      </c>
      <c r="R1560" s="77">
        <v>0</v>
      </c>
      <c r="S1560" s="77">
        <v>5.3739252495966605E-4</v>
      </c>
      <c r="T1560" s="77" t="s">
        <v>152</v>
      </c>
      <c r="U1560" s="105">
        <v>0.35431240475012499</v>
      </c>
      <c r="V1560" s="105">
        <v>-0.28848321748425598</v>
      </c>
      <c r="W1560" s="101">
        <v>0.64673010849062396</v>
      </c>
    </row>
    <row r="1561" spans="2:23" x14ac:dyDescent="0.35">
      <c r="B1561" s="55" t="s">
        <v>112</v>
      </c>
      <c r="C1561" s="76" t="s">
        <v>135</v>
      </c>
      <c r="D1561" s="55" t="s">
        <v>71</v>
      </c>
      <c r="E1561" s="55" t="s">
        <v>175</v>
      </c>
      <c r="F1561" s="70">
        <v>157.54</v>
      </c>
      <c r="G1561" s="77">
        <v>53704</v>
      </c>
      <c r="H1561" s="77">
        <v>157.72999999999999</v>
      </c>
      <c r="I1561" s="77">
        <v>1</v>
      </c>
      <c r="J1561" s="77">
        <v>4.3251156241192001</v>
      </c>
      <c r="K1561" s="77">
        <v>7.8193693177159998E-4</v>
      </c>
      <c r="L1561" s="77">
        <v>10.0784680710575</v>
      </c>
      <c r="M1561" s="77">
        <v>4.24585667995979E-3</v>
      </c>
      <c r="N1561" s="77">
        <v>-5.7533524469382797</v>
      </c>
      <c r="O1561" s="77">
        <v>-3.46391974818819E-3</v>
      </c>
      <c r="P1561" s="77">
        <v>-4.4476823509683898</v>
      </c>
      <c r="Q1561" s="77">
        <v>-4.4476823509683898</v>
      </c>
      <c r="R1561" s="77">
        <v>0</v>
      </c>
      <c r="S1561" s="77">
        <v>8.26882512735837E-4</v>
      </c>
      <c r="T1561" s="77" t="s">
        <v>152</v>
      </c>
      <c r="U1561" s="105">
        <v>0.54710197541261496</v>
      </c>
      <c r="V1561" s="105">
        <v>-0.44545360547094398</v>
      </c>
      <c r="W1561" s="101">
        <v>0.99863091207198396</v>
      </c>
    </row>
    <row r="1562" spans="2:23" x14ac:dyDescent="0.35">
      <c r="B1562" s="55" t="s">
        <v>112</v>
      </c>
      <c r="C1562" s="76" t="s">
        <v>135</v>
      </c>
      <c r="D1562" s="55" t="s">
        <v>71</v>
      </c>
      <c r="E1562" s="55" t="s">
        <v>175</v>
      </c>
      <c r="F1562" s="70">
        <v>157.54</v>
      </c>
      <c r="G1562" s="77">
        <v>58004</v>
      </c>
      <c r="H1562" s="77">
        <v>153.22</v>
      </c>
      <c r="I1562" s="77">
        <v>1</v>
      </c>
      <c r="J1562" s="77">
        <v>-76.956379942749507</v>
      </c>
      <c r="K1562" s="77">
        <v>1.2543398388625</v>
      </c>
      <c r="L1562" s="77">
        <v>-70.137097805150802</v>
      </c>
      <c r="M1562" s="77">
        <v>1.0418892050705</v>
      </c>
      <c r="N1562" s="77">
        <v>-6.8192821375987398</v>
      </c>
      <c r="O1562" s="77">
        <v>0.212450633791997</v>
      </c>
      <c r="P1562" s="77">
        <v>-5.2032022142500702</v>
      </c>
      <c r="Q1562" s="77">
        <v>-5.2032022142500702</v>
      </c>
      <c r="R1562" s="77">
        <v>0</v>
      </c>
      <c r="S1562" s="77">
        <v>5.7341277532074204E-3</v>
      </c>
      <c r="T1562" s="77" t="s">
        <v>152</v>
      </c>
      <c r="U1562" s="105">
        <v>3.55128064417393</v>
      </c>
      <c r="V1562" s="105">
        <v>-2.8914733232198402</v>
      </c>
      <c r="W1562" s="101">
        <v>6.4821894054400904</v>
      </c>
    </row>
    <row r="1563" spans="2:23" x14ac:dyDescent="0.35">
      <c r="B1563" s="55" t="s">
        <v>112</v>
      </c>
      <c r="C1563" s="76" t="s">
        <v>135</v>
      </c>
      <c r="D1563" s="55" t="s">
        <v>71</v>
      </c>
      <c r="E1563" s="55" t="s">
        <v>176</v>
      </c>
      <c r="F1563" s="70">
        <v>156.80000000000001</v>
      </c>
      <c r="G1563" s="77">
        <v>53050</v>
      </c>
      <c r="H1563" s="77">
        <v>157.86000000000001</v>
      </c>
      <c r="I1563" s="77">
        <v>1</v>
      </c>
      <c r="J1563" s="77">
        <v>152.72753902247001</v>
      </c>
      <c r="K1563" s="77">
        <v>0.56214939833822497</v>
      </c>
      <c r="L1563" s="77">
        <v>200.98763500324301</v>
      </c>
      <c r="M1563" s="77">
        <v>0.97354430912314405</v>
      </c>
      <c r="N1563" s="77">
        <v>-48.260095980773499</v>
      </c>
      <c r="O1563" s="77">
        <v>-0.41139491078491902</v>
      </c>
      <c r="P1563" s="77">
        <v>-35.874480990709202</v>
      </c>
      <c r="Q1563" s="77">
        <v>-35.874480990709102</v>
      </c>
      <c r="R1563" s="77">
        <v>0</v>
      </c>
      <c r="S1563" s="77">
        <v>3.10161791111014E-2</v>
      </c>
      <c r="T1563" s="77" t="s">
        <v>151</v>
      </c>
      <c r="U1563" s="105">
        <v>-13.569059574171201</v>
      </c>
      <c r="V1563" s="105">
        <v>-11.0480071025261</v>
      </c>
      <c r="W1563" s="101">
        <v>-2.5056213673285699</v>
      </c>
    </row>
    <row r="1564" spans="2:23" x14ac:dyDescent="0.35">
      <c r="B1564" s="55" t="s">
        <v>112</v>
      </c>
      <c r="C1564" s="76" t="s">
        <v>135</v>
      </c>
      <c r="D1564" s="55" t="s">
        <v>71</v>
      </c>
      <c r="E1564" s="55" t="s">
        <v>176</v>
      </c>
      <c r="F1564" s="70">
        <v>156.80000000000001</v>
      </c>
      <c r="G1564" s="77">
        <v>53204</v>
      </c>
      <c r="H1564" s="77">
        <v>157.83000000000001</v>
      </c>
      <c r="I1564" s="77">
        <v>1</v>
      </c>
      <c r="J1564" s="77">
        <v>31.129053357798298</v>
      </c>
      <c r="K1564" s="77">
        <v>0</v>
      </c>
      <c r="L1564" s="77">
        <v>35.519158680175302</v>
      </c>
      <c r="M1564" s="77">
        <v>0</v>
      </c>
      <c r="N1564" s="77">
        <v>-4.3901053223769404</v>
      </c>
      <c r="O1564" s="77">
        <v>0</v>
      </c>
      <c r="P1564" s="77">
        <v>-3.30255548283793</v>
      </c>
      <c r="Q1564" s="77">
        <v>-3.3025554828379202</v>
      </c>
      <c r="R1564" s="77">
        <v>0</v>
      </c>
      <c r="S1564" s="77">
        <v>0</v>
      </c>
      <c r="T1564" s="77" t="s">
        <v>152</v>
      </c>
      <c r="U1564" s="105">
        <v>4.5218084820482396</v>
      </c>
      <c r="V1564" s="105">
        <v>-3.6816827247943502</v>
      </c>
      <c r="W1564" s="101">
        <v>8.2537039374370202</v>
      </c>
    </row>
    <row r="1565" spans="2:23" x14ac:dyDescent="0.35">
      <c r="B1565" s="55" t="s">
        <v>112</v>
      </c>
      <c r="C1565" s="76" t="s">
        <v>135</v>
      </c>
      <c r="D1565" s="55" t="s">
        <v>71</v>
      </c>
      <c r="E1565" s="55" t="s">
        <v>176</v>
      </c>
      <c r="F1565" s="70">
        <v>156.80000000000001</v>
      </c>
      <c r="G1565" s="77">
        <v>53204</v>
      </c>
      <c r="H1565" s="77">
        <v>157.83000000000001</v>
      </c>
      <c r="I1565" s="77">
        <v>2</v>
      </c>
      <c r="J1565" s="77">
        <v>31.129053357798298</v>
      </c>
      <c r="K1565" s="77">
        <v>0</v>
      </c>
      <c r="L1565" s="77">
        <v>35.519158680175302</v>
      </c>
      <c r="M1565" s="77">
        <v>0</v>
      </c>
      <c r="N1565" s="77">
        <v>-4.3901053223769404</v>
      </c>
      <c r="O1565" s="77">
        <v>0</v>
      </c>
      <c r="P1565" s="77">
        <v>-3.30255548283793</v>
      </c>
      <c r="Q1565" s="77">
        <v>-3.3025554828379202</v>
      </c>
      <c r="R1565" s="77">
        <v>0</v>
      </c>
      <c r="S1565" s="77">
        <v>0</v>
      </c>
      <c r="T1565" s="77" t="s">
        <v>152</v>
      </c>
      <c r="U1565" s="105">
        <v>4.5218084820482396</v>
      </c>
      <c r="V1565" s="105">
        <v>-3.6816827247943502</v>
      </c>
      <c r="W1565" s="101">
        <v>8.2537039374370202</v>
      </c>
    </row>
    <row r="1566" spans="2:23" x14ac:dyDescent="0.35">
      <c r="B1566" s="55" t="s">
        <v>112</v>
      </c>
      <c r="C1566" s="76" t="s">
        <v>135</v>
      </c>
      <c r="D1566" s="55" t="s">
        <v>71</v>
      </c>
      <c r="E1566" s="55" t="s">
        <v>177</v>
      </c>
      <c r="F1566" s="70">
        <v>157.83000000000001</v>
      </c>
      <c r="G1566" s="77">
        <v>53254</v>
      </c>
      <c r="H1566" s="77">
        <v>158.93</v>
      </c>
      <c r="I1566" s="77">
        <v>1</v>
      </c>
      <c r="J1566" s="77">
        <v>32.7697886620373</v>
      </c>
      <c r="K1566" s="77">
        <v>0.11318474375981399</v>
      </c>
      <c r="L1566" s="77">
        <v>32.769762813347</v>
      </c>
      <c r="M1566" s="77">
        <v>0.113184565200454</v>
      </c>
      <c r="N1566" s="77">
        <v>2.5848690365926E-5</v>
      </c>
      <c r="O1566" s="77">
        <v>1.7855935976799999E-7</v>
      </c>
      <c r="P1566" s="77">
        <v>3.3823799999999999E-13</v>
      </c>
      <c r="Q1566" s="77">
        <v>3.3824200000000002E-13</v>
      </c>
      <c r="R1566" s="77">
        <v>0</v>
      </c>
      <c r="S1566" s="77">
        <v>0</v>
      </c>
      <c r="T1566" s="77" t="s">
        <v>152</v>
      </c>
      <c r="U1566" s="105">
        <v>-1.5332800251200001E-7</v>
      </c>
      <c r="V1566" s="105">
        <v>0</v>
      </c>
      <c r="W1566" s="101">
        <v>-1.5238949749156001E-7</v>
      </c>
    </row>
    <row r="1567" spans="2:23" x14ac:dyDescent="0.35">
      <c r="B1567" s="55" t="s">
        <v>112</v>
      </c>
      <c r="C1567" s="76" t="s">
        <v>135</v>
      </c>
      <c r="D1567" s="55" t="s">
        <v>71</v>
      </c>
      <c r="E1567" s="55" t="s">
        <v>177</v>
      </c>
      <c r="F1567" s="70">
        <v>157.83000000000001</v>
      </c>
      <c r="G1567" s="77">
        <v>53304</v>
      </c>
      <c r="H1567" s="77">
        <v>159.30000000000001</v>
      </c>
      <c r="I1567" s="77">
        <v>1</v>
      </c>
      <c r="J1567" s="77">
        <v>35.041425418572501</v>
      </c>
      <c r="K1567" s="77">
        <v>0.13678822658370299</v>
      </c>
      <c r="L1567" s="77">
        <v>38.458292373934</v>
      </c>
      <c r="M1567" s="77">
        <v>0.16476508410833501</v>
      </c>
      <c r="N1567" s="77">
        <v>-3.4168669553614901</v>
      </c>
      <c r="O1567" s="77">
        <v>-2.79768575246322E-2</v>
      </c>
      <c r="P1567" s="77">
        <v>-2.5747850826156902</v>
      </c>
      <c r="Q1567" s="77">
        <v>-2.57478508261568</v>
      </c>
      <c r="R1567" s="77">
        <v>0</v>
      </c>
      <c r="S1567" s="77">
        <v>7.3852832989295401E-4</v>
      </c>
      <c r="T1567" s="77" t="s">
        <v>152</v>
      </c>
      <c r="U1567" s="105">
        <v>0.58664401098808305</v>
      </c>
      <c r="V1567" s="105">
        <v>-0.47764896046206501</v>
      </c>
      <c r="W1567" s="101">
        <v>1.07080739986867</v>
      </c>
    </row>
    <row r="1568" spans="2:23" x14ac:dyDescent="0.35">
      <c r="B1568" s="55" t="s">
        <v>112</v>
      </c>
      <c r="C1568" s="76" t="s">
        <v>135</v>
      </c>
      <c r="D1568" s="55" t="s">
        <v>71</v>
      </c>
      <c r="E1568" s="55" t="s">
        <v>177</v>
      </c>
      <c r="F1568" s="70">
        <v>157.83000000000001</v>
      </c>
      <c r="G1568" s="77">
        <v>54104</v>
      </c>
      <c r="H1568" s="77">
        <v>158.80000000000001</v>
      </c>
      <c r="I1568" s="77">
        <v>1</v>
      </c>
      <c r="J1568" s="77">
        <v>31.141551744080601</v>
      </c>
      <c r="K1568" s="77">
        <v>9.5815869008890095E-2</v>
      </c>
      <c r="L1568" s="77">
        <v>31.141524096176699</v>
      </c>
      <c r="M1568" s="77">
        <v>9.5815698875636304E-2</v>
      </c>
      <c r="N1568" s="77">
        <v>2.7647903910743999E-5</v>
      </c>
      <c r="O1568" s="77">
        <v>1.70133253807E-7</v>
      </c>
      <c r="P1568" s="77">
        <v>1.029939E-12</v>
      </c>
      <c r="Q1568" s="77">
        <v>1.0299409999999999E-12</v>
      </c>
      <c r="R1568" s="77">
        <v>0</v>
      </c>
      <c r="S1568" s="77">
        <v>0</v>
      </c>
      <c r="T1568" s="77" t="s">
        <v>152</v>
      </c>
      <c r="U1568" s="105">
        <v>1.16179282989E-7</v>
      </c>
      <c r="V1568" s="105">
        <v>0</v>
      </c>
      <c r="W1568" s="101">
        <v>1.1689040449694E-7</v>
      </c>
    </row>
    <row r="1569" spans="2:23" x14ac:dyDescent="0.35">
      <c r="B1569" s="55" t="s">
        <v>112</v>
      </c>
      <c r="C1569" s="76" t="s">
        <v>135</v>
      </c>
      <c r="D1569" s="55" t="s">
        <v>71</v>
      </c>
      <c r="E1569" s="55" t="s">
        <v>178</v>
      </c>
      <c r="F1569" s="70">
        <v>158.93</v>
      </c>
      <c r="G1569" s="77">
        <v>54104</v>
      </c>
      <c r="H1569" s="77">
        <v>158.80000000000001</v>
      </c>
      <c r="I1569" s="77">
        <v>1</v>
      </c>
      <c r="J1569" s="77">
        <v>-4.7624229662834701</v>
      </c>
      <c r="K1569" s="77">
        <v>1.9868269118570999E-3</v>
      </c>
      <c r="L1569" s="77">
        <v>-4.7624228587315303</v>
      </c>
      <c r="M1569" s="77">
        <v>1.9868268221182898E-3</v>
      </c>
      <c r="N1569" s="77">
        <v>-1.07551936801E-7</v>
      </c>
      <c r="O1569" s="77">
        <v>8.9738808000000002E-11</v>
      </c>
      <c r="P1569" s="77">
        <v>7.9514600000000001E-13</v>
      </c>
      <c r="Q1569" s="77">
        <v>7.9514500000000004E-13</v>
      </c>
      <c r="R1569" s="77">
        <v>0</v>
      </c>
      <c r="S1569" s="77">
        <v>0</v>
      </c>
      <c r="T1569" s="77" t="s">
        <v>152</v>
      </c>
      <c r="U1569" s="105">
        <v>2.7460389799999998E-10</v>
      </c>
      <c r="V1569" s="105">
        <v>0</v>
      </c>
      <c r="W1569" s="101">
        <v>2.7628472036999999E-10</v>
      </c>
    </row>
    <row r="1570" spans="2:23" x14ac:dyDescent="0.35">
      <c r="B1570" s="55" t="s">
        <v>112</v>
      </c>
      <c r="C1570" s="76" t="s">
        <v>135</v>
      </c>
      <c r="D1570" s="55" t="s">
        <v>71</v>
      </c>
      <c r="E1570" s="55" t="s">
        <v>179</v>
      </c>
      <c r="F1570" s="70">
        <v>158.63</v>
      </c>
      <c r="G1570" s="77">
        <v>53404</v>
      </c>
      <c r="H1570" s="77">
        <v>158.69</v>
      </c>
      <c r="I1570" s="77">
        <v>1</v>
      </c>
      <c r="J1570" s="77">
        <v>-4.28903509866233</v>
      </c>
      <c r="K1570" s="77">
        <v>1.7880739059385801E-3</v>
      </c>
      <c r="L1570" s="77">
        <v>4.3204669443538801</v>
      </c>
      <c r="M1570" s="77">
        <v>1.8143774447971399E-3</v>
      </c>
      <c r="N1570" s="77">
        <v>-8.6095020430162101</v>
      </c>
      <c r="O1570" s="77">
        <v>-2.6303538858565999E-5</v>
      </c>
      <c r="P1570" s="77">
        <v>-6.5996578321004602</v>
      </c>
      <c r="Q1570" s="77">
        <v>-6.5996578321004504</v>
      </c>
      <c r="R1570" s="77">
        <v>0</v>
      </c>
      <c r="S1570" s="77">
        <v>4.2335929962782296E-3</v>
      </c>
      <c r="T1570" s="77" t="s">
        <v>152</v>
      </c>
      <c r="U1570" s="105">
        <v>0.51239680310569202</v>
      </c>
      <c r="V1570" s="105">
        <v>-0.41719645264134603</v>
      </c>
      <c r="W1570" s="101">
        <v>0.93528320098331597</v>
      </c>
    </row>
    <row r="1571" spans="2:23" x14ac:dyDescent="0.35">
      <c r="B1571" s="55" t="s">
        <v>112</v>
      </c>
      <c r="C1571" s="76" t="s">
        <v>135</v>
      </c>
      <c r="D1571" s="55" t="s">
        <v>71</v>
      </c>
      <c r="E1571" s="55" t="s">
        <v>180</v>
      </c>
      <c r="F1571" s="70">
        <v>158.69</v>
      </c>
      <c r="G1571" s="77">
        <v>53854</v>
      </c>
      <c r="H1571" s="77">
        <v>154.21</v>
      </c>
      <c r="I1571" s="77">
        <v>1</v>
      </c>
      <c r="J1571" s="77">
        <v>-79.062789160449498</v>
      </c>
      <c r="K1571" s="77">
        <v>1.23412004966728</v>
      </c>
      <c r="L1571" s="77">
        <v>-70.324437899319605</v>
      </c>
      <c r="M1571" s="77">
        <v>0.97639530989680401</v>
      </c>
      <c r="N1571" s="77">
        <v>-8.7383512611299299</v>
      </c>
      <c r="O1571" s="77">
        <v>0.257724739770473</v>
      </c>
      <c r="P1571" s="77">
        <v>-6.5996578320991297</v>
      </c>
      <c r="Q1571" s="77">
        <v>-6.5996578320991297</v>
      </c>
      <c r="R1571" s="77">
        <v>0</v>
      </c>
      <c r="S1571" s="77">
        <v>8.5991591075604609E-3</v>
      </c>
      <c r="T1571" s="77" t="s">
        <v>152</v>
      </c>
      <c r="U1571" s="105">
        <v>1.1732218872285001</v>
      </c>
      <c r="V1571" s="105">
        <v>-0.95524407362853003</v>
      </c>
      <c r="W1571" s="101">
        <v>2.1414940832962599</v>
      </c>
    </row>
    <row r="1572" spans="2:23" x14ac:dyDescent="0.35">
      <c r="B1572" s="55" t="s">
        <v>112</v>
      </c>
      <c r="C1572" s="76" t="s">
        <v>135</v>
      </c>
      <c r="D1572" s="55" t="s">
        <v>71</v>
      </c>
      <c r="E1572" s="55" t="s">
        <v>181</v>
      </c>
      <c r="F1572" s="70">
        <v>158.91</v>
      </c>
      <c r="G1572" s="77">
        <v>53754</v>
      </c>
      <c r="H1572" s="77">
        <v>155.19999999999999</v>
      </c>
      <c r="I1572" s="77">
        <v>1</v>
      </c>
      <c r="J1572" s="77">
        <v>-69.518209876087695</v>
      </c>
      <c r="K1572" s="77">
        <v>0.78387716000975205</v>
      </c>
      <c r="L1572" s="77">
        <v>-61.087117418750601</v>
      </c>
      <c r="M1572" s="77">
        <v>0.60527134533712701</v>
      </c>
      <c r="N1572" s="77">
        <v>-8.43109245733711</v>
      </c>
      <c r="O1572" s="77">
        <v>0.17860581467262501</v>
      </c>
      <c r="P1572" s="77">
        <v>-6.4050147115743599</v>
      </c>
      <c r="Q1572" s="77">
        <v>-6.4050147115743599</v>
      </c>
      <c r="R1572" s="77">
        <v>0</v>
      </c>
      <c r="S1572" s="77">
        <v>6.6541274224795003E-3</v>
      </c>
      <c r="T1572" s="77" t="s">
        <v>152</v>
      </c>
      <c r="U1572" s="105">
        <v>-3.2284167933116401</v>
      </c>
      <c r="V1572" s="105">
        <v>-2.6285957009367702</v>
      </c>
      <c r="W1572" s="101">
        <v>-0.59614964882030796</v>
      </c>
    </row>
    <row r="1573" spans="2:23" x14ac:dyDescent="0.35">
      <c r="B1573" s="55" t="s">
        <v>112</v>
      </c>
      <c r="C1573" s="76" t="s">
        <v>135</v>
      </c>
      <c r="D1573" s="55" t="s">
        <v>71</v>
      </c>
      <c r="E1573" s="55" t="s">
        <v>182</v>
      </c>
      <c r="F1573" s="70">
        <v>157.1</v>
      </c>
      <c r="G1573" s="77">
        <v>54050</v>
      </c>
      <c r="H1573" s="77">
        <v>156.22999999999999</v>
      </c>
      <c r="I1573" s="77">
        <v>1</v>
      </c>
      <c r="J1573" s="77">
        <v>-117.03441452315801</v>
      </c>
      <c r="K1573" s="77">
        <v>0.19860728565028701</v>
      </c>
      <c r="L1573" s="77">
        <v>-53.6220202017739</v>
      </c>
      <c r="M1573" s="77">
        <v>4.1692155232531898E-2</v>
      </c>
      <c r="N1573" s="77">
        <v>-63.412394321384397</v>
      </c>
      <c r="O1573" s="77">
        <v>0.15691513041775501</v>
      </c>
      <c r="P1573" s="77">
        <v>-47.687013787738699</v>
      </c>
      <c r="Q1573" s="77">
        <v>-47.6870137877386</v>
      </c>
      <c r="R1573" s="77">
        <v>0</v>
      </c>
      <c r="S1573" s="77">
        <v>3.2973743617883702E-2</v>
      </c>
      <c r="T1573" s="77" t="s">
        <v>151</v>
      </c>
      <c r="U1573" s="105">
        <v>-30.585674152707</v>
      </c>
      <c r="V1573" s="105">
        <v>-24.9030335099913</v>
      </c>
      <c r="W1573" s="101">
        <v>-5.6478577805825996</v>
      </c>
    </row>
    <row r="1574" spans="2:23" x14ac:dyDescent="0.35">
      <c r="B1574" s="55" t="s">
        <v>112</v>
      </c>
      <c r="C1574" s="76" t="s">
        <v>135</v>
      </c>
      <c r="D1574" s="55" t="s">
        <v>71</v>
      </c>
      <c r="E1574" s="55" t="s">
        <v>182</v>
      </c>
      <c r="F1574" s="70">
        <v>157.1</v>
      </c>
      <c r="G1574" s="77">
        <v>54850</v>
      </c>
      <c r="H1574" s="77">
        <v>157.35</v>
      </c>
      <c r="I1574" s="77">
        <v>1</v>
      </c>
      <c r="J1574" s="77">
        <v>12.6891698302002</v>
      </c>
      <c r="K1574" s="77">
        <v>4.2024923085691697E-3</v>
      </c>
      <c r="L1574" s="77">
        <v>0.62646067116843696</v>
      </c>
      <c r="M1574" s="77">
        <v>1.0243022582793E-5</v>
      </c>
      <c r="N1574" s="77">
        <v>12.0627091590317</v>
      </c>
      <c r="O1574" s="77">
        <v>4.1922492859863799E-3</v>
      </c>
      <c r="P1574" s="77">
        <v>9.3859780320644006</v>
      </c>
      <c r="Q1574" s="77">
        <v>9.3859780320644006</v>
      </c>
      <c r="R1574" s="77">
        <v>0</v>
      </c>
      <c r="S1574" s="77">
        <v>2.29932083244012E-3</v>
      </c>
      <c r="T1574" s="77" t="s">
        <v>152</v>
      </c>
      <c r="U1574" s="105">
        <v>-2.35655089576872</v>
      </c>
      <c r="V1574" s="105">
        <v>-1.9187174241223801</v>
      </c>
      <c r="W1574" s="101">
        <v>-0.43515353774957599</v>
      </c>
    </row>
    <row r="1575" spans="2:23" x14ac:dyDescent="0.35">
      <c r="B1575" s="55" t="s">
        <v>112</v>
      </c>
      <c r="C1575" s="76" t="s">
        <v>135</v>
      </c>
      <c r="D1575" s="55" t="s">
        <v>71</v>
      </c>
      <c r="E1575" s="55" t="s">
        <v>183</v>
      </c>
      <c r="F1575" s="70">
        <v>158.94999999999999</v>
      </c>
      <c r="G1575" s="77">
        <v>53654</v>
      </c>
      <c r="H1575" s="77">
        <v>158.27000000000001</v>
      </c>
      <c r="I1575" s="77">
        <v>1</v>
      </c>
      <c r="J1575" s="77">
        <v>-61.558432023481799</v>
      </c>
      <c r="K1575" s="77">
        <v>0.148925013740352</v>
      </c>
      <c r="L1575" s="77">
        <v>-57.325027165548597</v>
      </c>
      <c r="M1575" s="77">
        <v>0.12914603846356401</v>
      </c>
      <c r="N1575" s="77">
        <v>-4.2334048579332002</v>
      </c>
      <c r="O1575" s="77">
        <v>1.97789752767887E-2</v>
      </c>
      <c r="P1575" s="77">
        <v>-3.22305909752354</v>
      </c>
      <c r="Q1575" s="77">
        <v>-3.2230590975235298</v>
      </c>
      <c r="R1575" s="77">
        <v>0</v>
      </c>
      <c r="S1575" s="77">
        <v>4.0825272088287998E-4</v>
      </c>
      <c r="T1575" s="77" t="s">
        <v>152</v>
      </c>
      <c r="U1575" s="105">
        <v>0.25842796525696399</v>
      </c>
      <c r="V1575" s="105">
        <v>-0.21041355003592299</v>
      </c>
      <c r="W1575" s="101">
        <v>0.47171124625319499</v>
      </c>
    </row>
    <row r="1576" spans="2:23" x14ac:dyDescent="0.35">
      <c r="B1576" s="55" t="s">
        <v>112</v>
      </c>
      <c r="C1576" s="76" t="s">
        <v>135</v>
      </c>
      <c r="D1576" s="55" t="s">
        <v>71</v>
      </c>
      <c r="E1576" s="55" t="s">
        <v>184</v>
      </c>
      <c r="F1576" s="70">
        <v>157.72999999999999</v>
      </c>
      <c r="G1576" s="77">
        <v>58004</v>
      </c>
      <c r="H1576" s="77">
        <v>153.22</v>
      </c>
      <c r="I1576" s="77">
        <v>1</v>
      </c>
      <c r="J1576" s="77">
        <v>-80.008027711897498</v>
      </c>
      <c r="K1576" s="77">
        <v>1.31930473510947</v>
      </c>
      <c r="L1576" s="77">
        <v>-74.163553838870499</v>
      </c>
      <c r="M1576" s="77">
        <v>1.1335979631820701</v>
      </c>
      <c r="N1576" s="77">
        <v>-5.8444738730270602</v>
      </c>
      <c r="O1576" s="77">
        <v>0.18570677192739901</v>
      </c>
      <c r="P1576" s="77">
        <v>-4.4476823509685701</v>
      </c>
      <c r="Q1576" s="77">
        <v>-4.4476823509685701</v>
      </c>
      <c r="R1576" s="77">
        <v>0</v>
      </c>
      <c r="S1576" s="77">
        <v>4.07704511662368E-3</v>
      </c>
      <c r="T1576" s="77" t="s">
        <v>152</v>
      </c>
      <c r="U1576" s="105">
        <v>2.51418319806035</v>
      </c>
      <c r="V1576" s="105">
        <v>-2.0470625600388299</v>
      </c>
      <c r="W1576" s="101">
        <v>4.5891646768438497</v>
      </c>
    </row>
    <row r="1577" spans="2:23" x14ac:dyDescent="0.35">
      <c r="B1577" s="55" t="s">
        <v>112</v>
      </c>
      <c r="C1577" s="76" t="s">
        <v>135</v>
      </c>
      <c r="D1577" s="55" t="s">
        <v>71</v>
      </c>
      <c r="E1577" s="55" t="s">
        <v>185</v>
      </c>
      <c r="F1577" s="70">
        <v>155.19999999999999</v>
      </c>
      <c r="G1577" s="77">
        <v>53854</v>
      </c>
      <c r="H1577" s="77">
        <v>154.21</v>
      </c>
      <c r="I1577" s="77">
        <v>1</v>
      </c>
      <c r="J1577" s="77">
        <v>-70.964165278447496</v>
      </c>
      <c r="K1577" s="77">
        <v>0.24927768130650699</v>
      </c>
      <c r="L1577" s="77">
        <v>-61.249585884137097</v>
      </c>
      <c r="M1577" s="77">
        <v>0.18569983266342499</v>
      </c>
      <c r="N1577" s="77">
        <v>-9.7145793943103396</v>
      </c>
      <c r="O1577" s="77">
        <v>6.3577848643081705E-2</v>
      </c>
      <c r="P1577" s="77">
        <v>-7.28876070429195</v>
      </c>
      <c r="Q1577" s="77">
        <v>-7.2887607042919402</v>
      </c>
      <c r="R1577" s="77">
        <v>0</v>
      </c>
      <c r="S1577" s="77">
        <v>2.6297386139193099E-3</v>
      </c>
      <c r="T1577" s="77" t="s">
        <v>151</v>
      </c>
      <c r="U1577" s="105">
        <v>0.21837747396089799</v>
      </c>
      <c r="V1577" s="105">
        <v>-0.17780420744442499</v>
      </c>
      <c r="W1577" s="101">
        <v>0.39860666895431401</v>
      </c>
    </row>
    <row r="1578" spans="2:23" x14ac:dyDescent="0.35">
      <c r="B1578" s="55" t="s">
        <v>112</v>
      </c>
      <c r="C1578" s="76" t="s">
        <v>135</v>
      </c>
      <c r="D1578" s="55" t="s">
        <v>71</v>
      </c>
      <c r="E1578" s="55" t="s">
        <v>185</v>
      </c>
      <c r="F1578" s="70">
        <v>155.19999999999999</v>
      </c>
      <c r="G1578" s="77">
        <v>58104</v>
      </c>
      <c r="H1578" s="77">
        <v>152.26</v>
      </c>
      <c r="I1578" s="77">
        <v>1</v>
      </c>
      <c r="J1578" s="77">
        <v>-60.578383372736702</v>
      </c>
      <c r="K1578" s="77">
        <v>0.471194684315767</v>
      </c>
      <c r="L1578" s="77">
        <v>-61.749814110362202</v>
      </c>
      <c r="M1578" s="77">
        <v>0.48959427727809401</v>
      </c>
      <c r="N1578" s="77">
        <v>1.1714307376255</v>
      </c>
      <c r="O1578" s="77">
        <v>-1.83995929623272E-2</v>
      </c>
      <c r="P1578" s="77">
        <v>0.88374599271743004</v>
      </c>
      <c r="Q1578" s="77">
        <v>0.88374599271743004</v>
      </c>
      <c r="R1578" s="77">
        <v>0</v>
      </c>
      <c r="S1578" s="77">
        <v>1.00281296186305E-4</v>
      </c>
      <c r="T1578" s="77" t="s">
        <v>152</v>
      </c>
      <c r="U1578" s="105">
        <v>0.61543694252041203</v>
      </c>
      <c r="V1578" s="105">
        <v>-0.50109233251986296</v>
      </c>
      <c r="W1578" s="101">
        <v>1.1233634365301499</v>
      </c>
    </row>
    <row r="1579" spans="2:23" x14ac:dyDescent="0.35">
      <c r="B1579" s="55" t="s">
        <v>112</v>
      </c>
      <c r="C1579" s="76" t="s">
        <v>135</v>
      </c>
      <c r="D1579" s="55" t="s">
        <v>71</v>
      </c>
      <c r="E1579" s="55" t="s">
        <v>186</v>
      </c>
      <c r="F1579" s="70">
        <v>155.04</v>
      </c>
      <c r="G1579" s="77">
        <v>54050</v>
      </c>
      <c r="H1579" s="77">
        <v>156.22999999999999</v>
      </c>
      <c r="I1579" s="77">
        <v>1</v>
      </c>
      <c r="J1579" s="77">
        <v>152.85716286635599</v>
      </c>
      <c r="K1579" s="77">
        <v>0.41356602664006398</v>
      </c>
      <c r="L1579" s="77">
        <v>84.100288648332494</v>
      </c>
      <c r="M1579" s="77">
        <v>0.125189596347971</v>
      </c>
      <c r="N1579" s="77">
        <v>68.756874218023199</v>
      </c>
      <c r="O1579" s="77">
        <v>0.28837643029209198</v>
      </c>
      <c r="P1579" s="77">
        <v>52.372661876123701</v>
      </c>
      <c r="Q1579" s="77">
        <v>52.372661876123601</v>
      </c>
      <c r="R1579" s="77">
        <v>0</v>
      </c>
      <c r="S1579" s="77">
        <v>4.8549254102236802E-2</v>
      </c>
      <c r="T1579" s="77" t="s">
        <v>151</v>
      </c>
      <c r="U1579" s="105">
        <v>-36.939214590937702</v>
      </c>
      <c r="V1579" s="105">
        <v>-30.076123030607299</v>
      </c>
      <c r="W1579" s="101">
        <v>-6.8210832788713498</v>
      </c>
    </row>
    <row r="1580" spans="2:23" x14ac:dyDescent="0.35">
      <c r="B1580" s="55" t="s">
        <v>112</v>
      </c>
      <c r="C1580" s="76" t="s">
        <v>135</v>
      </c>
      <c r="D1580" s="55" t="s">
        <v>71</v>
      </c>
      <c r="E1580" s="55" t="s">
        <v>186</v>
      </c>
      <c r="F1580" s="70">
        <v>155.04</v>
      </c>
      <c r="G1580" s="77">
        <v>56000</v>
      </c>
      <c r="H1580" s="77">
        <v>155.25</v>
      </c>
      <c r="I1580" s="77">
        <v>1</v>
      </c>
      <c r="J1580" s="77">
        <v>4.9054312884476703</v>
      </c>
      <c r="K1580" s="77">
        <v>2.3341358441910901E-3</v>
      </c>
      <c r="L1580" s="77">
        <v>56.638189643905399</v>
      </c>
      <c r="M1580" s="77">
        <v>0.311164799035482</v>
      </c>
      <c r="N1580" s="77">
        <v>-51.732758355457698</v>
      </c>
      <c r="O1580" s="77">
        <v>-0.30883066319129099</v>
      </c>
      <c r="P1580" s="77">
        <v>-36.517018292538602</v>
      </c>
      <c r="Q1580" s="77">
        <v>-36.517018292538602</v>
      </c>
      <c r="R1580" s="77">
        <v>0</v>
      </c>
      <c r="S1580" s="77">
        <v>0.12934878462282701</v>
      </c>
      <c r="T1580" s="77" t="s">
        <v>151</v>
      </c>
      <c r="U1580" s="105">
        <v>-37.049653986166298</v>
      </c>
      <c r="V1580" s="105">
        <v>-30.1660434275379</v>
      </c>
      <c r="W1580" s="101">
        <v>-6.8414766824795397</v>
      </c>
    </row>
    <row r="1581" spans="2:23" x14ac:dyDescent="0.35">
      <c r="B1581" s="55" t="s">
        <v>112</v>
      </c>
      <c r="C1581" s="76" t="s">
        <v>135</v>
      </c>
      <c r="D1581" s="55" t="s">
        <v>71</v>
      </c>
      <c r="E1581" s="55" t="s">
        <v>186</v>
      </c>
      <c r="F1581" s="70">
        <v>155.04</v>
      </c>
      <c r="G1581" s="77">
        <v>58450</v>
      </c>
      <c r="H1581" s="77">
        <v>153.38</v>
      </c>
      <c r="I1581" s="77">
        <v>1</v>
      </c>
      <c r="J1581" s="77">
        <v>-188.142793636927</v>
      </c>
      <c r="K1581" s="77">
        <v>0.90547344220023795</v>
      </c>
      <c r="L1581" s="77">
        <v>-140.68161791644599</v>
      </c>
      <c r="M1581" s="77">
        <v>0.50626190470908405</v>
      </c>
      <c r="N1581" s="77">
        <v>-47.461175720481201</v>
      </c>
      <c r="O1581" s="77">
        <v>0.39921153749115501</v>
      </c>
      <c r="P1581" s="77">
        <v>-38.511200692480799</v>
      </c>
      <c r="Q1581" s="77">
        <v>-38.511200692480699</v>
      </c>
      <c r="R1581" s="77">
        <v>0</v>
      </c>
      <c r="S1581" s="77">
        <v>3.7938019765103602E-2</v>
      </c>
      <c r="T1581" s="77" t="s">
        <v>151</v>
      </c>
      <c r="U1581" s="105">
        <v>-17.223140499487702</v>
      </c>
      <c r="V1581" s="105">
        <v>-14.023181011626299</v>
      </c>
      <c r="W1581" s="101">
        <v>-3.1803728631395698</v>
      </c>
    </row>
    <row r="1582" spans="2:23" x14ac:dyDescent="0.35">
      <c r="B1582" s="55" t="s">
        <v>112</v>
      </c>
      <c r="C1582" s="76" t="s">
        <v>135</v>
      </c>
      <c r="D1582" s="55" t="s">
        <v>71</v>
      </c>
      <c r="E1582" s="55" t="s">
        <v>187</v>
      </c>
      <c r="F1582" s="70">
        <v>154.21</v>
      </c>
      <c r="G1582" s="77">
        <v>53850</v>
      </c>
      <c r="H1582" s="77">
        <v>155.04</v>
      </c>
      <c r="I1582" s="77">
        <v>1</v>
      </c>
      <c r="J1582" s="77">
        <v>-8.9706363157863809</v>
      </c>
      <c r="K1582" s="77">
        <v>0</v>
      </c>
      <c r="L1582" s="77">
        <v>0.159424140287446</v>
      </c>
      <c r="M1582" s="77">
        <v>0</v>
      </c>
      <c r="N1582" s="77">
        <v>-9.1300604560738208</v>
      </c>
      <c r="O1582" s="77">
        <v>0</v>
      </c>
      <c r="P1582" s="77">
        <v>-6.8384285282606001</v>
      </c>
      <c r="Q1582" s="77">
        <v>-6.8384285282606001</v>
      </c>
      <c r="R1582" s="77">
        <v>0</v>
      </c>
      <c r="S1582" s="77">
        <v>0</v>
      </c>
      <c r="T1582" s="77" t="s">
        <v>151</v>
      </c>
      <c r="U1582" s="105">
        <v>7.5779501785411201</v>
      </c>
      <c r="V1582" s="105">
        <v>-6.17001104147813</v>
      </c>
      <c r="W1582" s="101">
        <v>13.832111084455899</v>
      </c>
    </row>
    <row r="1583" spans="2:23" x14ac:dyDescent="0.35">
      <c r="B1583" s="55" t="s">
        <v>112</v>
      </c>
      <c r="C1583" s="76" t="s">
        <v>135</v>
      </c>
      <c r="D1583" s="55" t="s">
        <v>71</v>
      </c>
      <c r="E1583" s="55" t="s">
        <v>187</v>
      </c>
      <c r="F1583" s="70">
        <v>154.21</v>
      </c>
      <c r="G1583" s="77">
        <v>53850</v>
      </c>
      <c r="H1583" s="77">
        <v>155.04</v>
      </c>
      <c r="I1583" s="77">
        <v>2</v>
      </c>
      <c r="J1583" s="77">
        <v>-20.748876363993801</v>
      </c>
      <c r="K1583" s="77">
        <v>0</v>
      </c>
      <c r="L1583" s="77">
        <v>0.36874438555100197</v>
      </c>
      <c r="M1583" s="77">
        <v>0</v>
      </c>
      <c r="N1583" s="77">
        <v>-21.117620749544798</v>
      </c>
      <c r="O1583" s="77">
        <v>0</v>
      </c>
      <c r="P1583" s="77">
        <v>-15.8171285806333</v>
      </c>
      <c r="Q1583" s="77">
        <v>-15.8171285806332</v>
      </c>
      <c r="R1583" s="77">
        <v>0</v>
      </c>
      <c r="S1583" s="77">
        <v>0</v>
      </c>
      <c r="T1583" s="77" t="s">
        <v>151</v>
      </c>
      <c r="U1583" s="105">
        <v>17.527625222121799</v>
      </c>
      <c r="V1583" s="105">
        <v>-14.271094240976099</v>
      </c>
      <c r="W1583" s="101">
        <v>31.9933561724438</v>
      </c>
    </row>
    <row r="1584" spans="2:23" x14ac:dyDescent="0.35">
      <c r="B1584" s="55" t="s">
        <v>112</v>
      </c>
      <c r="C1584" s="76" t="s">
        <v>135</v>
      </c>
      <c r="D1584" s="55" t="s">
        <v>71</v>
      </c>
      <c r="E1584" s="55" t="s">
        <v>187</v>
      </c>
      <c r="F1584" s="70">
        <v>154.21</v>
      </c>
      <c r="G1584" s="77">
        <v>58004</v>
      </c>
      <c r="H1584" s="77">
        <v>153.22</v>
      </c>
      <c r="I1584" s="77">
        <v>1</v>
      </c>
      <c r="J1584" s="77">
        <v>-70.643552752793894</v>
      </c>
      <c r="K1584" s="77">
        <v>0.16967739254825001</v>
      </c>
      <c r="L1584" s="77">
        <v>-82.307305630422903</v>
      </c>
      <c r="M1584" s="77">
        <v>0.23033274704475501</v>
      </c>
      <c r="N1584" s="77">
        <v>11.663752877628999</v>
      </c>
      <c r="O1584" s="77">
        <v>-6.0655354496504402E-2</v>
      </c>
      <c r="P1584" s="77">
        <v>8.7671385725024695</v>
      </c>
      <c r="Q1584" s="77">
        <v>8.7671385725024695</v>
      </c>
      <c r="R1584" s="77">
        <v>0</v>
      </c>
      <c r="S1584" s="77">
        <v>2.6133324374816602E-3</v>
      </c>
      <c r="T1584" s="77" t="s">
        <v>151</v>
      </c>
      <c r="U1584" s="105">
        <v>2.2234775324226299</v>
      </c>
      <c r="V1584" s="105">
        <v>-1.8103683189122399</v>
      </c>
      <c r="W1584" s="101">
        <v>4.0585366091945998</v>
      </c>
    </row>
    <row r="1585" spans="2:23" x14ac:dyDescent="0.35">
      <c r="B1585" s="55" t="s">
        <v>112</v>
      </c>
      <c r="C1585" s="76" t="s">
        <v>135</v>
      </c>
      <c r="D1585" s="55" t="s">
        <v>71</v>
      </c>
      <c r="E1585" s="55" t="s">
        <v>188</v>
      </c>
      <c r="F1585" s="70">
        <v>157.38</v>
      </c>
      <c r="G1585" s="77">
        <v>54000</v>
      </c>
      <c r="H1585" s="77">
        <v>156.11000000000001</v>
      </c>
      <c r="I1585" s="77">
        <v>1</v>
      </c>
      <c r="J1585" s="77">
        <v>-62.328931016930198</v>
      </c>
      <c r="K1585" s="77">
        <v>0.23542467588782201</v>
      </c>
      <c r="L1585" s="77">
        <v>-36.457986083332202</v>
      </c>
      <c r="M1585" s="77">
        <v>8.0548595804698295E-2</v>
      </c>
      <c r="N1585" s="77">
        <v>-25.870944933597901</v>
      </c>
      <c r="O1585" s="77">
        <v>0.15487608008312401</v>
      </c>
      <c r="P1585" s="77">
        <v>-18.501286858306401</v>
      </c>
      <c r="Q1585" s="77">
        <v>-18.501286858306301</v>
      </c>
      <c r="R1585" s="77">
        <v>0</v>
      </c>
      <c r="S1585" s="77">
        <v>2.0743235494048402E-2</v>
      </c>
      <c r="T1585" s="77" t="s">
        <v>151</v>
      </c>
      <c r="U1585" s="105">
        <v>-8.5800488930396206</v>
      </c>
      <c r="V1585" s="105">
        <v>-6.9859256341361</v>
      </c>
      <c r="W1585" s="101">
        <v>-1.5843657934884501</v>
      </c>
    </row>
    <row r="1586" spans="2:23" x14ac:dyDescent="0.35">
      <c r="B1586" s="55" t="s">
        <v>112</v>
      </c>
      <c r="C1586" s="76" t="s">
        <v>135</v>
      </c>
      <c r="D1586" s="55" t="s">
        <v>71</v>
      </c>
      <c r="E1586" s="55" t="s">
        <v>188</v>
      </c>
      <c r="F1586" s="70">
        <v>157.38</v>
      </c>
      <c r="G1586" s="77">
        <v>54850</v>
      </c>
      <c r="H1586" s="77">
        <v>157.35</v>
      </c>
      <c r="I1586" s="77">
        <v>1</v>
      </c>
      <c r="J1586" s="77">
        <v>3.7699875565399998</v>
      </c>
      <c r="K1586" s="77">
        <v>1.12281168794085E-4</v>
      </c>
      <c r="L1586" s="77">
        <v>15.831534468407099</v>
      </c>
      <c r="M1586" s="77">
        <v>1.9800361206324698E-3</v>
      </c>
      <c r="N1586" s="77">
        <v>-12.061546911867101</v>
      </c>
      <c r="O1586" s="77">
        <v>-1.8677549518383799E-3</v>
      </c>
      <c r="P1586" s="77">
        <v>-9.3859780320662001</v>
      </c>
      <c r="Q1586" s="77">
        <v>-9.3859780320661894</v>
      </c>
      <c r="R1586" s="77">
        <v>0</v>
      </c>
      <c r="S1586" s="77">
        <v>6.9596301058559096E-4</v>
      </c>
      <c r="T1586" s="77" t="s">
        <v>152</v>
      </c>
      <c r="U1586" s="105">
        <v>-0.65576566535207503</v>
      </c>
      <c r="V1586" s="105">
        <v>-0.533928212843369</v>
      </c>
      <c r="W1586" s="101">
        <v>-0.121091697923874</v>
      </c>
    </row>
    <row r="1587" spans="2:23" x14ac:dyDescent="0.35">
      <c r="B1587" s="55" t="s">
        <v>112</v>
      </c>
      <c r="C1587" s="76" t="s">
        <v>135</v>
      </c>
      <c r="D1587" s="55" t="s">
        <v>71</v>
      </c>
      <c r="E1587" s="55" t="s">
        <v>133</v>
      </c>
      <c r="F1587" s="70">
        <v>156.11000000000001</v>
      </c>
      <c r="G1587" s="77">
        <v>54250</v>
      </c>
      <c r="H1587" s="77">
        <v>155.85</v>
      </c>
      <c r="I1587" s="77">
        <v>1</v>
      </c>
      <c r="J1587" s="77">
        <v>-60.783749836864402</v>
      </c>
      <c r="K1587" s="77">
        <v>5.0247433721534999E-2</v>
      </c>
      <c r="L1587" s="77">
        <v>-55.652471694939599</v>
      </c>
      <c r="M1587" s="77">
        <v>4.21218874382824E-2</v>
      </c>
      <c r="N1587" s="77">
        <v>-5.1312781419247697</v>
      </c>
      <c r="O1587" s="77">
        <v>8.1255462832525993E-3</v>
      </c>
      <c r="P1587" s="77">
        <v>-4.6856480883912299</v>
      </c>
      <c r="Q1587" s="77">
        <v>-4.6856480883912299</v>
      </c>
      <c r="R1587" s="77">
        <v>0</v>
      </c>
      <c r="S1587" s="77">
        <v>2.9859205291212399E-4</v>
      </c>
      <c r="T1587" s="77" t="s">
        <v>151</v>
      </c>
      <c r="U1587" s="105">
        <v>-6.6709607638797394E-2</v>
      </c>
      <c r="V1587" s="105">
        <v>-5.4315349930592102E-2</v>
      </c>
      <c r="W1587" s="101">
        <v>-1.23183937245028E-2</v>
      </c>
    </row>
    <row r="1588" spans="2:23" x14ac:dyDescent="0.35">
      <c r="B1588" s="55" t="s">
        <v>112</v>
      </c>
      <c r="C1588" s="76" t="s">
        <v>135</v>
      </c>
      <c r="D1588" s="55" t="s">
        <v>71</v>
      </c>
      <c r="E1588" s="55" t="s">
        <v>189</v>
      </c>
      <c r="F1588" s="70">
        <v>156.22999999999999</v>
      </c>
      <c r="G1588" s="77">
        <v>54250</v>
      </c>
      <c r="H1588" s="77">
        <v>155.85</v>
      </c>
      <c r="I1588" s="77">
        <v>1</v>
      </c>
      <c r="J1588" s="77">
        <v>-20.807169756175501</v>
      </c>
      <c r="K1588" s="77">
        <v>2.60628864583906E-2</v>
      </c>
      <c r="L1588" s="77">
        <v>-25.936220323725099</v>
      </c>
      <c r="M1588" s="77">
        <v>4.0495788985784799E-2</v>
      </c>
      <c r="N1588" s="77">
        <v>5.1290505675496298</v>
      </c>
      <c r="O1588" s="77">
        <v>-1.44329025273941E-2</v>
      </c>
      <c r="P1588" s="77">
        <v>4.6856480883862002</v>
      </c>
      <c r="Q1588" s="77">
        <v>4.6856480883862002</v>
      </c>
      <c r="R1588" s="77">
        <v>0</v>
      </c>
      <c r="S1588" s="77">
        <v>1.3217089400934701E-3</v>
      </c>
      <c r="T1588" s="77" t="s">
        <v>151</v>
      </c>
      <c r="U1588" s="105">
        <v>-0.303070894705747</v>
      </c>
      <c r="V1588" s="105">
        <v>-0.24676208244022901</v>
      </c>
      <c r="W1588" s="101">
        <v>-5.5964151785109002E-2</v>
      </c>
    </row>
    <row r="1589" spans="2:23" x14ac:dyDescent="0.35">
      <c r="B1589" s="55" t="s">
        <v>112</v>
      </c>
      <c r="C1589" s="76" t="s">
        <v>135</v>
      </c>
      <c r="D1589" s="55" t="s">
        <v>71</v>
      </c>
      <c r="E1589" s="55" t="s">
        <v>190</v>
      </c>
      <c r="F1589" s="70">
        <v>157.43</v>
      </c>
      <c r="G1589" s="77">
        <v>53550</v>
      </c>
      <c r="H1589" s="77">
        <v>157.1</v>
      </c>
      <c r="I1589" s="77">
        <v>1</v>
      </c>
      <c r="J1589" s="77">
        <v>-35.575037501161198</v>
      </c>
      <c r="K1589" s="77">
        <v>2.2400824289799701E-2</v>
      </c>
      <c r="L1589" s="77">
        <v>-9.7425485948950303</v>
      </c>
      <c r="M1589" s="77">
        <v>1.68003538029287E-3</v>
      </c>
      <c r="N1589" s="77">
        <v>-25.8324889062661</v>
      </c>
      <c r="O1589" s="77">
        <v>2.0720788909506901E-2</v>
      </c>
      <c r="P1589" s="77">
        <v>-19.3049173717821</v>
      </c>
      <c r="Q1589" s="77">
        <v>-19.304917371782</v>
      </c>
      <c r="R1589" s="77">
        <v>0</v>
      </c>
      <c r="S1589" s="77">
        <v>6.5964330747445999E-3</v>
      </c>
      <c r="T1589" s="77" t="s">
        <v>151</v>
      </c>
      <c r="U1589" s="105">
        <v>-5.2660664712145504</v>
      </c>
      <c r="V1589" s="105">
        <v>-4.2876619015733199</v>
      </c>
      <c r="W1589" s="101">
        <v>-0.97241585534520203</v>
      </c>
    </row>
    <row r="1590" spans="2:23" x14ac:dyDescent="0.35">
      <c r="B1590" s="55" t="s">
        <v>112</v>
      </c>
      <c r="C1590" s="76" t="s">
        <v>135</v>
      </c>
      <c r="D1590" s="55" t="s">
        <v>71</v>
      </c>
      <c r="E1590" s="55" t="s">
        <v>191</v>
      </c>
      <c r="F1590" s="70">
        <v>154.72</v>
      </c>
      <c r="G1590" s="77">
        <v>58200</v>
      </c>
      <c r="H1590" s="77">
        <v>153.34</v>
      </c>
      <c r="I1590" s="77">
        <v>1</v>
      </c>
      <c r="J1590" s="77">
        <v>-27.381363018586001</v>
      </c>
      <c r="K1590" s="77">
        <v>0.131954071172983</v>
      </c>
      <c r="L1590" s="77">
        <v>15.601218664271601</v>
      </c>
      <c r="M1590" s="77">
        <v>4.2838052190633302E-2</v>
      </c>
      <c r="N1590" s="77">
        <v>-42.9825816828575</v>
      </c>
      <c r="O1590" s="77">
        <v>8.9116018982349901E-2</v>
      </c>
      <c r="P1590" s="77">
        <v>-33.340933099813</v>
      </c>
      <c r="Q1590" s="77">
        <v>-33.340933099812901</v>
      </c>
      <c r="R1590" s="77">
        <v>0</v>
      </c>
      <c r="S1590" s="77">
        <v>0.19564473631405199</v>
      </c>
      <c r="T1590" s="77" t="s">
        <v>152</v>
      </c>
      <c r="U1590" s="105">
        <v>-45.589422318491799</v>
      </c>
      <c r="V1590" s="105">
        <v>-37.1191723952263</v>
      </c>
      <c r="W1590" s="101">
        <v>-8.4184043898529204</v>
      </c>
    </row>
    <row r="1591" spans="2:23" x14ac:dyDescent="0.35">
      <c r="B1591" s="55" t="s">
        <v>112</v>
      </c>
      <c r="C1591" s="76" t="s">
        <v>135</v>
      </c>
      <c r="D1591" s="55" t="s">
        <v>71</v>
      </c>
      <c r="E1591" s="55" t="s">
        <v>192</v>
      </c>
      <c r="F1591" s="70">
        <v>158.01</v>
      </c>
      <c r="G1591" s="77">
        <v>53000</v>
      </c>
      <c r="H1591" s="77">
        <v>158.26</v>
      </c>
      <c r="I1591" s="77">
        <v>1</v>
      </c>
      <c r="J1591" s="77">
        <v>39.650610194222502</v>
      </c>
      <c r="K1591" s="77">
        <v>3.8864064370497699E-2</v>
      </c>
      <c r="L1591" s="77">
        <v>71.218190009543306</v>
      </c>
      <c r="M1591" s="77">
        <v>0.125380596141179</v>
      </c>
      <c r="N1591" s="77">
        <v>-31.567579815320901</v>
      </c>
      <c r="O1591" s="77">
        <v>-8.6516531770681804E-2</v>
      </c>
      <c r="P1591" s="77">
        <v>-23.4015647457644</v>
      </c>
      <c r="Q1591" s="77">
        <v>-23.4015647457644</v>
      </c>
      <c r="R1591" s="77">
        <v>0</v>
      </c>
      <c r="S1591" s="77">
        <v>1.3537493508641101E-2</v>
      </c>
      <c r="T1591" s="77" t="s">
        <v>152</v>
      </c>
      <c r="U1591" s="105">
        <v>-5.7893967977265497</v>
      </c>
      <c r="V1591" s="105">
        <v>-4.7137604924644299</v>
      </c>
      <c r="W1591" s="101">
        <v>-1.0690524454575701</v>
      </c>
    </row>
    <row r="1592" spans="2:23" x14ac:dyDescent="0.35">
      <c r="B1592" s="55" t="s">
        <v>112</v>
      </c>
      <c r="C1592" s="76" t="s">
        <v>135</v>
      </c>
      <c r="D1592" s="55" t="s">
        <v>71</v>
      </c>
      <c r="E1592" s="55" t="s">
        <v>193</v>
      </c>
      <c r="F1592" s="70">
        <v>155.25</v>
      </c>
      <c r="G1592" s="77">
        <v>56100</v>
      </c>
      <c r="H1592" s="77">
        <v>154.28</v>
      </c>
      <c r="I1592" s="77">
        <v>1</v>
      </c>
      <c r="J1592" s="77">
        <v>-43.349107036069903</v>
      </c>
      <c r="K1592" s="77">
        <v>0.14394251319116799</v>
      </c>
      <c r="L1592" s="77">
        <v>8.2985696666857205</v>
      </c>
      <c r="M1592" s="77">
        <v>5.27515540208326E-3</v>
      </c>
      <c r="N1592" s="77">
        <v>-51.647676702755597</v>
      </c>
      <c r="O1592" s="77">
        <v>0.13866735778908401</v>
      </c>
      <c r="P1592" s="77">
        <v>-36.517018292537898</v>
      </c>
      <c r="Q1592" s="77">
        <v>-36.517018292537799</v>
      </c>
      <c r="R1592" s="77">
        <v>0</v>
      </c>
      <c r="S1592" s="77">
        <v>0.10214553507328</v>
      </c>
      <c r="T1592" s="77" t="s">
        <v>151</v>
      </c>
      <c r="U1592" s="105">
        <v>-28.6373927734452</v>
      </c>
      <c r="V1592" s="105">
        <v>-23.3167314970813</v>
      </c>
      <c r="W1592" s="101">
        <v>-5.2880940529076801</v>
      </c>
    </row>
    <row r="1593" spans="2:23" x14ac:dyDescent="0.35">
      <c r="B1593" s="55" t="s">
        <v>112</v>
      </c>
      <c r="C1593" s="76" t="s">
        <v>135</v>
      </c>
      <c r="D1593" s="55" t="s">
        <v>71</v>
      </c>
      <c r="E1593" s="55" t="s">
        <v>134</v>
      </c>
      <c r="F1593" s="70">
        <v>153.27000000000001</v>
      </c>
      <c r="G1593" s="77">
        <v>56100</v>
      </c>
      <c r="H1593" s="77">
        <v>154.28</v>
      </c>
      <c r="I1593" s="77">
        <v>1</v>
      </c>
      <c r="J1593" s="77">
        <v>43.4065412541946</v>
      </c>
      <c r="K1593" s="77">
        <v>0.15581737101602799</v>
      </c>
      <c r="L1593" s="77">
        <v>-11.3432664360625</v>
      </c>
      <c r="M1593" s="77">
        <v>1.0640983647446801E-2</v>
      </c>
      <c r="N1593" s="77">
        <v>54.7498076902571</v>
      </c>
      <c r="O1593" s="77">
        <v>0.14517638736858199</v>
      </c>
      <c r="P1593" s="77">
        <v>39.100158134911503</v>
      </c>
      <c r="Q1593" s="77">
        <v>39.100158134911403</v>
      </c>
      <c r="R1593" s="77">
        <v>0</v>
      </c>
      <c r="S1593" s="77">
        <v>0.12643360968268</v>
      </c>
      <c r="T1593" s="77" t="s">
        <v>151</v>
      </c>
      <c r="U1593" s="105">
        <v>-32.972806799555499</v>
      </c>
      <c r="V1593" s="105">
        <v>-26.846650773434899</v>
      </c>
      <c r="W1593" s="101">
        <v>-6.0886584516899998</v>
      </c>
    </row>
    <row r="1594" spans="2:23" x14ac:dyDescent="0.35">
      <c r="B1594" s="55" t="s">
        <v>112</v>
      </c>
      <c r="C1594" s="76" t="s">
        <v>135</v>
      </c>
      <c r="D1594" s="55" t="s">
        <v>71</v>
      </c>
      <c r="E1594" s="55" t="s">
        <v>194</v>
      </c>
      <c r="F1594" s="70">
        <v>153.22</v>
      </c>
      <c r="G1594" s="77">
        <v>58054</v>
      </c>
      <c r="H1594" s="77">
        <v>152.61000000000001</v>
      </c>
      <c r="I1594" s="77">
        <v>1</v>
      </c>
      <c r="J1594" s="77">
        <v>-40.281760177215503</v>
      </c>
      <c r="K1594" s="77">
        <v>9.1191255407178401E-2</v>
      </c>
      <c r="L1594" s="77">
        <v>-39.694909012243897</v>
      </c>
      <c r="M1594" s="77">
        <v>8.8553542043756095E-2</v>
      </c>
      <c r="N1594" s="77">
        <v>-0.58685116497159096</v>
      </c>
      <c r="O1594" s="77">
        <v>2.6377133634222501E-3</v>
      </c>
      <c r="P1594" s="77">
        <v>-0.44210710125733998</v>
      </c>
      <c r="Q1594" s="77">
        <v>-0.44210710125733899</v>
      </c>
      <c r="R1594" s="77">
        <v>0</v>
      </c>
      <c r="S1594" s="77">
        <v>1.0984778320797999E-5</v>
      </c>
      <c r="T1594" s="77" t="s">
        <v>151</v>
      </c>
      <c r="U1594" s="105">
        <v>4.5366728335050698E-2</v>
      </c>
      <c r="V1594" s="105">
        <v>-3.6937853660696601E-2</v>
      </c>
      <c r="W1594" s="101">
        <v>8.2808359923733907E-2</v>
      </c>
    </row>
    <row r="1595" spans="2:23" x14ac:dyDescent="0.35">
      <c r="B1595" s="55" t="s">
        <v>112</v>
      </c>
      <c r="C1595" s="76" t="s">
        <v>135</v>
      </c>
      <c r="D1595" s="55" t="s">
        <v>71</v>
      </c>
      <c r="E1595" s="55" t="s">
        <v>194</v>
      </c>
      <c r="F1595" s="70">
        <v>153.22</v>
      </c>
      <c r="G1595" s="77">
        <v>58104</v>
      </c>
      <c r="H1595" s="77">
        <v>152.26</v>
      </c>
      <c r="I1595" s="77">
        <v>1</v>
      </c>
      <c r="J1595" s="77">
        <v>-39.962093739381103</v>
      </c>
      <c r="K1595" s="77">
        <v>0.14276902288153601</v>
      </c>
      <c r="L1595" s="77">
        <v>-39.3750359554775</v>
      </c>
      <c r="M1595" s="77">
        <v>0.13860517501066599</v>
      </c>
      <c r="N1595" s="77">
        <v>-0.58705778390360497</v>
      </c>
      <c r="O1595" s="77">
        <v>4.1638478708703203E-3</v>
      </c>
      <c r="P1595" s="77">
        <v>-0.44163889146022201</v>
      </c>
      <c r="Q1595" s="77">
        <v>-0.44163889146022201</v>
      </c>
      <c r="R1595" s="77">
        <v>0</v>
      </c>
      <c r="S1595" s="77">
        <v>1.7437014994248999E-5</v>
      </c>
      <c r="T1595" s="77" t="s">
        <v>151</v>
      </c>
      <c r="U1595" s="105">
        <v>7.2410651249267002E-2</v>
      </c>
      <c r="V1595" s="105">
        <v>-5.8957172744913799E-2</v>
      </c>
      <c r="W1595" s="101">
        <v>0.13217191300807399</v>
      </c>
    </row>
    <row r="1596" spans="2:23" x14ac:dyDescent="0.35">
      <c r="B1596" s="55" t="s">
        <v>112</v>
      </c>
      <c r="C1596" s="76" t="s">
        <v>135</v>
      </c>
      <c r="D1596" s="55" t="s">
        <v>71</v>
      </c>
      <c r="E1596" s="55" t="s">
        <v>195</v>
      </c>
      <c r="F1596" s="70">
        <v>152.61000000000001</v>
      </c>
      <c r="G1596" s="77">
        <v>58104</v>
      </c>
      <c r="H1596" s="77">
        <v>152.26</v>
      </c>
      <c r="I1596" s="77">
        <v>1</v>
      </c>
      <c r="J1596" s="77">
        <v>-39.537096052664197</v>
      </c>
      <c r="K1596" s="77">
        <v>5.2210277606871601E-2</v>
      </c>
      <c r="L1596" s="77">
        <v>-38.948018692414202</v>
      </c>
      <c r="M1596" s="77">
        <v>5.0666068546159203E-2</v>
      </c>
      <c r="N1596" s="77">
        <v>-0.58907736024997903</v>
      </c>
      <c r="O1596" s="77">
        <v>1.54420906071244E-3</v>
      </c>
      <c r="P1596" s="77">
        <v>-0.44210710125827501</v>
      </c>
      <c r="Q1596" s="77">
        <v>-0.44210710125827501</v>
      </c>
      <c r="R1596" s="77">
        <v>0</v>
      </c>
      <c r="S1596" s="77">
        <v>6.5283202120319999E-6</v>
      </c>
      <c r="T1596" s="77" t="s">
        <v>151</v>
      </c>
      <c r="U1596" s="105">
        <v>2.9214432082194802E-2</v>
      </c>
      <c r="V1596" s="105">
        <v>-2.3786560253205101E-2</v>
      </c>
      <c r="W1596" s="101">
        <v>5.3325405988352399E-2</v>
      </c>
    </row>
    <row r="1597" spans="2:23" x14ac:dyDescent="0.35">
      <c r="B1597" s="55" t="s">
        <v>112</v>
      </c>
      <c r="C1597" s="76" t="s">
        <v>135</v>
      </c>
      <c r="D1597" s="55" t="s">
        <v>71</v>
      </c>
      <c r="E1597" s="55" t="s">
        <v>196</v>
      </c>
      <c r="F1597" s="70">
        <v>152.71</v>
      </c>
      <c r="G1597" s="77">
        <v>58200</v>
      </c>
      <c r="H1597" s="77">
        <v>153.34</v>
      </c>
      <c r="I1597" s="77">
        <v>1</v>
      </c>
      <c r="J1597" s="77">
        <v>67.743643711181207</v>
      </c>
      <c r="K1597" s="77">
        <v>0.187698331667639</v>
      </c>
      <c r="L1597" s="77">
        <v>24.634910890912401</v>
      </c>
      <c r="M1597" s="77">
        <v>2.4821344335270699E-2</v>
      </c>
      <c r="N1597" s="77">
        <v>43.108732820268798</v>
      </c>
      <c r="O1597" s="77">
        <v>0.162876987332368</v>
      </c>
      <c r="P1597" s="77">
        <v>33.340933099812702</v>
      </c>
      <c r="Q1597" s="77">
        <v>33.340933099812702</v>
      </c>
      <c r="R1597" s="77">
        <v>0</v>
      </c>
      <c r="S1597" s="77">
        <v>4.5465168836617102E-2</v>
      </c>
      <c r="T1597" s="77" t="s">
        <v>151</v>
      </c>
      <c r="U1597" s="105">
        <v>-2.23425069023346</v>
      </c>
      <c r="V1597" s="105">
        <v>-1.8191398865628901</v>
      </c>
      <c r="W1597" s="101">
        <v>-0.412569952900326</v>
      </c>
    </row>
    <row r="1598" spans="2:23" x14ac:dyDescent="0.35">
      <c r="B1598" s="55" t="s">
        <v>112</v>
      </c>
      <c r="C1598" s="76" t="s">
        <v>135</v>
      </c>
      <c r="D1598" s="55" t="s">
        <v>71</v>
      </c>
      <c r="E1598" s="55" t="s">
        <v>196</v>
      </c>
      <c r="F1598" s="70">
        <v>152.71</v>
      </c>
      <c r="G1598" s="77">
        <v>58300</v>
      </c>
      <c r="H1598" s="77">
        <v>152.04</v>
      </c>
      <c r="I1598" s="77">
        <v>1</v>
      </c>
      <c r="J1598" s="77">
        <v>-57.916854438199103</v>
      </c>
      <c r="K1598" s="77">
        <v>0.12713032086178899</v>
      </c>
      <c r="L1598" s="77">
        <v>-6.5887868036322201</v>
      </c>
      <c r="M1598" s="77">
        <v>1.6453190275069101E-3</v>
      </c>
      <c r="N1598" s="77">
        <v>-51.328067634566899</v>
      </c>
      <c r="O1598" s="77">
        <v>0.12548500183428199</v>
      </c>
      <c r="P1598" s="77">
        <v>-40.438150424684999</v>
      </c>
      <c r="Q1598" s="77">
        <v>-40.438150424684899</v>
      </c>
      <c r="R1598" s="77">
        <v>0</v>
      </c>
      <c r="S1598" s="77">
        <v>6.1975747970262098E-2</v>
      </c>
      <c r="T1598" s="77" t="s">
        <v>151</v>
      </c>
      <c r="U1598" s="105">
        <v>-15.269028160661801</v>
      </c>
      <c r="V1598" s="105">
        <v>-12.4321313975781</v>
      </c>
      <c r="W1598" s="101">
        <v>-2.8195324081648998</v>
      </c>
    </row>
    <row r="1599" spans="2:23" x14ac:dyDescent="0.35">
      <c r="B1599" s="55" t="s">
        <v>112</v>
      </c>
      <c r="C1599" s="76" t="s">
        <v>135</v>
      </c>
      <c r="D1599" s="55" t="s">
        <v>71</v>
      </c>
      <c r="E1599" s="55" t="s">
        <v>196</v>
      </c>
      <c r="F1599" s="70">
        <v>152.71</v>
      </c>
      <c r="G1599" s="77">
        <v>58500</v>
      </c>
      <c r="H1599" s="77">
        <v>152.66999999999999</v>
      </c>
      <c r="I1599" s="77">
        <v>1</v>
      </c>
      <c r="J1599" s="77">
        <v>-42.109713992082398</v>
      </c>
      <c r="K1599" s="77">
        <v>9.2207856649739201E-3</v>
      </c>
      <c r="L1599" s="77">
        <v>-50.186806079276003</v>
      </c>
      <c r="M1599" s="77">
        <v>1.3097320623082101E-2</v>
      </c>
      <c r="N1599" s="77">
        <v>8.0770920871935896</v>
      </c>
      <c r="O1599" s="77">
        <v>-3.8765349581081502E-3</v>
      </c>
      <c r="P1599" s="77">
        <v>7.0972173248722097</v>
      </c>
      <c r="Q1599" s="77">
        <v>7.0972173248721999</v>
      </c>
      <c r="R1599" s="77">
        <v>0</v>
      </c>
      <c r="S1599" s="77">
        <v>2.6192656753362399E-4</v>
      </c>
      <c r="T1599" s="77" t="s">
        <v>151</v>
      </c>
      <c r="U1599" s="105">
        <v>-0.26882443926562299</v>
      </c>
      <c r="V1599" s="105">
        <v>-0.218878419547405</v>
      </c>
      <c r="W1599" s="101">
        <v>-4.9640305240181398E-2</v>
      </c>
    </row>
    <row r="1600" spans="2:23" x14ac:dyDescent="0.35">
      <c r="B1600" s="55" t="s">
        <v>112</v>
      </c>
      <c r="C1600" s="76" t="s">
        <v>135</v>
      </c>
      <c r="D1600" s="55" t="s">
        <v>71</v>
      </c>
      <c r="E1600" s="55" t="s">
        <v>197</v>
      </c>
      <c r="F1600" s="70">
        <v>152.04</v>
      </c>
      <c r="G1600" s="77">
        <v>58305</v>
      </c>
      <c r="H1600" s="77">
        <v>152.04</v>
      </c>
      <c r="I1600" s="77">
        <v>1</v>
      </c>
      <c r="J1600" s="77">
        <v>0.36577466895345701</v>
      </c>
      <c r="K1600" s="77">
        <v>0</v>
      </c>
      <c r="L1600" s="77">
        <v>0.36552899477824002</v>
      </c>
      <c r="M1600" s="77">
        <v>0</v>
      </c>
      <c r="N1600" s="77">
        <v>2.4567417521667101E-4</v>
      </c>
      <c r="O1600" s="77">
        <v>0</v>
      </c>
      <c r="P1600" s="77">
        <v>-5.03999E-13</v>
      </c>
      <c r="Q1600" s="77">
        <v>-5.0400200000000002E-13</v>
      </c>
      <c r="R1600" s="77">
        <v>0</v>
      </c>
      <c r="S1600" s="77">
        <v>0</v>
      </c>
      <c r="T1600" s="77" t="s">
        <v>151</v>
      </c>
      <c r="U1600" s="105">
        <v>0</v>
      </c>
      <c r="V1600" s="105">
        <v>0</v>
      </c>
      <c r="W1600" s="101">
        <v>0</v>
      </c>
    </row>
    <row r="1601" spans="2:23" x14ac:dyDescent="0.35">
      <c r="B1601" s="55" t="s">
        <v>112</v>
      </c>
      <c r="C1601" s="76" t="s">
        <v>135</v>
      </c>
      <c r="D1601" s="55" t="s">
        <v>71</v>
      </c>
      <c r="E1601" s="55" t="s">
        <v>197</v>
      </c>
      <c r="F1601" s="70">
        <v>152.04</v>
      </c>
      <c r="G1601" s="77">
        <v>58350</v>
      </c>
      <c r="H1601" s="77">
        <v>150.62</v>
      </c>
      <c r="I1601" s="77">
        <v>1</v>
      </c>
      <c r="J1601" s="77">
        <v>-69.968570809886401</v>
      </c>
      <c r="K1601" s="77">
        <v>0.32457833974810701</v>
      </c>
      <c r="L1601" s="77">
        <v>21.387459637437502</v>
      </c>
      <c r="M1601" s="77">
        <v>3.0327173391962101E-2</v>
      </c>
      <c r="N1601" s="77">
        <v>-91.356030447323903</v>
      </c>
      <c r="O1601" s="77">
        <v>0.29425116635614501</v>
      </c>
      <c r="P1601" s="77">
        <v>-71.852133792295106</v>
      </c>
      <c r="Q1601" s="77">
        <v>-71.852133792295007</v>
      </c>
      <c r="R1601" s="77">
        <v>0</v>
      </c>
      <c r="S1601" s="77">
        <v>0.34228894135253901</v>
      </c>
      <c r="T1601" s="77" t="s">
        <v>151</v>
      </c>
      <c r="U1601" s="105">
        <v>-85.196534230523298</v>
      </c>
      <c r="V1601" s="105">
        <v>-69.367512917483495</v>
      </c>
      <c r="W1601" s="101">
        <v>-15.732133492632</v>
      </c>
    </row>
    <row r="1602" spans="2:23" x14ac:dyDescent="0.35">
      <c r="B1602" s="55" t="s">
        <v>112</v>
      </c>
      <c r="C1602" s="76" t="s">
        <v>135</v>
      </c>
      <c r="D1602" s="55" t="s">
        <v>71</v>
      </c>
      <c r="E1602" s="55" t="s">
        <v>197</v>
      </c>
      <c r="F1602" s="70">
        <v>152.04</v>
      </c>
      <c r="G1602" s="77">
        <v>58600</v>
      </c>
      <c r="H1602" s="77">
        <v>152.1</v>
      </c>
      <c r="I1602" s="77">
        <v>1</v>
      </c>
      <c r="J1602" s="77">
        <v>46.230165138330001</v>
      </c>
      <c r="K1602" s="77">
        <v>8.2069561678742801E-3</v>
      </c>
      <c r="L1602" s="77">
        <v>6.4168889887264902</v>
      </c>
      <c r="M1602" s="77">
        <v>1.5811762288757501E-4</v>
      </c>
      <c r="N1602" s="77">
        <v>39.813276149603503</v>
      </c>
      <c r="O1602" s="77">
        <v>8.0488385449867007E-3</v>
      </c>
      <c r="P1602" s="77">
        <v>31.4139833676042</v>
      </c>
      <c r="Q1602" s="77">
        <v>31.4139833676042</v>
      </c>
      <c r="R1602" s="77">
        <v>0</v>
      </c>
      <c r="S1602" s="77">
        <v>3.7894592679172398E-3</v>
      </c>
      <c r="T1602" s="77" t="s">
        <v>152</v>
      </c>
      <c r="U1602" s="105">
        <v>-1.16480969144017</v>
      </c>
      <c r="V1602" s="105">
        <v>-0.94839481496699096</v>
      </c>
      <c r="W1602" s="101">
        <v>-0.215090223149981</v>
      </c>
    </row>
    <row r="1603" spans="2:23" x14ac:dyDescent="0.35">
      <c r="B1603" s="55" t="s">
        <v>112</v>
      </c>
      <c r="C1603" s="76" t="s">
        <v>135</v>
      </c>
      <c r="D1603" s="55" t="s">
        <v>71</v>
      </c>
      <c r="E1603" s="55" t="s">
        <v>198</v>
      </c>
      <c r="F1603" s="70">
        <v>152.04</v>
      </c>
      <c r="G1603" s="77">
        <v>58300</v>
      </c>
      <c r="H1603" s="77">
        <v>152.04</v>
      </c>
      <c r="I1603" s="77">
        <v>2</v>
      </c>
      <c r="J1603" s="77">
        <v>-0.22542204353718401</v>
      </c>
      <c r="K1603" s="77">
        <v>0</v>
      </c>
      <c r="L1603" s="77">
        <v>-0.225270637824006</v>
      </c>
      <c r="M1603" s="77">
        <v>0</v>
      </c>
      <c r="N1603" s="77">
        <v>-1.5140571317778101E-4</v>
      </c>
      <c r="O1603" s="77">
        <v>0</v>
      </c>
      <c r="P1603" s="77">
        <v>3.2552900000000001E-13</v>
      </c>
      <c r="Q1603" s="77">
        <v>3.2552599999999999E-13</v>
      </c>
      <c r="R1603" s="77">
        <v>0</v>
      </c>
      <c r="S1603" s="77">
        <v>0</v>
      </c>
      <c r="T1603" s="77" t="s">
        <v>151</v>
      </c>
      <c r="U1603" s="105">
        <v>0</v>
      </c>
      <c r="V1603" s="105">
        <v>0</v>
      </c>
      <c r="W1603" s="101">
        <v>0</v>
      </c>
    </row>
    <row r="1604" spans="2:23" x14ac:dyDescent="0.35">
      <c r="B1604" s="55" t="s">
        <v>112</v>
      </c>
      <c r="C1604" s="76" t="s">
        <v>135</v>
      </c>
      <c r="D1604" s="55" t="s">
        <v>71</v>
      </c>
      <c r="E1604" s="55" t="s">
        <v>199</v>
      </c>
      <c r="F1604" s="70">
        <v>153.38</v>
      </c>
      <c r="G1604" s="77">
        <v>58500</v>
      </c>
      <c r="H1604" s="77">
        <v>152.66999999999999</v>
      </c>
      <c r="I1604" s="77">
        <v>1</v>
      </c>
      <c r="J1604" s="77">
        <v>-139.485254326545</v>
      </c>
      <c r="K1604" s="77">
        <v>0.27433152006102601</v>
      </c>
      <c r="L1604" s="77">
        <v>-91.746090635133697</v>
      </c>
      <c r="M1604" s="77">
        <v>0.118684566570305</v>
      </c>
      <c r="N1604" s="77">
        <v>-47.739163691410901</v>
      </c>
      <c r="O1604" s="77">
        <v>0.15564695349072</v>
      </c>
      <c r="P1604" s="77">
        <v>-38.511200692481403</v>
      </c>
      <c r="Q1604" s="77">
        <v>-38.511200692481403</v>
      </c>
      <c r="R1604" s="77">
        <v>0</v>
      </c>
      <c r="S1604" s="77">
        <v>2.0911887360749799E-2</v>
      </c>
      <c r="T1604" s="77" t="s">
        <v>151</v>
      </c>
      <c r="U1604" s="105">
        <v>-10.0769311629846</v>
      </c>
      <c r="V1604" s="105">
        <v>-8.2046958709089601</v>
      </c>
      <c r="W1604" s="101">
        <v>-1.8607755313518499</v>
      </c>
    </row>
    <row r="1605" spans="2:23" x14ac:dyDescent="0.35">
      <c r="B1605" s="55" t="s">
        <v>112</v>
      </c>
      <c r="C1605" s="76" t="s">
        <v>135</v>
      </c>
      <c r="D1605" s="55" t="s">
        <v>71</v>
      </c>
      <c r="E1605" s="55" t="s">
        <v>200</v>
      </c>
      <c r="F1605" s="70">
        <v>152.66999999999999</v>
      </c>
      <c r="G1605" s="77">
        <v>58600</v>
      </c>
      <c r="H1605" s="77">
        <v>152.1</v>
      </c>
      <c r="I1605" s="77">
        <v>1</v>
      </c>
      <c r="J1605" s="77">
        <v>-39.053211905954001</v>
      </c>
      <c r="K1605" s="77">
        <v>6.9699508559830606E-2</v>
      </c>
      <c r="L1605" s="77">
        <v>0.72120195512386098</v>
      </c>
      <c r="M1605" s="77">
        <v>2.3770044285403999E-5</v>
      </c>
      <c r="N1605" s="77">
        <v>-39.774413861077903</v>
      </c>
      <c r="O1605" s="77">
        <v>6.9675738515545205E-2</v>
      </c>
      <c r="P1605" s="77">
        <v>-31.4139833676082</v>
      </c>
      <c r="Q1605" s="77">
        <v>-31.4139833676082</v>
      </c>
      <c r="R1605" s="77">
        <v>0</v>
      </c>
      <c r="S1605" s="77">
        <v>4.50985126416307E-2</v>
      </c>
      <c r="T1605" s="77" t="s">
        <v>152</v>
      </c>
      <c r="U1605" s="105">
        <v>-12.0538784871227</v>
      </c>
      <c r="V1605" s="105">
        <v>-9.8143378626040203</v>
      </c>
      <c r="W1605" s="101">
        <v>-2.2258326254243399</v>
      </c>
    </row>
    <row r="1606" spans="2:23" x14ac:dyDescent="0.35">
      <c r="B1606" s="55" t="s">
        <v>112</v>
      </c>
      <c r="C1606" s="76" t="s">
        <v>113</v>
      </c>
      <c r="D1606" s="55" t="s">
        <v>72</v>
      </c>
      <c r="E1606" s="55" t="s">
        <v>114</v>
      </c>
      <c r="F1606" s="70">
        <v>178.95</v>
      </c>
      <c r="G1606" s="77">
        <v>50050</v>
      </c>
      <c r="H1606" s="77">
        <v>173.67</v>
      </c>
      <c r="I1606" s="77">
        <v>1</v>
      </c>
      <c r="J1606" s="77">
        <v>-81.736330049755196</v>
      </c>
      <c r="K1606" s="77">
        <v>1.2225914599504599</v>
      </c>
      <c r="L1606" s="77">
        <v>2.9943686196377999</v>
      </c>
      <c r="M1606" s="77">
        <v>1.6408225477397001E-3</v>
      </c>
      <c r="N1606" s="77">
        <v>-84.730698669393007</v>
      </c>
      <c r="O1606" s="77">
        <v>1.2209506374027199</v>
      </c>
      <c r="P1606" s="77">
        <v>-68.721496484913501</v>
      </c>
      <c r="Q1606" s="77">
        <v>-68.721496484913501</v>
      </c>
      <c r="R1606" s="77">
        <v>0</v>
      </c>
      <c r="S1606" s="77">
        <v>0.86424386648005502</v>
      </c>
      <c r="T1606" s="77" t="s">
        <v>129</v>
      </c>
      <c r="U1606" s="105">
        <v>-231.99594648551201</v>
      </c>
      <c r="V1606" s="105">
        <v>-197.81900428212001</v>
      </c>
      <c r="W1606" s="101">
        <v>-34.428315929619501</v>
      </c>
    </row>
    <row r="1607" spans="2:23" x14ac:dyDescent="0.35">
      <c r="B1607" s="55" t="s">
        <v>112</v>
      </c>
      <c r="C1607" s="76" t="s">
        <v>113</v>
      </c>
      <c r="D1607" s="55" t="s">
        <v>72</v>
      </c>
      <c r="E1607" s="55" t="s">
        <v>130</v>
      </c>
      <c r="F1607" s="70">
        <v>129.78</v>
      </c>
      <c r="G1607" s="77">
        <v>56050</v>
      </c>
      <c r="H1607" s="77">
        <v>171.46</v>
      </c>
      <c r="I1607" s="77">
        <v>1</v>
      </c>
      <c r="J1607" s="77">
        <v>-0.51381599803290201</v>
      </c>
      <c r="K1607" s="77">
        <v>8.4482201547060002E-6</v>
      </c>
      <c r="L1607" s="77">
        <v>-40.351456995673601</v>
      </c>
      <c r="M1607" s="77">
        <v>5.2103682613558203E-2</v>
      </c>
      <c r="N1607" s="77">
        <v>39.837640997640698</v>
      </c>
      <c r="O1607" s="77">
        <v>-5.2095234393403501E-2</v>
      </c>
      <c r="P1607" s="77">
        <v>28.754651497272999</v>
      </c>
      <c r="Q1607" s="77">
        <v>28.754651497272899</v>
      </c>
      <c r="R1607" s="77">
        <v>0</v>
      </c>
      <c r="S1607" s="77">
        <v>2.6458559447347998E-2</v>
      </c>
      <c r="T1607" s="77" t="s">
        <v>129</v>
      </c>
      <c r="U1607" s="105">
        <v>-1235.35415743101</v>
      </c>
      <c r="V1607" s="105">
        <v>-1053.3655137549599</v>
      </c>
      <c r="W1607" s="101">
        <v>-183.32718248445801</v>
      </c>
    </row>
    <row r="1608" spans="2:23" x14ac:dyDescent="0.35">
      <c r="B1608" s="55" t="s">
        <v>112</v>
      </c>
      <c r="C1608" s="76" t="s">
        <v>113</v>
      </c>
      <c r="D1608" s="55" t="s">
        <v>72</v>
      </c>
      <c r="E1608" s="55" t="s">
        <v>116</v>
      </c>
      <c r="F1608" s="70">
        <v>173.67</v>
      </c>
      <c r="G1608" s="77">
        <v>51450</v>
      </c>
      <c r="H1608" s="77">
        <v>174.82</v>
      </c>
      <c r="I1608" s="77">
        <v>10</v>
      </c>
      <c r="J1608" s="77">
        <v>16.551460553316101</v>
      </c>
      <c r="K1608" s="77">
        <v>4.7777027620527802E-2</v>
      </c>
      <c r="L1608" s="77">
        <v>52.4465925618425</v>
      </c>
      <c r="M1608" s="77">
        <v>0.47971250044307701</v>
      </c>
      <c r="N1608" s="77">
        <v>-35.895132008526403</v>
      </c>
      <c r="O1608" s="77">
        <v>-0.43193547282254902</v>
      </c>
      <c r="P1608" s="77">
        <v>-28.900500907336902</v>
      </c>
      <c r="Q1608" s="77">
        <v>-28.900500907336799</v>
      </c>
      <c r="R1608" s="77">
        <v>0</v>
      </c>
      <c r="S1608" s="77">
        <v>0.14566567335000399</v>
      </c>
      <c r="T1608" s="77" t="s">
        <v>131</v>
      </c>
      <c r="U1608" s="105">
        <v>-33.983194652159398</v>
      </c>
      <c r="V1608" s="105">
        <v>-28.9768930459975</v>
      </c>
      <c r="W1608" s="101">
        <v>-5.0431232937743102</v>
      </c>
    </row>
    <row r="1609" spans="2:23" x14ac:dyDescent="0.35">
      <c r="B1609" s="55" t="s">
        <v>112</v>
      </c>
      <c r="C1609" s="76" t="s">
        <v>113</v>
      </c>
      <c r="D1609" s="55" t="s">
        <v>72</v>
      </c>
      <c r="E1609" s="55" t="s">
        <v>132</v>
      </c>
      <c r="F1609" s="70">
        <v>174.82</v>
      </c>
      <c r="G1609" s="77">
        <v>54000</v>
      </c>
      <c r="H1609" s="77">
        <v>174.73</v>
      </c>
      <c r="I1609" s="77">
        <v>10</v>
      </c>
      <c r="J1609" s="77">
        <v>-8.0618826158106103</v>
      </c>
      <c r="K1609" s="77">
        <v>3.1093106307234701E-3</v>
      </c>
      <c r="L1609" s="77">
        <v>27.600614201431899</v>
      </c>
      <c r="M1609" s="77">
        <v>3.6444220381534199E-2</v>
      </c>
      <c r="N1609" s="77">
        <v>-35.662496817242499</v>
      </c>
      <c r="O1609" s="77">
        <v>-3.3334909750810701E-2</v>
      </c>
      <c r="P1609" s="77">
        <v>-28.9005009073392</v>
      </c>
      <c r="Q1609" s="77">
        <v>-28.9005009073392</v>
      </c>
      <c r="R1609" s="77">
        <v>0</v>
      </c>
      <c r="S1609" s="77">
        <v>3.9957831496934298E-2</v>
      </c>
      <c r="T1609" s="77" t="s">
        <v>131</v>
      </c>
      <c r="U1609" s="105">
        <v>-9.0357335652498794</v>
      </c>
      <c r="V1609" s="105">
        <v>-7.7046165845310899</v>
      </c>
      <c r="W1609" s="101">
        <v>-1.3409074363276301</v>
      </c>
    </row>
    <row r="1610" spans="2:23" x14ac:dyDescent="0.35">
      <c r="B1610" s="55" t="s">
        <v>112</v>
      </c>
      <c r="C1610" s="76" t="s">
        <v>113</v>
      </c>
      <c r="D1610" s="55" t="s">
        <v>72</v>
      </c>
      <c r="E1610" s="55" t="s">
        <v>133</v>
      </c>
      <c r="F1610" s="70">
        <v>174.73</v>
      </c>
      <c r="G1610" s="77">
        <v>56100</v>
      </c>
      <c r="H1610" s="77">
        <v>172.61</v>
      </c>
      <c r="I1610" s="77">
        <v>10</v>
      </c>
      <c r="J1610" s="77">
        <v>-31.079684276474701</v>
      </c>
      <c r="K1610" s="77">
        <v>0.17657507041979301</v>
      </c>
      <c r="L1610" s="77">
        <v>24.5813320143636</v>
      </c>
      <c r="M1610" s="77">
        <v>0.110455416322149</v>
      </c>
      <c r="N1610" s="77">
        <v>-55.661016290838297</v>
      </c>
      <c r="O1610" s="77">
        <v>6.6119654097644004E-2</v>
      </c>
      <c r="P1610" s="77">
        <v>-43.940412351349501</v>
      </c>
      <c r="Q1610" s="77">
        <v>-43.940412351349401</v>
      </c>
      <c r="R1610" s="77">
        <v>0</v>
      </c>
      <c r="S1610" s="77">
        <v>0.35294289831449099</v>
      </c>
      <c r="T1610" s="77" t="s">
        <v>131</v>
      </c>
      <c r="U1610" s="105">
        <v>-106.518354209438</v>
      </c>
      <c r="V1610" s="105">
        <v>-90.826391955072907</v>
      </c>
      <c r="W1610" s="101">
        <v>-15.8073777002594</v>
      </c>
    </row>
    <row r="1611" spans="2:23" x14ac:dyDescent="0.35">
      <c r="B1611" s="55" t="s">
        <v>112</v>
      </c>
      <c r="C1611" s="76" t="s">
        <v>113</v>
      </c>
      <c r="D1611" s="55" t="s">
        <v>72</v>
      </c>
      <c r="E1611" s="55" t="s">
        <v>134</v>
      </c>
      <c r="F1611" s="70">
        <v>171.46</v>
      </c>
      <c r="G1611" s="77">
        <v>56100</v>
      </c>
      <c r="H1611" s="77">
        <v>172.61</v>
      </c>
      <c r="I1611" s="77">
        <v>10</v>
      </c>
      <c r="J1611" s="77">
        <v>41.996670796774701</v>
      </c>
      <c r="K1611" s="77">
        <v>0.12645874966950801</v>
      </c>
      <c r="L1611" s="77">
        <v>-10.680464754415601</v>
      </c>
      <c r="M1611" s="77">
        <v>8.1789858724514806E-3</v>
      </c>
      <c r="N1611" s="77">
        <v>52.677135551190297</v>
      </c>
      <c r="O1611" s="77">
        <v>0.118279763797057</v>
      </c>
      <c r="P1611" s="77">
        <v>41.163162939418399</v>
      </c>
      <c r="Q1611" s="77">
        <v>41.163162939418299</v>
      </c>
      <c r="R1611" s="77">
        <v>0</v>
      </c>
      <c r="S1611" s="77">
        <v>0.12148890899379899</v>
      </c>
      <c r="T1611" s="77" t="s">
        <v>131</v>
      </c>
      <c r="U1611" s="105">
        <v>-40.230446719042398</v>
      </c>
      <c r="V1611" s="105">
        <v>-34.303818805225802</v>
      </c>
      <c r="W1611" s="101">
        <v>-5.9702186637964196</v>
      </c>
    </row>
    <row r="1612" spans="2:23" x14ac:dyDescent="0.35">
      <c r="B1612" s="55" t="s">
        <v>112</v>
      </c>
      <c r="C1612" s="76" t="s">
        <v>135</v>
      </c>
      <c r="D1612" s="55" t="s">
        <v>72</v>
      </c>
      <c r="E1612" s="55" t="s">
        <v>136</v>
      </c>
      <c r="F1612" s="70">
        <v>178.72</v>
      </c>
      <c r="G1612" s="77">
        <v>50000</v>
      </c>
      <c r="H1612" s="77">
        <v>174.79</v>
      </c>
      <c r="I1612" s="77">
        <v>1</v>
      </c>
      <c r="J1612" s="77">
        <v>-116.90045293342899</v>
      </c>
      <c r="K1612" s="77">
        <v>1.30234272489269</v>
      </c>
      <c r="L1612" s="77">
        <v>-2.9959636595751298</v>
      </c>
      <c r="M1612" s="77">
        <v>8.55393573176856E-4</v>
      </c>
      <c r="N1612" s="77">
        <v>-113.904489273854</v>
      </c>
      <c r="O1612" s="77">
        <v>1.3014873313195101</v>
      </c>
      <c r="P1612" s="77">
        <v>-92.405503515091993</v>
      </c>
      <c r="Q1612" s="77">
        <v>-92.405503515091894</v>
      </c>
      <c r="R1612" s="77">
        <v>0</v>
      </c>
      <c r="S1612" s="77">
        <v>0.81374545571234203</v>
      </c>
      <c r="T1612" s="77" t="s">
        <v>137</v>
      </c>
      <c r="U1612" s="105">
        <v>-217.49566278247701</v>
      </c>
      <c r="V1612" s="105">
        <v>-185.45485858304099</v>
      </c>
      <c r="W1612" s="101">
        <v>-32.2764664858692</v>
      </c>
    </row>
    <row r="1613" spans="2:23" x14ac:dyDescent="0.35">
      <c r="B1613" s="55" t="s">
        <v>112</v>
      </c>
      <c r="C1613" s="76" t="s">
        <v>135</v>
      </c>
      <c r="D1613" s="55" t="s">
        <v>72</v>
      </c>
      <c r="E1613" s="55" t="s">
        <v>138</v>
      </c>
      <c r="F1613" s="70">
        <v>128.19999999999999</v>
      </c>
      <c r="G1613" s="77">
        <v>56050</v>
      </c>
      <c r="H1613" s="77">
        <v>171.46</v>
      </c>
      <c r="I1613" s="77">
        <v>1</v>
      </c>
      <c r="J1613" s="77">
        <v>117.42694261493401</v>
      </c>
      <c r="K1613" s="77">
        <v>0.68945434259455496</v>
      </c>
      <c r="L1613" s="77">
        <v>49.888079445238397</v>
      </c>
      <c r="M1613" s="77">
        <v>0.124441023536721</v>
      </c>
      <c r="N1613" s="77">
        <v>67.5388631696961</v>
      </c>
      <c r="O1613" s="77">
        <v>0.56501331905783503</v>
      </c>
      <c r="P1613" s="77">
        <v>54.848617171616198</v>
      </c>
      <c r="Q1613" s="77">
        <v>54.848617171616198</v>
      </c>
      <c r="R1613" s="77">
        <v>0</v>
      </c>
      <c r="S1613" s="77">
        <v>0.150418540281926</v>
      </c>
      <c r="T1613" s="77" t="s">
        <v>137</v>
      </c>
      <c r="U1613" s="105">
        <v>-2143.50112340747</v>
      </c>
      <c r="V1613" s="105">
        <v>-1827.7270113275499</v>
      </c>
      <c r="W1613" s="101">
        <v>-318.09665207566599</v>
      </c>
    </row>
    <row r="1614" spans="2:23" x14ac:dyDescent="0.35">
      <c r="B1614" s="55" t="s">
        <v>112</v>
      </c>
      <c r="C1614" s="76" t="s">
        <v>135</v>
      </c>
      <c r="D1614" s="55" t="s">
        <v>72</v>
      </c>
      <c r="E1614" s="55" t="s">
        <v>149</v>
      </c>
      <c r="F1614" s="70">
        <v>125.3</v>
      </c>
      <c r="G1614" s="77">
        <v>58350</v>
      </c>
      <c r="H1614" s="77">
        <v>168.62</v>
      </c>
      <c r="I1614" s="77">
        <v>1</v>
      </c>
      <c r="J1614" s="77">
        <v>83.109062378818905</v>
      </c>
      <c r="K1614" s="77">
        <v>0.49178667696343298</v>
      </c>
      <c r="L1614" s="77">
        <v>-9.5366238144384106</v>
      </c>
      <c r="M1614" s="77">
        <v>6.4754401970017004E-3</v>
      </c>
      <c r="N1614" s="77">
        <v>92.645686193257305</v>
      </c>
      <c r="O1614" s="77">
        <v>0.48531123676643101</v>
      </c>
      <c r="P1614" s="77">
        <v>77.523731331142102</v>
      </c>
      <c r="Q1614" s="77">
        <v>77.523731331142002</v>
      </c>
      <c r="R1614" s="77">
        <v>0</v>
      </c>
      <c r="S1614" s="77">
        <v>0.42790693906862098</v>
      </c>
      <c r="T1614" s="77" t="s">
        <v>137</v>
      </c>
      <c r="U1614" s="105">
        <v>-3050.11041901211</v>
      </c>
      <c r="V1614" s="105">
        <v>-2600.7773634836999</v>
      </c>
      <c r="W1614" s="101">
        <v>-452.63793060509897</v>
      </c>
    </row>
    <row r="1615" spans="2:23" x14ac:dyDescent="0.35">
      <c r="B1615" s="55" t="s">
        <v>112</v>
      </c>
      <c r="C1615" s="76" t="s">
        <v>135</v>
      </c>
      <c r="D1615" s="55" t="s">
        <v>72</v>
      </c>
      <c r="E1615" s="55" t="s">
        <v>150</v>
      </c>
      <c r="F1615" s="70">
        <v>174.79</v>
      </c>
      <c r="G1615" s="77">
        <v>50050</v>
      </c>
      <c r="H1615" s="77">
        <v>173.67</v>
      </c>
      <c r="I1615" s="77">
        <v>1</v>
      </c>
      <c r="J1615" s="77">
        <v>-47.542797292819699</v>
      </c>
      <c r="K1615" s="77">
        <v>0.13087238755927399</v>
      </c>
      <c r="L1615" s="77">
        <v>21.242933371227299</v>
      </c>
      <c r="M1615" s="77">
        <v>2.6128082434614001E-2</v>
      </c>
      <c r="N1615" s="77">
        <v>-68.785730664047094</v>
      </c>
      <c r="O1615" s="77">
        <v>0.10474430512466</v>
      </c>
      <c r="P1615" s="77">
        <v>-55.239391222168301</v>
      </c>
      <c r="Q1615" s="77">
        <v>-55.239391222168202</v>
      </c>
      <c r="R1615" s="77">
        <v>0</v>
      </c>
      <c r="S1615" s="77">
        <v>0.17667550083629399</v>
      </c>
      <c r="T1615" s="77" t="s">
        <v>151</v>
      </c>
      <c r="U1615" s="105">
        <v>-58.790418061863498</v>
      </c>
      <c r="V1615" s="105">
        <v>-50.129591221343503</v>
      </c>
      <c r="W1615" s="101">
        <v>-8.7245278089143206</v>
      </c>
    </row>
    <row r="1616" spans="2:23" x14ac:dyDescent="0.35">
      <c r="B1616" s="55" t="s">
        <v>112</v>
      </c>
      <c r="C1616" s="76" t="s">
        <v>135</v>
      </c>
      <c r="D1616" s="55" t="s">
        <v>72</v>
      </c>
      <c r="E1616" s="55" t="s">
        <v>150</v>
      </c>
      <c r="F1616" s="70">
        <v>174.79</v>
      </c>
      <c r="G1616" s="77">
        <v>51150</v>
      </c>
      <c r="H1616" s="77">
        <v>172.99</v>
      </c>
      <c r="I1616" s="77">
        <v>1</v>
      </c>
      <c r="J1616" s="77">
        <v>-154.56715579572401</v>
      </c>
      <c r="K1616" s="77">
        <v>0.83618519777728995</v>
      </c>
      <c r="L1616" s="77">
        <v>-108.533329732908</v>
      </c>
      <c r="M1616" s="77">
        <v>0.412281928201923</v>
      </c>
      <c r="N1616" s="77">
        <v>-46.033826062816601</v>
      </c>
      <c r="O1616" s="77">
        <v>0.423903269575368</v>
      </c>
      <c r="P1616" s="77">
        <v>-37.166112292923899</v>
      </c>
      <c r="Q1616" s="77">
        <v>-37.166112292923899</v>
      </c>
      <c r="R1616" s="77">
        <v>0</v>
      </c>
      <c r="S1616" s="77">
        <v>4.8346196603958003E-2</v>
      </c>
      <c r="T1616" s="77" t="s">
        <v>151</v>
      </c>
      <c r="U1616" s="105">
        <v>-9.1483473666084194</v>
      </c>
      <c r="V1616" s="105">
        <v>-7.8006404607696496</v>
      </c>
      <c r="W1616" s="101">
        <v>-1.3576193814712401</v>
      </c>
    </row>
    <row r="1617" spans="2:23" x14ac:dyDescent="0.35">
      <c r="B1617" s="55" t="s">
        <v>112</v>
      </c>
      <c r="C1617" s="76" t="s">
        <v>135</v>
      </c>
      <c r="D1617" s="55" t="s">
        <v>72</v>
      </c>
      <c r="E1617" s="55" t="s">
        <v>150</v>
      </c>
      <c r="F1617" s="70">
        <v>174.79</v>
      </c>
      <c r="G1617" s="77">
        <v>51200</v>
      </c>
      <c r="H1617" s="77">
        <v>174.79</v>
      </c>
      <c r="I1617" s="77">
        <v>1</v>
      </c>
      <c r="J1617" s="77">
        <v>2.1119660000000001E-12</v>
      </c>
      <c r="K1617" s="77">
        <v>0</v>
      </c>
      <c r="L1617" s="77">
        <v>-1.710733E-12</v>
      </c>
      <c r="M1617" s="77">
        <v>0</v>
      </c>
      <c r="N1617" s="77">
        <v>3.8226990000000001E-12</v>
      </c>
      <c r="O1617" s="77">
        <v>0</v>
      </c>
      <c r="P1617" s="77">
        <v>3.0541260000000001E-12</v>
      </c>
      <c r="Q1617" s="77">
        <v>3.0541260000000001E-12</v>
      </c>
      <c r="R1617" s="77">
        <v>0</v>
      </c>
      <c r="S1617" s="77">
        <v>0</v>
      </c>
      <c r="T1617" s="77" t="s">
        <v>152</v>
      </c>
      <c r="U1617" s="105">
        <v>0</v>
      </c>
      <c r="V1617" s="105">
        <v>0</v>
      </c>
      <c r="W1617" s="101">
        <v>0</v>
      </c>
    </row>
    <row r="1618" spans="2:23" x14ac:dyDescent="0.35">
      <c r="B1618" s="55" t="s">
        <v>112</v>
      </c>
      <c r="C1618" s="76" t="s">
        <v>135</v>
      </c>
      <c r="D1618" s="55" t="s">
        <v>72</v>
      </c>
      <c r="E1618" s="55" t="s">
        <v>116</v>
      </c>
      <c r="F1618" s="70">
        <v>173.67</v>
      </c>
      <c r="G1618" s="77">
        <v>50054</v>
      </c>
      <c r="H1618" s="77">
        <v>173.67</v>
      </c>
      <c r="I1618" s="77">
        <v>1</v>
      </c>
      <c r="J1618" s="77">
        <v>104.91126555084</v>
      </c>
      <c r="K1618" s="77">
        <v>0</v>
      </c>
      <c r="L1618" s="77">
        <v>104.911300024874</v>
      </c>
      <c r="M1618" s="77">
        <v>0</v>
      </c>
      <c r="N1618" s="77">
        <v>-3.4474033561159998E-5</v>
      </c>
      <c r="O1618" s="77">
        <v>0</v>
      </c>
      <c r="P1618" s="77">
        <v>-2.1568320000000002E-12</v>
      </c>
      <c r="Q1618" s="77">
        <v>-2.156831E-12</v>
      </c>
      <c r="R1618" s="77">
        <v>0</v>
      </c>
      <c r="S1618" s="77">
        <v>0</v>
      </c>
      <c r="T1618" s="77" t="s">
        <v>151</v>
      </c>
      <c r="U1618" s="105">
        <v>0</v>
      </c>
      <c r="V1618" s="105">
        <v>0</v>
      </c>
      <c r="W1618" s="101">
        <v>0</v>
      </c>
    </row>
    <row r="1619" spans="2:23" x14ac:dyDescent="0.35">
      <c r="B1619" s="55" t="s">
        <v>112</v>
      </c>
      <c r="C1619" s="76" t="s">
        <v>135</v>
      </c>
      <c r="D1619" s="55" t="s">
        <v>72</v>
      </c>
      <c r="E1619" s="55" t="s">
        <v>116</v>
      </c>
      <c r="F1619" s="70">
        <v>173.67</v>
      </c>
      <c r="G1619" s="77">
        <v>50100</v>
      </c>
      <c r="H1619" s="77">
        <v>172.87</v>
      </c>
      <c r="I1619" s="77">
        <v>1</v>
      </c>
      <c r="J1619" s="77">
        <v>-267.83449247224399</v>
      </c>
      <c r="K1619" s="77">
        <v>0.57173046340218203</v>
      </c>
      <c r="L1619" s="77">
        <v>-205.23142261987999</v>
      </c>
      <c r="M1619" s="77">
        <v>0.33569589653972098</v>
      </c>
      <c r="N1619" s="77">
        <v>-62.603069852364499</v>
      </c>
      <c r="O1619" s="77">
        <v>0.23603456686246099</v>
      </c>
      <c r="P1619" s="77">
        <v>-50.424019937927703</v>
      </c>
      <c r="Q1619" s="77">
        <v>-50.424019937927604</v>
      </c>
      <c r="R1619" s="77">
        <v>0</v>
      </c>
      <c r="S1619" s="77">
        <v>2.02643768400032E-2</v>
      </c>
      <c r="T1619" s="77" t="s">
        <v>151</v>
      </c>
      <c r="U1619" s="105">
        <v>-9.1847464816318602</v>
      </c>
      <c r="V1619" s="105">
        <v>-7.8316773680939598</v>
      </c>
      <c r="W1619" s="101">
        <v>-1.3630210285714199</v>
      </c>
    </row>
    <row r="1620" spans="2:23" x14ac:dyDescent="0.35">
      <c r="B1620" s="55" t="s">
        <v>112</v>
      </c>
      <c r="C1620" s="76" t="s">
        <v>135</v>
      </c>
      <c r="D1620" s="55" t="s">
        <v>72</v>
      </c>
      <c r="E1620" s="55" t="s">
        <v>116</v>
      </c>
      <c r="F1620" s="70">
        <v>173.67</v>
      </c>
      <c r="G1620" s="77">
        <v>50900</v>
      </c>
      <c r="H1620" s="77">
        <v>173.49</v>
      </c>
      <c r="I1620" s="77">
        <v>1</v>
      </c>
      <c r="J1620" s="77">
        <v>-11.2886191830274</v>
      </c>
      <c r="K1620" s="77">
        <v>8.9840210756886394E-3</v>
      </c>
      <c r="L1620" s="77">
        <v>44.229984083891402</v>
      </c>
      <c r="M1620" s="77">
        <v>0.13791855019032101</v>
      </c>
      <c r="N1620" s="77">
        <v>-55.518603266918802</v>
      </c>
      <c r="O1620" s="77">
        <v>-0.12893452911463199</v>
      </c>
      <c r="P1620" s="77">
        <v>-44.6363668618148</v>
      </c>
      <c r="Q1620" s="77">
        <v>-44.6363668618147</v>
      </c>
      <c r="R1620" s="77">
        <v>0</v>
      </c>
      <c r="S1620" s="77">
        <v>0.14046456988688699</v>
      </c>
      <c r="T1620" s="77" t="s">
        <v>151</v>
      </c>
      <c r="U1620" s="105">
        <v>-32.373804151762002</v>
      </c>
      <c r="V1620" s="105">
        <v>-27.604593093723999</v>
      </c>
      <c r="W1620" s="101">
        <v>-4.8042889286002897</v>
      </c>
    </row>
    <row r="1621" spans="2:23" x14ac:dyDescent="0.35">
      <c r="B1621" s="55" t="s">
        <v>112</v>
      </c>
      <c r="C1621" s="76" t="s">
        <v>135</v>
      </c>
      <c r="D1621" s="55" t="s">
        <v>72</v>
      </c>
      <c r="E1621" s="55" t="s">
        <v>153</v>
      </c>
      <c r="F1621" s="70">
        <v>173.67</v>
      </c>
      <c r="G1621" s="77">
        <v>50454</v>
      </c>
      <c r="H1621" s="77">
        <v>173.67</v>
      </c>
      <c r="I1621" s="77">
        <v>1</v>
      </c>
      <c r="J1621" s="77">
        <v>-2.07709E-12</v>
      </c>
      <c r="K1621" s="77">
        <v>0</v>
      </c>
      <c r="L1621" s="77">
        <v>-1.0359340000000001E-12</v>
      </c>
      <c r="M1621" s="77">
        <v>0</v>
      </c>
      <c r="N1621" s="77">
        <v>-1.0411560000000001E-12</v>
      </c>
      <c r="O1621" s="77">
        <v>0</v>
      </c>
      <c r="P1621" s="77">
        <v>-7.6215899999999998E-13</v>
      </c>
      <c r="Q1621" s="77">
        <v>-7.6216100000000003E-13</v>
      </c>
      <c r="R1621" s="77">
        <v>0</v>
      </c>
      <c r="S1621" s="77">
        <v>0</v>
      </c>
      <c r="T1621" s="77" t="s">
        <v>152</v>
      </c>
      <c r="U1621" s="105">
        <v>0</v>
      </c>
      <c r="V1621" s="105">
        <v>0</v>
      </c>
      <c r="W1621" s="101">
        <v>0</v>
      </c>
    </row>
    <row r="1622" spans="2:23" x14ac:dyDescent="0.35">
      <c r="B1622" s="55" t="s">
        <v>112</v>
      </c>
      <c r="C1622" s="76" t="s">
        <v>135</v>
      </c>
      <c r="D1622" s="55" t="s">
        <v>72</v>
      </c>
      <c r="E1622" s="55" t="s">
        <v>153</v>
      </c>
      <c r="F1622" s="70">
        <v>173.67</v>
      </c>
      <c r="G1622" s="77">
        <v>50604</v>
      </c>
      <c r="H1622" s="77">
        <v>173.67</v>
      </c>
      <c r="I1622" s="77">
        <v>1</v>
      </c>
      <c r="J1622" s="77">
        <v>-1.12737E-13</v>
      </c>
      <c r="K1622" s="77">
        <v>0</v>
      </c>
      <c r="L1622" s="77">
        <v>7.1363599999999999E-13</v>
      </c>
      <c r="M1622" s="77">
        <v>0</v>
      </c>
      <c r="N1622" s="77">
        <v>-8.2637299999999996E-13</v>
      </c>
      <c r="O1622" s="77">
        <v>0</v>
      </c>
      <c r="P1622" s="77">
        <v>-6.70038E-13</v>
      </c>
      <c r="Q1622" s="77">
        <v>-6.70038E-13</v>
      </c>
      <c r="R1622" s="77">
        <v>0</v>
      </c>
      <c r="S1622" s="77">
        <v>0</v>
      </c>
      <c r="T1622" s="77" t="s">
        <v>152</v>
      </c>
      <c r="U1622" s="105">
        <v>0</v>
      </c>
      <c r="V1622" s="105">
        <v>0</v>
      </c>
      <c r="W1622" s="101">
        <v>0</v>
      </c>
    </row>
    <row r="1623" spans="2:23" x14ac:dyDescent="0.35">
      <c r="B1623" s="55" t="s">
        <v>112</v>
      </c>
      <c r="C1623" s="76" t="s">
        <v>135</v>
      </c>
      <c r="D1623" s="55" t="s">
        <v>72</v>
      </c>
      <c r="E1623" s="55" t="s">
        <v>154</v>
      </c>
      <c r="F1623" s="70">
        <v>172.87</v>
      </c>
      <c r="G1623" s="77">
        <v>50103</v>
      </c>
      <c r="H1623" s="77">
        <v>172.82</v>
      </c>
      <c r="I1623" s="77">
        <v>1</v>
      </c>
      <c r="J1623" s="77">
        <v>-30.6065401416536</v>
      </c>
      <c r="K1623" s="77">
        <v>4.6838014972132701E-3</v>
      </c>
      <c r="L1623" s="77">
        <v>-30.606157881900199</v>
      </c>
      <c r="M1623" s="77">
        <v>4.6836845014590197E-3</v>
      </c>
      <c r="N1623" s="77">
        <v>-3.8225975336758601E-4</v>
      </c>
      <c r="O1623" s="77">
        <v>1.16995754247E-7</v>
      </c>
      <c r="P1623" s="77">
        <v>2.84417E-13</v>
      </c>
      <c r="Q1623" s="77">
        <v>2.8441599999999998E-13</v>
      </c>
      <c r="R1623" s="77">
        <v>0</v>
      </c>
      <c r="S1623" s="77">
        <v>0</v>
      </c>
      <c r="T1623" s="77" t="s">
        <v>152</v>
      </c>
      <c r="U1623" s="105">
        <v>1.1091434745089999E-6</v>
      </c>
      <c r="V1623" s="105">
        <v>0</v>
      </c>
      <c r="W1623" s="101">
        <v>1.10098564908245E-6</v>
      </c>
    </row>
    <row r="1624" spans="2:23" x14ac:dyDescent="0.35">
      <c r="B1624" s="55" t="s">
        <v>112</v>
      </c>
      <c r="C1624" s="76" t="s">
        <v>135</v>
      </c>
      <c r="D1624" s="55" t="s">
        <v>72</v>
      </c>
      <c r="E1624" s="55" t="s">
        <v>154</v>
      </c>
      <c r="F1624" s="70">
        <v>172.87</v>
      </c>
      <c r="G1624" s="77">
        <v>50200</v>
      </c>
      <c r="H1624" s="77">
        <v>172.56</v>
      </c>
      <c r="I1624" s="77">
        <v>1</v>
      </c>
      <c r="J1624" s="77">
        <v>-46.601853514670701</v>
      </c>
      <c r="K1624" s="77">
        <v>3.2554273937532401E-2</v>
      </c>
      <c r="L1624" s="77">
        <v>16.130793533068601</v>
      </c>
      <c r="M1624" s="77">
        <v>3.90043547509726E-3</v>
      </c>
      <c r="N1624" s="77">
        <v>-62.732647047739299</v>
      </c>
      <c r="O1624" s="77">
        <v>2.8653838462435102E-2</v>
      </c>
      <c r="P1624" s="77">
        <v>-50.424019937929501</v>
      </c>
      <c r="Q1624" s="77">
        <v>-50.424019937929501</v>
      </c>
      <c r="R1624" s="77">
        <v>0</v>
      </c>
      <c r="S1624" s="77">
        <v>3.8113300982643698E-2</v>
      </c>
      <c r="T1624" s="77" t="s">
        <v>151</v>
      </c>
      <c r="U1624" s="105">
        <v>-14.498172874759801</v>
      </c>
      <c r="V1624" s="105">
        <v>-12.3623458316507</v>
      </c>
      <c r="W1624" s="101">
        <v>-2.1515361957655701</v>
      </c>
    </row>
    <row r="1625" spans="2:23" x14ac:dyDescent="0.35">
      <c r="B1625" s="55" t="s">
        <v>112</v>
      </c>
      <c r="C1625" s="76" t="s">
        <v>135</v>
      </c>
      <c r="D1625" s="55" t="s">
        <v>72</v>
      </c>
      <c r="E1625" s="55" t="s">
        <v>155</v>
      </c>
      <c r="F1625" s="70">
        <v>172.63</v>
      </c>
      <c r="G1625" s="77">
        <v>50800</v>
      </c>
      <c r="H1625" s="77">
        <v>173.57</v>
      </c>
      <c r="I1625" s="77">
        <v>1</v>
      </c>
      <c r="J1625" s="77">
        <v>35.620707039100701</v>
      </c>
      <c r="K1625" s="77">
        <v>6.44060529234457E-2</v>
      </c>
      <c r="L1625" s="77">
        <v>87.285058475780602</v>
      </c>
      <c r="M1625" s="77">
        <v>0.38672426954519301</v>
      </c>
      <c r="N1625" s="77">
        <v>-51.664351436679802</v>
      </c>
      <c r="O1625" s="77">
        <v>-0.32231821662174698</v>
      </c>
      <c r="P1625" s="77">
        <v>-41.990783059786601</v>
      </c>
      <c r="Q1625" s="77">
        <v>-41.990783059786501</v>
      </c>
      <c r="R1625" s="77">
        <v>0</v>
      </c>
      <c r="S1625" s="77">
        <v>8.9501344753803197E-2</v>
      </c>
      <c r="T1625" s="77" t="s">
        <v>151</v>
      </c>
      <c r="U1625" s="105">
        <v>-7.2287929467455303</v>
      </c>
      <c r="V1625" s="105">
        <v>-6.1638690009444499</v>
      </c>
      <c r="W1625" s="101">
        <v>-1.0727565335970299</v>
      </c>
    </row>
    <row r="1626" spans="2:23" x14ac:dyDescent="0.35">
      <c r="B1626" s="55" t="s">
        <v>112</v>
      </c>
      <c r="C1626" s="76" t="s">
        <v>135</v>
      </c>
      <c r="D1626" s="55" t="s">
        <v>72</v>
      </c>
      <c r="E1626" s="55" t="s">
        <v>156</v>
      </c>
      <c r="F1626" s="70">
        <v>172.56</v>
      </c>
      <c r="G1626" s="77">
        <v>50150</v>
      </c>
      <c r="H1626" s="77">
        <v>172.63</v>
      </c>
      <c r="I1626" s="77">
        <v>1</v>
      </c>
      <c r="J1626" s="77">
        <v>20.883864027033699</v>
      </c>
      <c r="K1626" s="77">
        <v>2.2766287543720901E-3</v>
      </c>
      <c r="L1626" s="77">
        <v>72.7222237856503</v>
      </c>
      <c r="M1626" s="77">
        <v>2.7606083964763699E-2</v>
      </c>
      <c r="N1626" s="77">
        <v>-51.838359758616598</v>
      </c>
      <c r="O1626" s="77">
        <v>-2.5329455210391601E-2</v>
      </c>
      <c r="P1626" s="77">
        <v>-41.990783059780803</v>
      </c>
      <c r="Q1626" s="77">
        <v>-41.990783059780703</v>
      </c>
      <c r="R1626" s="77">
        <v>0</v>
      </c>
      <c r="S1626" s="77">
        <v>9.20403899950205E-3</v>
      </c>
      <c r="T1626" s="77" t="s">
        <v>151</v>
      </c>
      <c r="U1626" s="105">
        <v>-0.74305213893472799</v>
      </c>
      <c r="V1626" s="105">
        <v>-0.63358794186064404</v>
      </c>
      <c r="W1626" s="101">
        <v>-0.110269313662435</v>
      </c>
    </row>
    <row r="1627" spans="2:23" x14ac:dyDescent="0.35">
      <c r="B1627" s="55" t="s">
        <v>112</v>
      </c>
      <c r="C1627" s="76" t="s">
        <v>135</v>
      </c>
      <c r="D1627" s="55" t="s">
        <v>72</v>
      </c>
      <c r="E1627" s="55" t="s">
        <v>156</v>
      </c>
      <c r="F1627" s="70">
        <v>172.56</v>
      </c>
      <c r="G1627" s="77">
        <v>50250</v>
      </c>
      <c r="H1627" s="77">
        <v>172.07</v>
      </c>
      <c r="I1627" s="77">
        <v>1</v>
      </c>
      <c r="J1627" s="77">
        <v>-20.6390063177986</v>
      </c>
      <c r="K1627" s="77">
        <v>2.1030068882781201E-2</v>
      </c>
      <c r="L1627" s="77">
        <v>-66.966166052297396</v>
      </c>
      <c r="M1627" s="77">
        <v>0.22139815532787499</v>
      </c>
      <c r="N1627" s="77">
        <v>46.3271597344988</v>
      </c>
      <c r="O1627" s="77">
        <v>-0.20036808644509299</v>
      </c>
      <c r="P1627" s="77">
        <v>37.1661122929236</v>
      </c>
      <c r="Q1627" s="77">
        <v>37.166112292923501</v>
      </c>
      <c r="R1627" s="77">
        <v>0</v>
      </c>
      <c r="S1627" s="77">
        <v>6.8195763609638999E-2</v>
      </c>
      <c r="T1627" s="77" t="s">
        <v>151</v>
      </c>
      <c r="U1627" s="105">
        <v>-11.8261185458814</v>
      </c>
      <c r="V1627" s="105">
        <v>-10.0839304768399</v>
      </c>
      <c r="W1627" s="101">
        <v>-1.7550019803650501</v>
      </c>
    </row>
    <row r="1628" spans="2:23" x14ac:dyDescent="0.35">
      <c r="B1628" s="55" t="s">
        <v>112</v>
      </c>
      <c r="C1628" s="76" t="s">
        <v>135</v>
      </c>
      <c r="D1628" s="55" t="s">
        <v>72</v>
      </c>
      <c r="E1628" s="55" t="s">
        <v>156</v>
      </c>
      <c r="F1628" s="70">
        <v>172.56</v>
      </c>
      <c r="G1628" s="77">
        <v>50900</v>
      </c>
      <c r="H1628" s="77">
        <v>173.49</v>
      </c>
      <c r="I1628" s="77">
        <v>1</v>
      </c>
      <c r="J1628" s="77">
        <v>35.755649489964803</v>
      </c>
      <c r="K1628" s="77">
        <v>0.122093547927901</v>
      </c>
      <c r="L1628" s="77">
        <v>59.872526651208602</v>
      </c>
      <c r="M1628" s="77">
        <v>0.34234070724576898</v>
      </c>
      <c r="N1628" s="77">
        <v>-24.1168771612437</v>
      </c>
      <c r="O1628" s="77">
        <v>-0.22024715931786901</v>
      </c>
      <c r="P1628" s="77">
        <v>-19.379419557068701</v>
      </c>
      <c r="Q1628" s="77">
        <v>-19.379419557068701</v>
      </c>
      <c r="R1628" s="77">
        <v>0</v>
      </c>
      <c r="S1628" s="77">
        <v>3.5866161676229698E-2</v>
      </c>
      <c r="T1628" s="77" t="s">
        <v>152</v>
      </c>
      <c r="U1628" s="105">
        <v>-15.679568981017299</v>
      </c>
      <c r="V1628" s="105">
        <v>-13.3697022313766</v>
      </c>
      <c r="W1628" s="101">
        <v>-2.3268559761342198</v>
      </c>
    </row>
    <row r="1629" spans="2:23" x14ac:dyDescent="0.35">
      <c r="B1629" s="55" t="s">
        <v>112</v>
      </c>
      <c r="C1629" s="76" t="s">
        <v>135</v>
      </c>
      <c r="D1629" s="55" t="s">
        <v>72</v>
      </c>
      <c r="E1629" s="55" t="s">
        <v>156</v>
      </c>
      <c r="F1629" s="70">
        <v>172.56</v>
      </c>
      <c r="G1629" s="77">
        <v>53050</v>
      </c>
      <c r="H1629" s="77">
        <v>176.67</v>
      </c>
      <c r="I1629" s="77">
        <v>1</v>
      </c>
      <c r="J1629" s="77">
        <v>67.933200257216299</v>
      </c>
      <c r="K1629" s="77">
        <v>0.92621438322544303</v>
      </c>
      <c r="L1629" s="77">
        <v>100.281036649258</v>
      </c>
      <c r="M1629" s="77">
        <v>2.0182966627079799</v>
      </c>
      <c r="N1629" s="77">
        <v>-32.3478363920417</v>
      </c>
      <c r="O1629" s="77">
        <v>-1.09208227948254</v>
      </c>
      <c r="P1629" s="77">
        <v>-26.2199296139956</v>
      </c>
      <c r="Q1629" s="77">
        <v>-26.2199296139955</v>
      </c>
      <c r="R1629" s="77">
        <v>0</v>
      </c>
      <c r="S1629" s="77">
        <v>0.13797818108884999</v>
      </c>
      <c r="T1629" s="77" t="s">
        <v>152</v>
      </c>
      <c r="U1629" s="105">
        <v>-57.744339660552697</v>
      </c>
      <c r="V1629" s="105">
        <v>-49.2376179309341</v>
      </c>
      <c r="W1629" s="101">
        <v>-8.5692892444779094</v>
      </c>
    </row>
    <row r="1630" spans="2:23" x14ac:dyDescent="0.35">
      <c r="B1630" s="55" t="s">
        <v>112</v>
      </c>
      <c r="C1630" s="76" t="s">
        <v>135</v>
      </c>
      <c r="D1630" s="55" t="s">
        <v>72</v>
      </c>
      <c r="E1630" s="55" t="s">
        <v>157</v>
      </c>
      <c r="F1630" s="70">
        <v>172.07</v>
      </c>
      <c r="G1630" s="77">
        <v>50300</v>
      </c>
      <c r="H1630" s="77">
        <v>172.35</v>
      </c>
      <c r="I1630" s="77">
        <v>1</v>
      </c>
      <c r="J1630" s="77">
        <v>65.913241983008604</v>
      </c>
      <c r="K1630" s="77">
        <v>6.0389321015077997E-2</v>
      </c>
      <c r="L1630" s="77">
        <v>19.512087874575201</v>
      </c>
      <c r="M1630" s="77">
        <v>5.2920298678294899E-3</v>
      </c>
      <c r="N1630" s="77">
        <v>46.401154108433502</v>
      </c>
      <c r="O1630" s="77">
        <v>5.5097291147248498E-2</v>
      </c>
      <c r="P1630" s="77">
        <v>37.166112292920801</v>
      </c>
      <c r="Q1630" s="77">
        <v>37.166112292920701</v>
      </c>
      <c r="R1630" s="77">
        <v>0</v>
      </c>
      <c r="S1630" s="77">
        <v>1.9200346651282899E-2</v>
      </c>
      <c r="T1630" s="77" t="s">
        <v>151</v>
      </c>
      <c r="U1630" s="105">
        <v>-3.50401864189375</v>
      </c>
      <c r="V1630" s="105">
        <v>-2.9878171977832202</v>
      </c>
      <c r="W1630" s="101">
        <v>-0.51999814071720496</v>
      </c>
    </row>
    <row r="1631" spans="2:23" x14ac:dyDescent="0.35">
      <c r="B1631" s="55" t="s">
        <v>112</v>
      </c>
      <c r="C1631" s="76" t="s">
        <v>135</v>
      </c>
      <c r="D1631" s="55" t="s">
        <v>72</v>
      </c>
      <c r="E1631" s="55" t="s">
        <v>158</v>
      </c>
      <c r="F1631" s="70">
        <v>172.35</v>
      </c>
      <c r="G1631" s="77">
        <v>51150</v>
      </c>
      <c r="H1631" s="77">
        <v>172.99</v>
      </c>
      <c r="I1631" s="77">
        <v>1</v>
      </c>
      <c r="J1631" s="77">
        <v>71.859281121196602</v>
      </c>
      <c r="K1631" s="77">
        <v>0.14768342970109799</v>
      </c>
      <c r="L1631" s="77">
        <v>25.550106651424802</v>
      </c>
      <c r="M1631" s="77">
        <v>1.8670307367116602E-2</v>
      </c>
      <c r="N1631" s="77">
        <v>46.309174469771797</v>
      </c>
      <c r="O1631" s="77">
        <v>0.12901312233398099</v>
      </c>
      <c r="P1631" s="77">
        <v>37.166112292924097</v>
      </c>
      <c r="Q1631" s="77">
        <v>37.166112292924097</v>
      </c>
      <c r="R1631" s="77">
        <v>0</v>
      </c>
      <c r="S1631" s="77">
        <v>3.9505749224948997E-2</v>
      </c>
      <c r="T1631" s="77" t="s">
        <v>151</v>
      </c>
      <c r="U1631" s="105">
        <v>-7.3611758272461199</v>
      </c>
      <c r="V1631" s="105">
        <v>-6.2767496352889003</v>
      </c>
      <c r="W1631" s="101">
        <v>-1.0924022200954</v>
      </c>
    </row>
    <row r="1632" spans="2:23" x14ac:dyDescent="0.35">
      <c r="B1632" s="55" t="s">
        <v>112</v>
      </c>
      <c r="C1632" s="76" t="s">
        <v>135</v>
      </c>
      <c r="D1632" s="55" t="s">
        <v>72</v>
      </c>
      <c r="E1632" s="55" t="s">
        <v>159</v>
      </c>
      <c r="F1632" s="70">
        <v>173.91</v>
      </c>
      <c r="G1632" s="77">
        <v>50354</v>
      </c>
      <c r="H1632" s="77">
        <v>173.91</v>
      </c>
      <c r="I1632" s="77">
        <v>1</v>
      </c>
      <c r="J1632" s="77">
        <v>-5.3638500000000004E-13</v>
      </c>
      <c r="K1632" s="77">
        <v>0</v>
      </c>
      <c r="L1632" s="77">
        <v>-5.8759499999999998E-13</v>
      </c>
      <c r="M1632" s="77">
        <v>0</v>
      </c>
      <c r="N1632" s="77">
        <v>5.1209999999999997E-14</v>
      </c>
      <c r="O1632" s="77">
        <v>0</v>
      </c>
      <c r="P1632" s="77">
        <v>6.4939000000000002E-14</v>
      </c>
      <c r="Q1632" s="77">
        <v>6.4940999999999996E-14</v>
      </c>
      <c r="R1632" s="77">
        <v>0</v>
      </c>
      <c r="S1632" s="77">
        <v>0</v>
      </c>
      <c r="T1632" s="77" t="s">
        <v>152</v>
      </c>
      <c r="U1632" s="105">
        <v>0</v>
      </c>
      <c r="V1632" s="105">
        <v>0</v>
      </c>
      <c r="W1632" s="101">
        <v>0</v>
      </c>
    </row>
    <row r="1633" spans="2:23" x14ac:dyDescent="0.35">
      <c r="B1633" s="55" t="s">
        <v>112</v>
      </c>
      <c r="C1633" s="76" t="s">
        <v>135</v>
      </c>
      <c r="D1633" s="55" t="s">
        <v>72</v>
      </c>
      <c r="E1633" s="55" t="s">
        <v>159</v>
      </c>
      <c r="F1633" s="70">
        <v>173.91</v>
      </c>
      <c r="G1633" s="77">
        <v>50900</v>
      </c>
      <c r="H1633" s="77">
        <v>173.49</v>
      </c>
      <c r="I1633" s="77">
        <v>1</v>
      </c>
      <c r="J1633" s="77">
        <v>-150.11300960719501</v>
      </c>
      <c r="K1633" s="77">
        <v>0.178017933661305</v>
      </c>
      <c r="L1633" s="77">
        <v>-197.95344884420501</v>
      </c>
      <c r="M1633" s="77">
        <v>0.30956598648359102</v>
      </c>
      <c r="N1633" s="77">
        <v>47.8404392370105</v>
      </c>
      <c r="O1633" s="77">
        <v>-0.13154805282228599</v>
      </c>
      <c r="P1633" s="77">
        <v>38.688493511455498</v>
      </c>
      <c r="Q1633" s="77">
        <v>38.688493511455398</v>
      </c>
      <c r="R1633" s="77">
        <v>0</v>
      </c>
      <c r="S1633" s="77">
        <v>1.1824716288468901E-2</v>
      </c>
      <c r="T1633" s="77" t="s">
        <v>151</v>
      </c>
      <c r="U1633" s="105">
        <v>-2.75691229568733</v>
      </c>
      <c r="V1633" s="105">
        <v>-2.3507723022223601</v>
      </c>
      <c r="W1633" s="101">
        <v>-0.40912718064280401</v>
      </c>
    </row>
    <row r="1634" spans="2:23" x14ac:dyDescent="0.35">
      <c r="B1634" s="55" t="s">
        <v>112</v>
      </c>
      <c r="C1634" s="76" t="s">
        <v>135</v>
      </c>
      <c r="D1634" s="55" t="s">
        <v>72</v>
      </c>
      <c r="E1634" s="55" t="s">
        <v>159</v>
      </c>
      <c r="F1634" s="70">
        <v>173.91</v>
      </c>
      <c r="G1634" s="77">
        <v>53200</v>
      </c>
      <c r="H1634" s="77">
        <v>175.5</v>
      </c>
      <c r="I1634" s="77">
        <v>1</v>
      </c>
      <c r="J1634" s="77">
        <v>89.798877145086806</v>
      </c>
      <c r="K1634" s="77">
        <v>0.389483391653839</v>
      </c>
      <c r="L1634" s="77">
        <v>137.31282207738801</v>
      </c>
      <c r="M1634" s="77">
        <v>0.91068737646117004</v>
      </c>
      <c r="N1634" s="77">
        <v>-47.513944932301499</v>
      </c>
      <c r="O1634" s="77">
        <v>-0.52120398480733099</v>
      </c>
      <c r="P1634" s="77">
        <v>-38.688493511456699</v>
      </c>
      <c r="Q1634" s="77">
        <v>-38.688493511456599</v>
      </c>
      <c r="R1634" s="77">
        <v>0</v>
      </c>
      <c r="S1634" s="77">
        <v>7.2295417307984999E-2</v>
      </c>
      <c r="T1634" s="77" t="s">
        <v>151</v>
      </c>
      <c r="U1634" s="105">
        <v>-15.5097697234051</v>
      </c>
      <c r="V1634" s="105">
        <v>-13.2249172875983</v>
      </c>
      <c r="W1634" s="101">
        <v>-2.3016576803266999</v>
      </c>
    </row>
    <row r="1635" spans="2:23" x14ac:dyDescent="0.35">
      <c r="B1635" s="55" t="s">
        <v>112</v>
      </c>
      <c r="C1635" s="76" t="s">
        <v>135</v>
      </c>
      <c r="D1635" s="55" t="s">
        <v>72</v>
      </c>
      <c r="E1635" s="55" t="s">
        <v>160</v>
      </c>
      <c r="F1635" s="70">
        <v>173.91</v>
      </c>
      <c r="G1635" s="77">
        <v>50404</v>
      </c>
      <c r="H1635" s="77">
        <v>173.91</v>
      </c>
      <c r="I1635" s="77">
        <v>1</v>
      </c>
      <c r="J1635" s="77">
        <v>-4.0593699999999999E-12</v>
      </c>
      <c r="K1635" s="77">
        <v>0</v>
      </c>
      <c r="L1635" s="77">
        <v>-3.8864859999999996E-12</v>
      </c>
      <c r="M1635" s="77">
        <v>0</v>
      </c>
      <c r="N1635" s="77">
        <v>-1.72884E-13</v>
      </c>
      <c r="O1635" s="77">
        <v>0</v>
      </c>
      <c r="P1635" s="77">
        <v>-6.3924000000000006E-14</v>
      </c>
      <c r="Q1635" s="77">
        <v>-6.3924000000000006E-14</v>
      </c>
      <c r="R1635" s="77">
        <v>0</v>
      </c>
      <c r="S1635" s="77">
        <v>0</v>
      </c>
      <c r="T1635" s="77" t="s">
        <v>152</v>
      </c>
      <c r="U1635" s="105">
        <v>0</v>
      </c>
      <c r="V1635" s="105">
        <v>0</v>
      </c>
      <c r="W1635" s="101">
        <v>0</v>
      </c>
    </row>
    <row r="1636" spans="2:23" x14ac:dyDescent="0.35">
      <c r="B1636" s="55" t="s">
        <v>112</v>
      </c>
      <c r="C1636" s="76" t="s">
        <v>135</v>
      </c>
      <c r="D1636" s="55" t="s">
        <v>72</v>
      </c>
      <c r="E1636" s="55" t="s">
        <v>161</v>
      </c>
      <c r="F1636" s="70">
        <v>173.67</v>
      </c>
      <c r="G1636" s="77">
        <v>50499</v>
      </c>
      <c r="H1636" s="77">
        <v>173.67</v>
      </c>
      <c r="I1636" s="77">
        <v>1</v>
      </c>
      <c r="J1636" s="77">
        <v>-4.5921280000000002E-12</v>
      </c>
      <c r="K1636" s="77">
        <v>0</v>
      </c>
      <c r="L1636" s="77">
        <v>-3.0377209999999999E-12</v>
      </c>
      <c r="M1636" s="77">
        <v>0</v>
      </c>
      <c r="N1636" s="77">
        <v>-1.5544069999999999E-12</v>
      </c>
      <c r="O1636" s="77">
        <v>0</v>
      </c>
      <c r="P1636" s="77">
        <v>-1.370869E-12</v>
      </c>
      <c r="Q1636" s="77">
        <v>-1.370869E-12</v>
      </c>
      <c r="R1636" s="77">
        <v>0</v>
      </c>
      <c r="S1636" s="77">
        <v>0</v>
      </c>
      <c r="T1636" s="77" t="s">
        <v>152</v>
      </c>
      <c r="U1636" s="105">
        <v>0</v>
      </c>
      <c r="V1636" s="105">
        <v>0</v>
      </c>
      <c r="W1636" s="101">
        <v>0</v>
      </c>
    </row>
    <row r="1637" spans="2:23" x14ac:dyDescent="0.35">
      <c r="B1637" s="55" t="s">
        <v>112</v>
      </c>
      <c r="C1637" s="76" t="s">
        <v>135</v>
      </c>
      <c r="D1637" s="55" t="s">
        <v>72</v>
      </c>
      <c r="E1637" s="55" t="s">
        <v>161</v>
      </c>
      <c r="F1637" s="70">
        <v>173.67</v>
      </c>
      <c r="G1637" s="77">
        <v>50554</v>
      </c>
      <c r="H1637" s="77">
        <v>173.67</v>
      </c>
      <c r="I1637" s="77">
        <v>1</v>
      </c>
      <c r="J1637" s="77">
        <v>-5.0373999999999997E-14</v>
      </c>
      <c r="K1637" s="77">
        <v>0</v>
      </c>
      <c r="L1637" s="77">
        <v>2.071E-13</v>
      </c>
      <c r="M1637" s="77">
        <v>0</v>
      </c>
      <c r="N1637" s="77">
        <v>-2.57474E-13</v>
      </c>
      <c r="O1637" s="77">
        <v>0</v>
      </c>
      <c r="P1637" s="77">
        <v>-1.8832500000000001E-13</v>
      </c>
      <c r="Q1637" s="77">
        <v>-1.88326E-13</v>
      </c>
      <c r="R1637" s="77">
        <v>0</v>
      </c>
      <c r="S1637" s="77">
        <v>0</v>
      </c>
      <c r="T1637" s="77" t="s">
        <v>152</v>
      </c>
      <c r="U1637" s="105">
        <v>0</v>
      </c>
      <c r="V1637" s="105">
        <v>0</v>
      </c>
      <c r="W1637" s="101">
        <v>0</v>
      </c>
    </row>
    <row r="1638" spans="2:23" x14ac:dyDescent="0.35">
      <c r="B1638" s="55" t="s">
        <v>112</v>
      </c>
      <c r="C1638" s="76" t="s">
        <v>135</v>
      </c>
      <c r="D1638" s="55" t="s">
        <v>72</v>
      </c>
      <c r="E1638" s="55" t="s">
        <v>162</v>
      </c>
      <c r="F1638" s="70">
        <v>173.67</v>
      </c>
      <c r="G1638" s="77">
        <v>50604</v>
      </c>
      <c r="H1638" s="77">
        <v>173.67</v>
      </c>
      <c r="I1638" s="77">
        <v>1</v>
      </c>
      <c r="J1638" s="77">
        <v>4.78109E-13</v>
      </c>
      <c r="K1638" s="77">
        <v>0</v>
      </c>
      <c r="L1638" s="77">
        <v>7.1594399999999996E-13</v>
      </c>
      <c r="M1638" s="77">
        <v>0</v>
      </c>
      <c r="N1638" s="77">
        <v>-2.3783500000000002E-13</v>
      </c>
      <c r="O1638" s="77">
        <v>0</v>
      </c>
      <c r="P1638" s="77">
        <v>-2.13983E-13</v>
      </c>
      <c r="Q1638" s="77">
        <v>-2.13983E-13</v>
      </c>
      <c r="R1638" s="77">
        <v>0</v>
      </c>
      <c r="S1638" s="77">
        <v>0</v>
      </c>
      <c r="T1638" s="77" t="s">
        <v>152</v>
      </c>
      <c r="U1638" s="105">
        <v>0</v>
      </c>
      <c r="V1638" s="105">
        <v>0</v>
      </c>
      <c r="W1638" s="101">
        <v>0</v>
      </c>
    </row>
    <row r="1639" spans="2:23" x14ac:dyDescent="0.35">
      <c r="B1639" s="55" t="s">
        <v>112</v>
      </c>
      <c r="C1639" s="76" t="s">
        <v>135</v>
      </c>
      <c r="D1639" s="55" t="s">
        <v>72</v>
      </c>
      <c r="E1639" s="55" t="s">
        <v>163</v>
      </c>
      <c r="F1639" s="70">
        <v>173.61</v>
      </c>
      <c r="G1639" s="77">
        <v>50750</v>
      </c>
      <c r="H1639" s="77">
        <v>173.72</v>
      </c>
      <c r="I1639" s="77">
        <v>1</v>
      </c>
      <c r="J1639" s="77">
        <v>4.8621697199081702</v>
      </c>
      <c r="K1639" s="77">
        <v>5.6501259580608702E-4</v>
      </c>
      <c r="L1639" s="77">
        <v>47.021116796914598</v>
      </c>
      <c r="M1639" s="77">
        <v>5.2842551653414997E-2</v>
      </c>
      <c r="N1639" s="77">
        <v>-42.158947077006403</v>
      </c>
      <c r="O1639" s="77">
        <v>-5.2277539057608999E-2</v>
      </c>
      <c r="P1639" s="77">
        <v>-34.696635240417102</v>
      </c>
      <c r="Q1639" s="77">
        <v>-34.696635240417102</v>
      </c>
      <c r="R1639" s="77">
        <v>0</v>
      </c>
      <c r="S1639" s="77">
        <v>2.8772170278456601E-2</v>
      </c>
      <c r="T1639" s="77" t="s">
        <v>151</v>
      </c>
      <c r="U1639" s="105">
        <v>-4.4412946419695798</v>
      </c>
      <c r="V1639" s="105">
        <v>-3.7870165281219799</v>
      </c>
      <c r="W1639" s="101">
        <v>-0.65909037371824997</v>
      </c>
    </row>
    <row r="1640" spans="2:23" x14ac:dyDescent="0.35">
      <c r="B1640" s="55" t="s">
        <v>112</v>
      </c>
      <c r="C1640" s="76" t="s">
        <v>135</v>
      </c>
      <c r="D1640" s="55" t="s">
        <v>72</v>
      </c>
      <c r="E1640" s="55" t="s">
        <v>163</v>
      </c>
      <c r="F1640" s="70">
        <v>173.61</v>
      </c>
      <c r="G1640" s="77">
        <v>50800</v>
      </c>
      <c r="H1640" s="77">
        <v>173.57</v>
      </c>
      <c r="I1640" s="77">
        <v>1</v>
      </c>
      <c r="J1640" s="77">
        <v>0.99477373660989399</v>
      </c>
      <c r="K1640" s="77">
        <v>1.8505048517813E-5</v>
      </c>
      <c r="L1640" s="77">
        <v>-41.2064142487596</v>
      </c>
      <c r="M1640" s="77">
        <v>3.1752012356994999E-2</v>
      </c>
      <c r="N1640" s="77">
        <v>42.201187985369501</v>
      </c>
      <c r="O1640" s="77">
        <v>-3.1733507308477203E-2</v>
      </c>
      <c r="P1640" s="77">
        <v>34.696635240413102</v>
      </c>
      <c r="Q1640" s="77">
        <v>34.696635240413102</v>
      </c>
      <c r="R1640" s="77">
        <v>0</v>
      </c>
      <c r="S1640" s="77">
        <v>2.2512116494017399E-2</v>
      </c>
      <c r="T1640" s="77" t="s">
        <v>151</v>
      </c>
      <c r="U1640" s="105">
        <v>-3.8205720142629098</v>
      </c>
      <c r="V1640" s="105">
        <v>-3.2577368833330902</v>
      </c>
      <c r="W1640" s="101">
        <v>-0.56697482146361899</v>
      </c>
    </row>
    <row r="1641" spans="2:23" x14ac:dyDescent="0.35">
      <c r="B1641" s="55" t="s">
        <v>112</v>
      </c>
      <c r="C1641" s="76" t="s">
        <v>135</v>
      </c>
      <c r="D1641" s="55" t="s">
        <v>72</v>
      </c>
      <c r="E1641" s="55" t="s">
        <v>164</v>
      </c>
      <c r="F1641" s="70">
        <v>173.81</v>
      </c>
      <c r="G1641" s="77">
        <v>50750</v>
      </c>
      <c r="H1641" s="77">
        <v>173.72</v>
      </c>
      <c r="I1641" s="77">
        <v>1</v>
      </c>
      <c r="J1641" s="77">
        <v>-26.37849505022</v>
      </c>
      <c r="K1641" s="77">
        <v>5.28827000847006E-3</v>
      </c>
      <c r="L1641" s="77">
        <v>-68.495566880354602</v>
      </c>
      <c r="M1641" s="77">
        <v>3.5656484385184602E-2</v>
      </c>
      <c r="N1641" s="77">
        <v>42.117071830134599</v>
      </c>
      <c r="O1641" s="77">
        <v>-3.0368214376714601E-2</v>
      </c>
      <c r="P1641" s="77">
        <v>34.696635240414203</v>
      </c>
      <c r="Q1641" s="77">
        <v>34.696635240414103</v>
      </c>
      <c r="R1641" s="77">
        <v>0</v>
      </c>
      <c r="S1641" s="77">
        <v>9.14930937724826E-3</v>
      </c>
      <c r="T1641" s="77" t="s">
        <v>152</v>
      </c>
      <c r="U1641" s="105">
        <v>-1.4863963064575401</v>
      </c>
      <c r="V1641" s="105">
        <v>-1.2674248915397099</v>
      </c>
      <c r="W1641" s="101">
        <v>-0.220581964515211</v>
      </c>
    </row>
    <row r="1642" spans="2:23" x14ac:dyDescent="0.35">
      <c r="B1642" s="55" t="s">
        <v>112</v>
      </c>
      <c r="C1642" s="76" t="s">
        <v>135</v>
      </c>
      <c r="D1642" s="55" t="s">
        <v>72</v>
      </c>
      <c r="E1642" s="55" t="s">
        <v>164</v>
      </c>
      <c r="F1642" s="70">
        <v>173.81</v>
      </c>
      <c r="G1642" s="77">
        <v>50950</v>
      </c>
      <c r="H1642" s="77">
        <v>174.02</v>
      </c>
      <c r="I1642" s="77">
        <v>1</v>
      </c>
      <c r="J1642" s="77">
        <v>60.631197694691103</v>
      </c>
      <c r="K1642" s="77">
        <v>3.2350050778255902E-2</v>
      </c>
      <c r="L1642" s="77">
        <v>102.702328081337</v>
      </c>
      <c r="M1642" s="77">
        <v>9.2820360101274299E-2</v>
      </c>
      <c r="N1642" s="77">
        <v>-42.071130386646097</v>
      </c>
      <c r="O1642" s="77">
        <v>-6.0470309323018397E-2</v>
      </c>
      <c r="P1642" s="77">
        <v>-34.696635240417898</v>
      </c>
      <c r="Q1642" s="77">
        <v>-34.696635240417798</v>
      </c>
      <c r="R1642" s="77">
        <v>0</v>
      </c>
      <c r="S1642" s="77">
        <v>1.05939371736582E-2</v>
      </c>
      <c r="T1642" s="77" t="s">
        <v>151</v>
      </c>
      <c r="U1642" s="105">
        <v>-1.68175646471672</v>
      </c>
      <c r="V1642" s="105">
        <v>-1.4340051812761201</v>
      </c>
      <c r="W1642" s="101">
        <v>-0.24957351092150801</v>
      </c>
    </row>
    <row r="1643" spans="2:23" x14ac:dyDescent="0.35">
      <c r="B1643" s="55" t="s">
        <v>112</v>
      </c>
      <c r="C1643" s="76" t="s">
        <v>135</v>
      </c>
      <c r="D1643" s="55" t="s">
        <v>72</v>
      </c>
      <c r="E1643" s="55" t="s">
        <v>165</v>
      </c>
      <c r="F1643" s="70">
        <v>173.57</v>
      </c>
      <c r="G1643" s="77">
        <v>51300</v>
      </c>
      <c r="H1643" s="77">
        <v>174</v>
      </c>
      <c r="I1643" s="77">
        <v>1</v>
      </c>
      <c r="J1643" s="77">
        <v>72.874574190571394</v>
      </c>
      <c r="K1643" s="77">
        <v>8.1306871556527993E-2</v>
      </c>
      <c r="L1643" s="77">
        <v>82.148946158141598</v>
      </c>
      <c r="M1643" s="77">
        <v>0.103318759623416</v>
      </c>
      <c r="N1643" s="77">
        <v>-9.2743719675702394</v>
      </c>
      <c r="O1643" s="77">
        <v>-2.20118880668876E-2</v>
      </c>
      <c r="P1643" s="77">
        <v>-7.2941478193700702</v>
      </c>
      <c r="Q1643" s="77">
        <v>-7.2941478193700702</v>
      </c>
      <c r="R1643" s="77">
        <v>0</v>
      </c>
      <c r="S1643" s="77">
        <v>8.1456230980967304E-4</v>
      </c>
      <c r="T1643" s="77" t="s">
        <v>151</v>
      </c>
      <c r="U1643" s="105">
        <v>0.162643978351208</v>
      </c>
      <c r="V1643" s="105">
        <v>-0.13868375864889501</v>
      </c>
      <c r="W1643" s="101">
        <v>0.29911145107215897</v>
      </c>
    </row>
    <row r="1644" spans="2:23" x14ac:dyDescent="0.35">
      <c r="B1644" s="55" t="s">
        <v>112</v>
      </c>
      <c r="C1644" s="76" t="s">
        <v>135</v>
      </c>
      <c r="D1644" s="55" t="s">
        <v>72</v>
      </c>
      <c r="E1644" s="55" t="s">
        <v>166</v>
      </c>
      <c r="F1644" s="70">
        <v>173.49</v>
      </c>
      <c r="G1644" s="77">
        <v>54750</v>
      </c>
      <c r="H1644" s="77">
        <v>176.84</v>
      </c>
      <c r="I1644" s="77">
        <v>1</v>
      </c>
      <c r="J1644" s="77">
        <v>98.096019366650395</v>
      </c>
      <c r="K1644" s="77">
        <v>1.0228104960662401</v>
      </c>
      <c r="L1644" s="77">
        <v>129.27113965094199</v>
      </c>
      <c r="M1644" s="77">
        <v>1.7762151179337999</v>
      </c>
      <c r="N1644" s="77">
        <v>-31.175120284292099</v>
      </c>
      <c r="O1644" s="77">
        <v>-0.75340462186755996</v>
      </c>
      <c r="P1644" s="77">
        <v>-25.327292907429499</v>
      </c>
      <c r="Q1644" s="77">
        <v>-25.327292907429499</v>
      </c>
      <c r="R1644" s="77">
        <v>0</v>
      </c>
      <c r="S1644" s="77">
        <v>6.8182034010130704E-2</v>
      </c>
      <c r="T1644" s="77" t="s">
        <v>152</v>
      </c>
      <c r="U1644" s="105">
        <v>-27.533467637052802</v>
      </c>
      <c r="V1644" s="105">
        <v>-23.477320336439199</v>
      </c>
      <c r="W1644" s="101">
        <v>-4.0859805389126</v>
      </c>
    </row>
    <row r="1645" spans="2:23" x14ac:dyDescent="0.35">
      <c r="B1645" s="55" t="s">
        <v>112</v>
      </c>
      <c r="C1645" s="76" t="s">
        <v>135</v>
      </c>
      <c r="D1645" s="55" t="s">
        <v>72</v>
      </c>
      <c r="E1645" s="55" t="s">
        <v>167</v>
      </c>
      <c r="F1645" s="70">
        <v>174.02</v>
      </c>
      <c r="G1645" s="77">
        <v>53150</v>
      </c>
      <c r="H1645" s="77">
        <v>176.27</v>
      </c>
      <c r="I1645" s="77">
        <v>1</v>
      </c>
      <c r="J1645" s="77">
        <v>155.14029666552301</v>
      </c>
      <c r="K1645" s="77">
        <v>1.05901451257653</v>
      </c>
      <c r="L1645" s="77">
        <v>154.19737997734401</v>
      </c>
      <c r="M1645" s="77">
        <v>1.0461806076426099</v>
      </c>
      <c r="N1645" s="77">
        <v>0.94291668817900698</v>
      </c>
      <c r="O1645" s="77">
        <v>1.28339049339196E-2</v>
      </c>
      <c r="P1645" s="77">
        <v>1.3257517730541599</v>
      </c>
      <c r="Q1645" s="77">
        <v>1.3257517730541499</v>
      </c>
      <c r="R1645" s="77">
        <v>0</v>
      </c>
      <c r="S1645" s="77">
        <v>7.7335181605274998E-5</v>
      </c>
      <c r="T1645" s="77" t="s">
        <v>151</v>
      </c>
      <c r="U1645" s="105">
        <v>0.12623173124857801</v>
      </c>
      <c r="V1645" s="105">
        <v>-0.107635653823638</v>
      </c>
      <c r="W1645" s="101">
        <v>0.23214727460478701</v>
      </c>
    </row>
    <row r="1646" spans="2:23" x14ac:dyDescent="0.35">
      <c r="B1646" s="55" t="s">
        <v>112</v>
      </c>
      <c r="C1646" s="76" t="s">
        <v>135</v>
      </c>
      <c r="D1646" s="55" t="s">
        <v>72</v>
      </c>
      <c r="E1646" s="55" t="s">
        <v>167</v>
      </c>
      <c r="F1646" s="70">
        <v>174.02</v>
      </c>
      <c r="G1646" s="77">
        <v>54500</v>
      </c>
      <c r="H1646" s="77">
        <v>173.21</v>
      </c>
      <c r="I1646" s="77">
        <v>1</v>
      </c>
      <c r="J1646" s="77">
        <v>-65.137751770026597</v>
      </c>
      <c r="K1646" s="77">
        <v>0.23493085169204</v>
      </c>
      <c r="L1646" s="77">
        <v>-22.044005936219499</v>
      </c>
      <c r="M1646" s="77">
        <v>2.6906398007539301E-2</v>
      </c>
      <c r="N1646" s="77">
        <v>-43.093745833807098</v>
      </c>
      <c r="O1646" s="77">
        <v>0.20802445368450101</v>
      </c>
      <c r="P1646" s="77">
        <v>-36.0223870134745</v>
      </c>
      <c r="Q1646" s="77">
        <v>-36.0223870134745</v>
      </c>
      <c r="R1646" s="77">
        <v>0</v>
      </c>
      <c r="S1646" s="77">
        <v>7.1848796713644594E-2</v>
      </c>
      <c r="T1646" s="77" t="s">
        <v>151</v>
      </c>
      <c r="U1646" s="105">
        <v>1.21023140105069</v>
      </c>
      <c r="V1646" s="105">
        <v>-1.0319437659733199</v>
      </c>
      <c r="W1646" s="101">
        <v>2.2256838167084698</v>
      </c>
    </row>
    <row r="1647" spans="2:23" x14ac:dyDescent="0.35">
      <c r="B1647" s="55" t="s">
        <v>112</v>
      </c>
      <c r="C1647" s="76" t="s">
        <v>135</v>
      </c>
      <c r="D1647" s="55" t="s">
        <v>72</v>
      </c>
      <c r="E1647" s="55" t="s">
        <v>168</v>
      </c>
      <c r="F1647" s="70">
        <v>174.79</v>
      </c>
      <c r="G1647" s="77">
        <v>51250</v>
      </c>
      <c r="H1647" s="77">
        <v>174.79</v>
      </c>
      <c r="I1647" s="77">
        <v>1</v>
      </c>
      <c r="J1647" s="77">
        <v>9.1442299999999997E-13</v>
      </c>
      <c r="K1647" s="77">
        <v>0</v>
      </c>
      <c r="L1647" s="77">
        <v>-8.4872000000000002E-14</v>
      </c>
      <c r="M1647" s="77">
        <v>0</v>
      </c>
      <c r="N1647" s="77">
        <v>9.9929499999999993E-13</v>
      </c>
      <c r="O1647" s="77">
        <v>0</v>
      </c>
      <c r="P1647" s="77">
        <v>8.9341899999999997E-13</v>
      </c>
      <c r="Q1647" s="77">
        <v>8.9341499999999999E-13</v>
      </c>
      <c r="R1647" s="77">
        <v>0</v>
      </c>
      <c r="S1647" s="77">
        <v>0</v>
      </c>
      <c r="T1647" s="77" t="s">
        <v>152</v>
      </c>
      <c r="U1647" s="105">
        <v>0</v>
      </c>
      <c r="V1647" s="105">
        <v>0</v>
      </c>
      <c r="W1647" s="101">
        <v>0</v>
      </c>
    </row>
    <row r="1648" spans="2:23" x14ac:dyDescent="0.35">
      <c r="B1648" s="55" t="s">
        <v>112</v>
      </c>
      <c r="C1648" s="76" t="s">
        <v>135</v>
      </c>
      <c r="D1648" s="55" t="s">
        <v>72</v>
      </c>
      <c r="E1648" s="55" t="s">
        <v>169</v>
      </c>
      <c r="F1648" s="70">
        <v>174</v>
      </c>
      <c r="G1648" s="77">
        <v>53200</v>
      </c>
      <c r="H1648" s="77">
        <v>175.5</v>
      </c>
      <c r="I1648" s="77">
        <v>1</v>
      </c>
      <c r="J1648" s="77">
        <v>76.284119565847504</v>
      </c>
      <c r="K1648" s="77">
        <v>0.299692245243731</v>
      </c>
      <c r="L1648" s="77">
        <v>85.509008141193405</v>
      </c>
      <c r="M1648" s="77">
        <v>0.37655720937447001</v>
      </c>
      <c r="N1648" s="77">
        <v>-9.2248885753459007</v>
      </c>
      <c r="O1648" s="77">
        <v>-7.6864964130739399E-2</v>
      </c>
      <c r="P1648" s="77">
        <v>-7.2941478193720402</v>
      </c>
      <c r="Q1648" s="77">
        <v>-7.2941478193720402</v>
      </c>
      <c r="R1648" s="77">
        <v>0</v>
      </c>
      <c r="S1648" s="77">
        <v>2.7400365091587702E-3</v>
      </c>
      <c r="T1648" s="77" t="s">
        <v>152</v>
      </c>
      <c r="U1648" s="105">
        <v>0.405180381172148</v>
      </c>
      <c r="V1648" s="105">
        <v>-0.345490431071518</v>
      </c>
      <c r="W1648" s="101">
        <v>0.74514957754334699</v>
      </c>
    </row>
    <row r="1649" spans="2:23" x14ac:dyDescent="0.35">
      <c r="B1649" s="55" t="s">
        <v>112</v>
      </c>
      <c r="C1649" s="76" t="s">
        <v>135</v>
      </c>
      <c r="D1649" s="55" t="s">
        <v>72</v>
      </c>
      <c r="E1649" s="55" t="s">
        <v>170</v>
      </c>
      <c r="F1649" s="70">
        <v>177.11</v>
      </c>
      <c r="G1649" s="77">
        <v>53100</v>
      </c>
      <c r="H1649" s="77">
        <v>177.11</v>
      </c>
      <c r="I1649" s="77">
        <v>1</v>
      </c>
      <c r="J1649" s="77">
        <v>-3.5005374000000002E-11</v>
      </c>
      <c r="K1649" s="77">
        <v>0</v>
      </c>
      <c r="L1649" s="77">
        <v>-3.6294143999999999E-11</v>
      </c>
      <c r="M1649" s="77">
        <v>0</v>
      </c>
      <c r="N1649" s="77">
        <v>1.28877E-12</v>
      </c>
      <c r="O1649" s="77">
        <v>0</v>
      </c>
      <c r="P1649" s="77">
        <v>2.144181E-12</v>
      </c>
      <c r="Q1649" s="77">
        <v>2.1441790000000001E-12</v>
      </c>
      <c r="R1649" s="77">
        <v>0</v>
      </c>
      <c r="S1649" s="77">
        <v>0</v>
      </c>
      <c r="T1649" s="77" t="s">
        <v>152</v>
      </c>
      <c r="U1649" s="105">
        <v>0</v>
      </c>
      <c r="V1649" s="105">
        <v>0</v>
      </c>
      <c r="W1649" s="101">
        <v>0</v>
      </c>
    </row>
    <row r="1650" spans="2:23" x14ac:dyDescent="0.35">
      <c r="B1650" s="55" t="s">
        <v>112</v>
      </c>
      <c r="C1650" s="76" t="s">
        <v>135</v>
      </c>
      <c r="D1650" s="55" t="s">
        <v>72</v>
      </c>
      <c r="E1650" s="55" t="s">
        <v>171</v>
      </c>
      <c r="F1650" s="70">
        <v>177.11</v>
      </c>
      <c r="G1650" s="77">
        <v>52000</v>
      </c>
      <c r="H1650" s="77">
        <v>177.11</v>
      </c>
      <c r="I1650" s="77">
        <v>1</v>
      </c>
      <c r="J1650" s="77">
        <v>1.296683E-11</v>
      </c>
      <c r="K1650" s="77">
        <v>0</v>
      </c>
      <c r="L1650" s="77">
        <v>1.8480529999999999E-11</v>
      </c>
      <c r="M1650" s="77">
        <v>0</v>
      </c>
      <c r="N1650" s="77">
        <v>-5.5136999999999998E-12</v>
      </c>
      <c r="O1650" s="77">
        <v>0</v>
      </c>
      <c r="P1650" s="77">
        <v>-4.7058810000000003E-12</v>
      </c>
      <c r="Q1650" s="77">
        <v>-4.7058839999999996E-12</v>
      </c>
      <c r="R1650" s="77">
        <v>0</v>
      </c>
      <c r="S1650" s="77">
        <v>0</v>
      </c>
      <c r="T1650" s="77" t="s">
        <v>152</v>
      </c>
      <c r="U1650" s="105">
        <v>0</v>
      </c>
      <c r="V1650" s="105">
        <v>0</v>
      </c>
      <c r="W1650" s="101">
        <v>0</v>
      </c>
    </row>
    <row r="1651" spans="2:23" x14ac:dyDescent="0.35">
      <c r="B1651" s="55" t="s">
        <v>112</v>
      </c>
      <c r="C1651" s="76" t="s">
        <v>135</v>
      </c>
      <c r="D1651" s="55" t="s">
        <v>72</v>
      </c>
      <c r="E1651" s="55" t="s">
        <v>171</v>
      </c>
      <c r="F1651" s="70">
        <v>177.11</v>
      </c>
      <c r="G1651" s="77">
        <v>53050</v>
      </c>
      <c r="H1651" s="77">
        <v>176.67</v>
      </c>
      <c r="I1651" s="77">
        <v>1</v>
      </c>
      <c r="J1651" s="77">
        <v>-138.506664549345</v>
      </c>
      <c r="K1651" s="77">
        <v>0.18033050357109701</v>
      </c>
      <c r="L1651" s="77">
        <v>-132.305186609244</v>
      </c>
      <c r="M1651" s="77">
        <v>0.16454382659484301</v>
      </c>
      <c r="N1651" s="77">
        <v>-6.2014779401014204</v>
      </c>
      <c r="O1651" s="77">
        <v>1.57866769762533E-2</v>
      </c>
      <c r="P1651" s="77">
        <v>-5.0154895796445196</v>
      </c>
      <c r="Q1651" s="77">
        <v>-5.0154895796445098</v>
      </c>
      <c r="R1651" s="77">
        <v>0</v>
      </c>
      <c r="S1651" s="77">
        <v>2.3645827580111401E-4</v>
      </c>
      <c r="T1651" s="77" t="s">
        <v>151</v>
      </c>
      <c r="U1651" s="105">
        <v>6.3854996684663601E-2</v>
      </c>
      <c r="V1651" s="105">
        <v>-5.4448071416571403E-2</v>
      </c>
      <c r="W1651" s="101">
        <v>0.11743294101743</v>
      </c>
    </row>
    <row r="1652" spans="2:23" x14ac:dyDescent="0.35">
      <c r="B1652" s="55" t="s">
        <v>112</v>
      </c>
      <c r="C1652" s="76" t="s">
        <v>135</v>
      </c>
      <c r="D1652" s="55" t="s">
        <v>72</v>
      </c>
      <c r="E1652" s="55" t="s">
        <v>171</v>
      </c>
      <c r="F1652" s="70">
        <v>177.11</v>
      </c>
      <c r="G1652" s="77">
        <v>53050</v>
      </c>
      <c r="H1652" s="77">
        <v>176.67</v>
      </c>
      <c r="I1652" s="77">
        <v>2</v>
      </c>
      <c r="J1652" s="77">
        <v>-122.497137648726</v>
      </c>
      <c r="K1652" s="77">
        <v>0.12754716422311399</v>
      </c>
      <c r="L1652" s="77">
        <v>-117.012468016938</v>
      </c>
      <c r="M1652" s="77">
        <v>0.116381300207027</v>
      </c>
      <c r="N1652" s="77">
        <v>-5.48466963178842</v>
      </c>
      <c r="O1652" s="77">
        <v>1.11658640160868E-2</v>
      </c>
      <c r="P1652" s="77">
        <v>-4.43576574031602</v>
      </c>
      <c r="Q1652" s="77">
        <v>-4.43576574031602</v>
      </c>
      <c r="R1652" s="77">
        <v>0</v>
      </c>
      <c r="S1652" s="77">
        <v>1.67246150475171E-4</v>
      </c>
      <c r="T1652" s="77" t="s">
        <v>151</v>
      </c>
      <c r="U1652" s="105">
        <v>-0.43812495218146003</v>
      </c>
      <c r="V1652" s="105">
        <v>-0.37358170737306601</v>
      </c>
      <c r="W1652" s="101">
        <v>-6.5017964748339999E-2</v>
      </c>
    </row>
    <row r="1653" spans="2:23" x14ac:dyDescent="0.35">
      <c r="B1653" s="55" t="s">
        <v>112</v>
      </c>
      <c r="C1653" s="76" t="s">
        <v>135</v>
      </c>
      <c r="D1653" s="55" t="s">
        <v>72</v>
      </c>
      <c r="E1653" s="55" t="s">
        <v>171</v>
      </c>
      <c r="F1653" s="70">
        <v>177.11</v>
      </c>
      <c r="G1653" s="77">
        <v>53100</v>
      </c>
      <c r="H1653" s="77">
        <v>177.11</v>
      </c>
      <c r="I1653" s="77">
        <v>2</v>
      </c>
      <c r="J1653" s="77">
        <v>1.3149579999999999E-11</v>
      </c>
      <c r="K1653" s="77">
        <v>0</v>
      </c>
      <c r="L1653" s="77">
        <v>1.6490306999999999E-11</v>
      </c>
      <c r="M1653" s="77">
        <v>0</v>
      </c>
      <c r="N1653" s="77">
        <v>-3.3407269999999999E-12</v>
      </c>
      <c r="O1653" s="77">
        <v>0</v>
      </c>
      <c r="P1653" s="77">
        <v>-2.4983220000000001E-12</v>
      </c>
      <c r="Q1653" s="77">
        <v>-2.498321E-12</v>
      </c>
      <c r="R1653" s="77">
        <v>0</v>
      </c>
      <c r="S1653" s="77">
        <v>0</v>
      </c>
      <c r="T1653" s="77" t="s">
        <v>152</v>
      </c>
      <c r="U1653" s="105">
        <v>0</v>
      </c>
      <c r="V1653" s="105">
        <v>0</v>
      </c>
      <c r="W1653" s="101">
        <v>0</v>
      </c>
    </row>
    <row r="1654" spans="2:23" x14ac:dyDescent="0.35">
      <c r="B1654" s="55" t="s">
        <v>112</v>
      </c>
      <c r="C1654" s="76" t="s">
        <v>135</v>
      </c>
      <c r="D1654" s="55" t="s">
        <v>72</v>
      </c>
      <c r="E1654" s="55" t="s">
        <v>172</v>
      </c>
      <c r="F1654" s="70">
        <v>177.18</v>
      </c>
      <c r="G1654" s="77">
        <v>53000</v>
      </c>
      <c r="H1654" s="77">
        <v>177.11</v>
      </c>
      <c r="I1654" s="77">
        <v>1</v>
      </c>
      <c r="J1654" s="77">
        <v>-34.470858344056502</v>
      </c>
      <c r="K1654" s="77">
        <v>0</v>
      </c>
      <c r="L1654" s="77">
        <v>-39.567597803229198</v>
      </c>
      <c r="M1654" s="77">
        <v>0</v>
      </c>
      <c r="N1654" s="77">
        <v>5.0967394591727198</v>
      </c>
      <c r="O1654" s="77">
        <v>0</v>
      </c>
      <c r="P1654" s="77">
        <v>4.2492712942150801</v>
      </c>
      <c r="Q1654" s="77">
        <v>4.2492712942150801</v>
      </c>
      <c r="R1654" s="77">
        <v>0</v>
      </c>
      <c r="S1654" s="77">
        <v>0</v>
      </c>
      <c r="T1654" s="77" t="s">
        <v>151</v>
      </c>
      <c r="U1654" s="105">
        <v>0.35677176214205503</v>
      </c>
      <c r="V1654" s="105">
        <v>-0.304213223601845</v>
      </c>
      <c r="W1654" s="101">
        <v>0.65612339637589101</v>
      </c>
    </row>
    <row r="1655" spans="2:23" x14ac:dyDescent="0.35">
      <c r="B1655" s="55" t="s">
        <v>112</v>
      </c>
      <c r="C1655" s="76" t="s">
        <v>135</v>
      </c>
      <c r="D1655" s="55" t="s">
        <v>72</v>
      </c>
      <c r="E1655" s="55" t="s">
        <v>172</v>
      </c>
      <c r="F1655" s="70">
        <v>177.18</v>
      </c>
      <c r="G1655" s="77">
        <v>53000</v>
      </c>
      <c r="H1655" s="77">
        <v>177.11</v>
      </c>
      <c r="I1655" s="77">
        <v>2</v>
      </c>
      <c r="J1655" s="77">
        <v>-30.449258203916099</v>
      </c>
      <c r="K1655" s="77">
        <v>0</v>
      </c>
      <c r="L1655" s="77">
        <v>-34.951378059518703</v>
      </c>
      <c r="M1655" s="77">
        <v>0</v>
      </c>
      <c r="N1655" s="77">
        <v>4.5021198556025901</v>
      </c>
      <c r="O1655" s="77">
        <v>0</v>
      </c>
      <c r="P1655" s="77">
        <v>3.75352297655661</v>
      </c>
      <c r="Q1655" s="77">
        <v>3.75352297655661</v>
      </c>
      <c r="R1655" s="77">
        <v>0</v>
      </c>
      <c r="S1655" s="77">
        <v>0</v>
      </c>
      <c r="T1655" s="77" t="s">
        <v>151</v>
      </c>
      <c r="U1655" s="105">
        <v>0.31514838989214999</v>
      </c>
      <c r="V1655" s="105">
        <v>-0.26872168084829801</v>
      </c>
      <c r="W1655" s="101">
        <v>0.57957566679870598</v>
      </c>
    </row>
    <row r="1656" spans="2:23" x14ac:dyDescent="0.35">
      <c r="B1656" s="55" t="s">
        <v>112</v>
      </c>
      <c r="C1656" s="76" t="s">
        <v>135</v>
      </c>
      <c r="D1656" s="55" t="s">
        <v>72</v>
      </c>
      <c r="E1656" s="55" t="s">
        <v>172</v>
      </c>
      <c r="F1656" s="70">
        <v>177.18</v>
      </c>
      <c r="G1656" s="77">
        <v>53000</v>
      </c>
      <c r="H1656" s="77">
        <v>177.11</v>
      </c>
      <c r="I1656" s="77">
        <v>3</v>
      </c>
      <c r="J1656" s="77">
        <v>-30.449258203916099</v>
      </c>
      <c r="K1656" s="77">
        <v>0</v>
      </c>
      <c r="L1656" s="77">
        <v>-34.951378059518703</v>
      </c>
      <c r="M1656" s="77">
        <v>0</v>
      </c>
      <c r="N1656" s="77">
        <v>4.5021198556025901</v>
      </c>
      <c r="O1656" s="77">
        <v>0</v>
      </c>
      <c r="P1656" s="77">
        <v>3.75352297655661</v>
      </c>
      <c r="Q1656" s="77">
        <v>3.75352297655661</v>
      </c>
      <c r="R1656" s="77">
        <v>0</v>
      </c>
      <c r="S1656" s="77">
        <v>0</v>
      </c>
      <c r="T1656" s="77" t="s">
        <v>151</v>
      </c>
      <c r="U1656" s="105">
        <v>0.31514838989214999</v>
      </c>
      <c r="V1656" s="105">
        <v>-0.26872168084829801</v>
      </c>
      <c r="W1656" s="101">
        <v>0.57957566679870598</v>
      </c>
    </row>
    <row r="1657" spans="2:23" x14ac:dyDescent="0.35">
      <c r="B1657" s="55" t="s">
        <v>112</v>
      </c>
      <c r="C1657" s="76" t="s">
        <v>135</v>
      </c>
      <c r="D1657" s="55" t="s">
        <v>72</v>
      </c>
      <c r="E1657" s="55" t="s">
        <v>172</v>
      </c>
      <c r="F1657" s="70">
        <v>177.18</v>
      </c>
      <c r="G1657" s="77">
        <v>53000</v>
      </c>
      <c r="H1657" s="77">
        <v>177.11</v>
      </c>
      <c r="I1657" s="77">
        <v>4</v>
      </c>
      <c r="J1657" s="77">
        <v>-33.419917540883297</v>
      </c>
      <c r="K1657" s="77">
        <v>0</v>
      </c>
      <c r="L1657" s="77">
        <v>-38.361268601910503</v>
      </c>
      <c r="M1657" s="77">
        <v>0</v>
      </c>
      <c r="N1657" s="77">
        <v>4.9413510610271896</v>
      </c>
      <c r="O1657" s="77">
        <v>0</v>
      </c>
      <c r="P1657" s="77">
        <v>4.1197203401231404</v>
      </c>
      <c r="Q1657" s="77">
        <v>4.1197203401231297</v>
      </c>
      <c r="R1657" s="77">
        <v>0</v>
      </c>
      <c r="S1657" s="77">
        <v>0</v>
      </c>
      <c r="T1657" s="77" t="s">
        <v>151</v>
      </c>
      <c r="U1657" s="105">
        <v>0.34589457427186898</v>
      </c>
      <c r="V1657" s="105">
        <v>-0.29493843019934901</v>
      </c>
      <c r="W1657" s="101">
        <v>0.63611963429125795</v>
      </c>
    </row>
    <row r="1658" spans="2:23" x14ac:dyDescent="0.35">
      <c r="B1658" s="55" t="s">
        <v>112</v>
      </c>
      <c r="C1658" s="76" t="s">
        <v>135</v>
      </c>
      <c r="D1658" s="55" t="s">
        <v>72</v>
      </c>
      <c r="E1658" s="55" t="s">
        <v>172</v>
      </c>
      <c r="F1658" s="70">
        <v>177.18</v>
      </c>
      <c r="G1658" s="77">
        <v>53204</v>
      </c>
      <c r="H1658" s="77">
        <v>176.63</v>
      </c>
      <c r="I1658" s="77">
        <v>1</v>
      </c>
      <c r="J1658" s="77">
        <v>-2.0896360814047501</v>
      </c>
      <c r="K1658" s="77">
        <v>5.58048790156161E-4</v>
      </c>
      <c r="L1658" s="77">
        <v>-7.3845312642488503</v>
      </c>
      <c r="M1658" s="77">
        <v>6.9691003946630702E-3</v>
      </c>
      <c r="N1658" s="77">
        <v>5.2948951828441002</v>
      </c>
      <c r="O1658" s="77">
        <v>-6.4110516045069099E-3</v>
      </c>
      <c r="P1658" s="77">
        <v>4.3620443337891297</v>
      </c>
      <c r="Q1658" s="77">
        <v>4.3620443337891199</v>
      </c>
      <c r="R1658" s="77">
        <v>0</v>
      </c>
      <c r="S1658" s="77">
        <v>2.4317056523985702E-3</v>
      </c>
      <c r="T1658" s="77" t="s">
        <v>151</v>
      </c>
      <c r="U1658" s="105">
        <v>1.7780452664690201</v>
      </c>
      <c r="V1658" s="105">
        <v>-1.5161090075485599</v>
      </c>
      <c r="W1658" s="101">
        <v>3.2699255460728298</v>
      </c>
    </row>
    <row r="1659" spans="2:23" x14ac:dyDescent="0.35">
      <c r="B1659" s="55" t="s">
        <v>112</v>
      </c>
      <c r="C1659" s="76" t="s">
        <v>135</v>
      </c>
      <c r="D1659" s="55" t="s">
        <v>72</v>
      </c>
      <c r="E1659" s="55" t="s">
        <v>172</v>
      </c>
      <c r="F1659" s="70">
        <v>177.18</v>
      </c>
      <c r="G1659" s="77">
        <v>53304</v>
      </c>
      <c r="H1659" s="77">
        <v>178.26</v>
      </c>
      <c r="I1659" s="77">
        <v>1</v>
      </c>
      <c r="J1659" s="77">
        <v>39.072287769957903</v>
      </c>
      <c r="K1659" s="77">
        <v>0.14151986835531799</v>
      </c>
      <c r="L1659" s="77">
        <v>35.690760890420101</v>
      </c>
      <c r="M1659" s="77">
        <v>0.118084079279273</v>
      </c>
      <c r="N1659" s="77">
        <v>3.3815268795378102</v>
      </c>
      <c r="O1659" s="77">
        <v>2.3435789076044999E-2</v>
      </c>
      <c r="P1659" s="77">
        <v>2.7867043525085902</v>
      </c>
      <c r="Q1659" s="77">
        <v>2.7867043525085902</v>
      </c>
      <c r="R1659" s="77">
        <v>0</v>
      </c>
      <c r="S1659" s="77">
        <v>7.1988235044651396E-4</v>
      </c>
      <c r="T1659" s="77" t="s">
        <v>151</v>
      </c>
      <c r="U1659" s="105">
        <v>0.51295940469392998</v>
      </c>
      <c r="V1659" s="105">
        <v>-0.43739177434308901</v>
      </c>
      <c r="W1659" s="101">
        <v>0.94336128170571698</v>
      </c>
    </row>
    <row r="1660" spans="2:23" x14ac:dyDescent="0.35">
      <c r="B1660" s="55" t="s">
        <v>112</v>
      </c>
      <c r="C1660" s="76" t="s">
        <v>135</v>
      </c>
      <c r="D1660" s="55" t="s">
        <v>72</v>
      </c>
      <c r="E1660" s="55" t="s">
        <v>172</v>
      </c>
      <c r="F1660" s="70">
        <v>177.18</v>
      </c>
      <c r="G1660" s="77">
        <v>53354</v>
      </c>
      <c r="H1660" s="77">
        <v>177.51</v>
      </c>
      <c r="I1660" s="77">
        <v>1</v>
      </c>
      <c r="J1660" s="77">
        <v>38.344030025666001</v>
      </c>
      <c r="K1660" s="77">
        <v>3.0875557410792599E-2</v>
      </c>
      <c r="L1660" s="77">
        <v>46.936821888713098</v>
      </c>
      <c r="M1660" s="77">
        <v>4.6264370229268298E-2</v>
      </c>
      <c r="N1660" s="77">
        <v>-8.5927918630471591</v>
      </c>
      <c r="O1660" s="77">
        <v>-1.53888128184757E-2</v>
      </c>
      <c r="P1660" s="77">
        <v>-7.1416252386141403</v>
      </c>
      <c r="Q1660" s="77">
        <v>-7.1416252386141297</v>
      </c>
      <c r="R1660" s="77">
        <v>0</v>
      </c>
      <c r="S1660" s="77">
        <v>1.0710590320250201E-3</v>
      </c>
      <c r="T1660" s="77" t="s">
        <v>152</v>
      </c>
      <c r="U1660" s="105">
        <v>0.106492305512847</v>
      </c>
      <c r="V1660" s="105">
        <v>-9.08041806737966E-2</v>
      </c>
      <c r="W1660" s="101">
        <v>0.19584535715908899</v>
      </c>
    </row>
    <row r="1661" spans="2:23" x14ac:dyDescent="0.35">
      <c r="B1661" s="55" t="s">
        <v>112</v>
      </c>
      <c r="C1661" s="76" t="s">
        <v>135</v>
      </c>
      <c r="D1661" s="55" t="s">
        <v>72</v>
      </c>
      <c r="E1661" s="55" t="s">
        <v>172</v>
      </c>
      <c r="F1661" s="70">
        <v>177.18</v>
      </c>
      <c r="G1661" s="77">
        <v>53454</v>
      </c>
      <c r="H1661" s="77">
        <v>177.84</v>
      </c>
      <c r="I1661" s="77">
        <v>1</v>
      </c>
      <c r="J1661" s="77">
        <v>30.303693152570201</v>
      </c>
      <c r="K1661" s="77">
        <v>6.2629002434325703E-2</v>
      </c>
      <c r="L1661" s="77">
        <v>38.641536086121398</v>
      </c>
      <c r="M1661" s="77">
        <v>0.10183407881668</v>
      </c>
      <c r="N1661" s="77">
        <v>-8.3378429335512294</v>
      </c>
      <c r="O1661" s="77">
        <v>-3.9205076382354799E-2</v>
      </c>
      <c r="P1661" s="77">
        <v>-6.9309875641979302</v>
      </c>
      <c r="Q1661" s="77">
        <v>-6.9309875641979204</v>
      </c>
      <c r="R1661" s="77">
        <v>0</v>
      </c>
      <c r="S1661" s="77">
        <v>3.2762317435475201E-3</v>
      </c>
      <c r="T1661" s="77" t="s">
        <v>152</v>
      </c>
      <c r="U1661" s="105">
        <v>-1.4563167724880099</v>
      </c>
      <c r="V1661" s="105">
        <v>-1.24177658367371</v>
      </c>
      <c r="W1661" s="101">
        <v>-0.216118146443357</v>
      </c>
    </row>
    <row r="1662" spans="2:23" x14ac:dyDescent="0.35">
      <c r="B1662" s="55" t="s">
        <v>112</v>
      </c>
      <c r="C1662" s="76" t="s">
        <v>135</v>
      </c>
      <c r="D1662" s="55" t="s">
        <v>72</v>
      </c>
      <c r="E1662" s="55" t="s">
        <v>172</v>
      </c>
      <c r="F1662" s="70">
        <v>177.18</v>
      </c>
      <c r="G1662" s="77">
        <v>53604</v>
      </c>
      <c r="H1662" s="77">
        <v>177.88</v>
      </c>
      <c r="I1662" s="77">
        <v>1</v>
      </c>
      <c r="J1662" s="77">
        <v>38.893283524619903</v>
      </c>
      <c r="K1662" s="77">
        <v>6.5801906394701404E-2</v>
      </c>
      <c r="L1662" s="77">
        <v>43.086409501359398</v>
      </c>
      <c r="M1662" s="77">
        <v>8.0755082741769305E-2</v>
      </c>
      <c r="N1662" s="77">
        <v>-4.1931259767395197</v>
      </c>
      <c r="O1662" s="77">
        <v>-1.4953176347067901E-2</v>
      </c>
      <c r="P1662" s="77">
        <v>-3.4872716218986999</v>
      </c>
      <c r="Q1662" s="77">
        <v>-3.4872716218986901</v>
      </c>
      <c r="R1662" s="77">
        <v>0</v>
      </c>
      <c r="S1662" s="77">
        <v>5.29006256373149E-4</v>
      </c>
      <c r="T1662" s="77" t="s">
        <v>152</v>
      </c>
      <c r="U1662" s="105">
        <v>0.280550786822654</v>
      </c>
      <c r="V1662" s="105">
        <v>-0.23922089217747899</v>
      </c>
      <c r="W1662" s="101">
        <v>0.51594872307387096</v>
      </c>
    </row>
    <row r="1663" spans="2:23" x14ac:dyDescent="0.35">
      <c r="B1663" s="55" t="s">
        <v>112</v>
      </c>
      <c r="C1663" s="76" t="s">
        <v>135</v>
      </c>
      <c r="D1663" s="55" t="s">
        <v>72</v>
      </c>
      <c r="E1663" s="55" t="s">
        <v>172</v>
      </c>
      <c r="F1663" s="70">
        <v>177.18</v>
      </c>
      <c r="G1663" s="77">
        <v>53654</v>
      </c>
      <c r="H1663" s="77">
        <v>177.13</v>
      </c>
      <c r="I1663" s="77">
        <v>1</v>
      </c>
      <c r="J1663" s="77">
        <v>-15.8912162527772</v>
      </c>
      <c r="K1663" s="77">
        <v>1.23159248722158E-2</v>
      </c>
      <c r="L1663" s="77">
        <v>-9.3184453669766896</v>
      </c>
      <c r="M1663" s="77">
        <v>4.2348660912759602E-3</v>
      </c>
      <c r="N1663" s="77">
        <v>-6.5727708858005496</v>
      </c>
      <c r="O1663" s="77">
        <v>8.0810587809398097E-3</v>
      </c>
      <c r="P1663" s="77">
        <v>-5.4649018490370702</v>
      </c>
      <c r="Q1663" s="77">
        <v>-5.4649018490370604</v>
      </c>
      <c r="R1663" s="77">
        <v>0</v>
      </c>
      <c r="S1663" s="77">
        <v>1.4565234737503199E-3</v>
      </c>
      <c r="T1663" s="77" t="s">
        <v>152</v>
      </c>
      <c r="U1663" s="105">
        <v>1.10296142404728</v>
      </c>
      <c r="V1663" s="105">
        <v>-0.94047647802436796</v>
      </c>
      <c r="W1663" s="101">
        <v>2.0284082778091301</v>
      </c>
    </row>
    <row r="1664" spans="2:23" x14ac:dyDescent="0.35">
      <c r="B1664" s="55" t="s">
        <v>112</v>
      </c>
      <c r="C1664" s="76" t="s">
        <v>135</v>
      </c>
      <c r="D1664" s="55" t="s">
        <v>72</v>
      </c>
      <c r="E1664" s="55" t="s">
        <v>173</v>
      </c>
      <c r="F1664" s="70">
        <v>176.67</v>
      </c>
      <c r="G1664" s="77">
        <v>53150</v>
      </c>
      <c r="H1664" s="77">
        <v>176.27</v>
      </c>
      <c r="I1664" s="77">
        <v>1</v>
      </c>
      <c r="J1664" s="77">
        <v>-28.1799797580837</v>
      </c>
      <c r="K1664" s="77">
        <v>2.1726884050781901E-2</v>
      </c>
      <c r="L1664" s="77">
        <v>-1.38271374842372</v>
      </c>
      <c r="M1664" s="77">
        <v>5.2309510403787997E-5</v>
      </c>
      <c r="N1664" s="77">
        <v>-26.7972660096599</v>
      </c>
      <c r="O1664" s="77">
        <v>2.1674574540378098E-2</v>
      </c>
      <c r="P1664" s="77">
        <v>-22.177571601272799</v>
      </c>
      <c r="Q1664" s="77">
        <v>-22.1775716012727</v>
      </c>
      <c r="R1664" s="77">
        <v>0</v>
      </c>
      <c r="S1664" s="77">
        <v>1.34568705030653E-2</v>
      </c>
      <c r="T1664" s="77" t="s">
        <v>152</v>
      </c>
      <c r="U1664" s="105">
        <v>-6.8939942347228396</v>
      </c>
      <c r="V1664" s="105">
        <v>-5.8783918240774797</v>
      </c>
      <c r="W1664" s="101">
        <v>-1.0230722352074999</v>
      </c>
    </row>
    <row r="1665" spans="2:23" x14ac:dyDescent="0.35">
      <c r="B1665" s="55" t="s">
        <v>112</v>
      </c>
      <c r="C1665" s="76" t="s">
        <v>135</v>
      </c>
      <c r="D1665" s="55" t="s">
        <v>72</v>
      </c>
      <c r="E1665" s="55" t="s">
        <v>173</v>
      </c>
      <c r="F1665" s="70">
        <v>176.67</v>
      </c>
      <c r="G1665" s="77">
        <v>53150</v>
      </c>
      <c r="H1665" s="77">
        <v>176.27</v>
      </c>
      <c r="I1665" s="77">
        <v>2</v>
      </c>
      <c r="J1665" s="77">
        <v>-28.0972398031133</v>
      </c>
      <c r="K1665" s="77">
        <v>2.1623169287924598E-2</v>
      </c>
      <c r="L1665" s="77">
        <v>-1.37865392743566</v>
      </c>
      <c r="M1665" s="77">
        <v>5.2059807388249002E-5</v>
      </c>
      <c r="N1665" s="77">
        <v>-26.718585875677601</v>
      </c>
      <c r="O1665" s="77">
        <v>2.15711094805363E-2</v>
      </c>
      <c r="P1665" s="77">
        <v>-22.1124554694868</v>
      </c>
      <c r="Q1665" s="77">
        <v>-22.1124554694868</v>
      </c>
      <c r="R1665" s="77">
        <v>0</v>
      </c>
      <c r="S1665" s="77">
        <v>1.33926332139181E-2</v>
      </c>
      <c r="T1665" s="77" t="s">
        <v>152</v>
      </c>
      <c r="U1665" s="105">
        <v>-6.8807806602401902</v>
      </c>
      <c r="V1665" s="105">
        <v>-5.8671248334823298</v>
      </c>
      <c r="W1665" s="101">
        <v>-1.02111133406358</v>
      </c>
    </row>
    <row r="1666" spans="2:23" x14ac:dyDescent="0.35">
      <c r="B1666" s="55" t="s">
        <v>112</v>
      </c>
      <c r="C1666" s="76" t="s">
        <v>135</v>
      </c>
      <c r="D1666" s="55" t="s">
        <v>72</v>
      </c>
      <c r="E1666" s="55" t="s">
        <v>173</v>
      </c>
      <c r="F1666" s="70">
        <v>176.67</v>
      </c>
      <c r="G1666" s="77">
        <v>53900</v>
      </c>
      <c r="H1666" s="77">
        <v>176.14</v>
      </c>
      <c r="I1666" s="77">
        <v>1</v>
      </c>
      <c r="J1666" s="77">
        <v>-24.3214547042463</v>
      </c>
      <c r="K1666" s="77">
        <v>2.78020584697431E-2</v>
      </c>
      <c r="L1666" s="77">
        <v>-5.6225716321607404</v>
      </c>
      <c r="M1666" s="77">
        <v>1.4858256526626E-3</v>
      </c>
      <c r="N1666" s="77">
        <v>-18.6988830720856</v>
      </c>
      <c r="O1666" s="77">
        <v>2.6316232817080499E-2</v>
      </c>
      <c r="P1666" s="77">
        <v>-15.1166772822166</v>
      </c>
      <c r="Q1666" s="77">
        <v>-15.1166772822165</v>
      </c>
      <c r="R1666" s="77">
        <v>0</v>
      </c>
      <c r="S1666" s="77">
        <v>1.0740154806570101E-2</v>
      </c>
      <c r="T1666" s="77" t="s">
        <v>151</v>
      </c>
      <c r="U1666" s="105">
        <v>-5.2680929781082799</v>
      </c>
      <c r="V1666" s="105">
        <v>-4.4920134303298704</v>
      </c>
      <c r="W1666" s="101">
        <v>-0.78178766545065004</v>
      </c>
    </row>
    <row r="1667" spans="2:23" x14ac:dyDescent="0.35">
      <c r="B1667" s="55" t="s">
        <v>112</v>
      </c>
      <c r="C1667" s="76" t="s">
        <v>135</v>
      </c>
      <c r="D1667" s="55" t="s">
        <v>72</v>
      </c>
      <c r="E1667" s="55" t="s">
        <v>173</v>
      </c>
      <c r="F1667" s="70">
        <v>176.67</v>
      </c>
      <c r="G1667" s="77">
        <v>53900</v>
      </c>
      <c r="H1667" s="77">
        <v>176.14</v>
      </c>
      <c r="I1667" s="77">
        <v>2</v>
      </c>
      <c r="J1667" s="77">
        <v>-24.292005025807999</v>
      </c>
      <c r="K1667" s="77">
        <v>2.76521566730282E-2</v>
      </c>
      <c r="L1667" s="77">
        <v>-5.6157635308951104</v>
      </c>
      <c r="M1667" s="77">
        <v>1.47781444963689E-3</v>
      </c>
      <c r="N1667" s="77">
        <v>-18.676241494912901</v>
      </c>
      <c r="O1667" s="77">
        <v>2.6174342223391302E-2</v>
      </c>
      <c r="P1667" s="77">
        <v>-15.0983732255539</v>
      </c>
      <c r="Q1667" s="77">
        <v>-15.0983732255539</v>
      </c>
      <c r="R1667" s="77">
        <v>0</v>
      </c>
      <c r="S1667" s="77">
        <v>1.06822465583637E-2</v>
      </c>
      <c r="T1667" s="77" t="s">
        <v>151</v>
      </c>
      <c r="U1667" s="105">
        <v>-5.2811231523865398</v>
      </c>
      <c r="V1667" s="105">
        <v>-4.5031240386848603</v>
      </c>
      <c r="W1667" s="101">
        <v>-0.78372134991137299</v>
      </c>
    </row>
    <row r="1668" spans="2:23" x14ac:dyDescent="0.35">
      <c r="B1668" s="55" t="s">
        <v>112</v>
      </c>
      <c r="C1668" s="76" t="s">
        <v>135</v>
      </c>
      <c r="D1668" s="55" t="s">
        <v>72</v>
      </c>
      <c r="E1668" s="55" t="s">
        <v>174</v>
      </c>
      <c r="F1668" s="70">
        <v>176.27</v>
      </c>
      <c r="G1668" s="77">
        <v>53550</v>
      </c>
      <c r="H1668" s="77">
        <v>175.82</v>
      </c>
      <c r="I1668" s="77">
        <v>1</v>
      </c>
      <c r="J1668" s="77">
        <v>-28.2683544906834</v>
      </c>
      <c r="K1668" s="77">
        <v>1.9657856694029099E-2</v>
      </c>
      <c r="L1668" s="77">
        <v>-2.9742846552883599</v>
      </c>
      <c r="M1668" s="77">
        <v>2.1762068258282099E-4</v>
      </c>
      <c r="N1668" s="77">
        <v>-25.294069835395</v>
      </c>
      <c r="O1668" s="77">
        <v>1.9440236011446298E-2</v>
      </c>
      <c r="P1668" s="77">
        <v>-20.5691532206056</v>
      </c>
      <c r="Q1668" s="77">
        <v>-20.5691532206055</v>
      </c>
      <c r="R1668" s="77">
        <v>0</v>
      </c>
      <c r="S1668" s="77">
        <v>1.0408015579633599E-2</v>
      </c>
      <c r="T1668" s="77" t="s">
        <v>151</v>
      </c>
      <c r="U1668" s="105">
        <v>-7.9599750772931301</v>
      </c>
      <c r="V1668" s="105">
        <v>-6.7873355882058704</v>
      </c>
      <c r="W1668" s="101">
        <v>-1.18126433200443</v>
      </c>
    </row>
    <row r="1669" spans="2:23" x14ac:dyDescent="0.35">
      <c r="B1669" s="55" t="s">
        <v>112</v>
      </c>
      <c r="C1669" s="76" t="s">
        <v>135</v>
      </c>
      <c r="D1669" s="55" t="s">
        <v>72</v>
      </c>
      <c r="E1669" s="55" t="s">
        <v>174</v>
      </c>
      <c r="F1669" s="70">
        <v>176.27</v>
      </c>
      <c r="G1669" s="77">
        <v>54200</v>
      </c>
      <c r="H1669" s="77">
        <v>176.19</v>
      </c>
      <c r="I1669" s="77">
        <v>1</v>
      </c>
      <c r="J1669" s="77">
        <v>-10.074772592496201</v>
      </c>
      <c r="K1669" s="77">
        <v>6.6990688241738098E-4</v>
      </c>
      <c r="L1669" s="77">
        <v>15.6232521015154</v>
      </c>
      <c r="M1669" s="77">
        <v>1.61096764110153E-3</v>
      </c>
      <c r="N1669" s="77">
        <v>-25.6980246940116</v>
      </c>
      <c r="O1669" s="77">
        <v>-9.4106075868415203E-4</v>
      </c>
      <c r="P1669" s="77">
        <v>-20.903523304423398</v>
      </c>
      <c r="Q1669" s="77">
        <v>-20.903523304423299</v>
      </c>
      <c r="R1669" s="77">
        <v>0</v>
      </c>
      <c r="S1669" s="77">
        <v>2.8839180911545701E-3</v>
      </c>
      <c r="T1669" s="77" t="s">
        <v>151</v>
      </c>
      <c r="U1669" s="105">
        <v>-2.2216851130241499</v>
      </c>
      <c r="V1669" s="105">
        <v>-1.8943931717112701</v>
      </c>
      <c r="W1669" s="101">
        <v>-0.32969919572325301</v>
      </c>
    </row>
    <row r="1670" spans="2:23" x14ac:dyDescent="0.35">
      <c r="B1670" s="55" t="s">
        <v>112</v>
      </c>
      <c r="C1670" s="76" t="s">
        <v>135</v>
      </c>
      <c r="D1670" s="55" t="s">
        <v>72</v>
      </c>
      <c r="E1670" s="55" t="s">
        <v>175</v>
      </c>
      <c r="F1670" s="70">
        <v>176.32</v>
      </c>
      <c r="G1670" s="77">
        <v>53150</v>
      </c>
      <c r="H1670" s="77">
        <v>176.27</v>
      </c>
      <c r="I1670" s="77">
        <v>1</v>
      </c>
      <c r="J1670" s="77">
        <v>-32.273511729978601</v>
      </c>
      <c r="K1670" s="77">
        <v>0</v>
      </c>
      <c r="L1670" s="77">
        <v>-32.837927153605797</v>
      </c>
      <c r="M1670" s="77">
        <v>0</v>
      </c>
      <c r="N1670" s="77">
        <v>0.56441542362726305</v>
      </c>
      <c r="O1670" s="77">
        <v>0</v>
      </c>
      <c r="P1670" s="77">
        <v>0.52028040220694005</v>
      </c>
      <c r="Q1670" s="77">
        <v>0.52028040220693905</v>
      </c>
      <c r="R1670" s="77">
        <v>0</v>
      </c>
      <c r="S1670" s="77">
        <v>0</v>
      </c>
      <c r="T1670" s="77" t="s">
        <v>152</v>
      </c>
      <c r="U1670" s="105">
        <v>2.82207711813535E-2</v>
      </c>
      <c r="V1670" s="105">
        <v>-2.4063372398265299E-2</v>
      </c>
      <c r="W1670" s="101">
        <v>5.1899590160063999E-2</v>
      </c>
    </row>
    <row r="1671" spans="2:23" x14ac:dyDescent="0.35">
      <c r="B1671" s="55" t="s">
        <v>112</v>
      </c>
      <c r="C1671" s="76" t="s">
        <v>135</v>
      </c>
      <c r="D1671" s="55" t="s">
        <v>72</v>
      </c>
      <c r="E1671" s="55" t="s">
        <v>175</v>
      </c>
      <c r="F1671" s="70">
        <v>176.32</v>
      </c>
      <c r="G1671" s="77">
        <v>53150</v>
      </c>
      <c r="H1671" s="77">
        <v>176.27</v>
      </c>
      <c r="I1671" s="77">
        <v>2</v>
      </c>
      <c r="J1671" s="77">
        <v>-27.0971465292149</v>
      </c>
      <c r="K1671" s="77">
        <v>0</v>
      </c>
      <c r="L1671" s="77">
        <v>-27.571035071786099</v>
      </c>
      <c r="M1671" s="77">
        <v>0</v>
      </c>
      <c r="N1671" s="77">
        <v>0.47388854257123197</v>
      </c>
      <c r="O1671" s="77">
        <v>0</v>
      </c>
      <c r="P1671" s="77">
        <v>0.43683236001192</v>
      </c>
      <c r="Q1671" s="77">
        <v>0.43683236001192</v>
      </c>
      <c r="R1671" s="77">
        <v>0</v>
      </c>
      <c r="S1671" s="77">
        <v>0</v>
      </c>
      <c r="T1671" s="77" t="s">
        <v>152</v>
      </c>
      <c r="U1671" s="105">
        <v>2.3694427128553502E-2</v>
      </c>
      <c r="V1671" s="105">
        <v>-2.02038356816653E-2</v>
      </c>
      <c r="W1671" s="101">
        <v>4.3575388112071102E-2</v>
      </c>
    </row>
    <row r="1672" spans="2:23" x14ac:dyDescent="0.35">
      <c r="B1672" s="55" t="s">
        <v>112</v>
      </c>
      <c r="C1672" s="76" t="s">
        <v>135</v>
      </c>
      <c r="D1672" s="55" t="s">
        <v>72</v>
      </c>
      <c r="E1672" s="55" t="s">
        <v>175</v>
      </c>
      <c r="F1672" s="70">
        <v>176.32</v>
      </c>
      <c r="G1672" s="77">
        <v>53150</v>
      </c>
      <c r="H1672" s="77">
        <v>176.27</v>
      </c>
      <c r="I1672" s="77">
        <v>3</v>
      </c>
      <c r="J1672" s="77">
        <v>-33.154699763561801</v>
      </c>
      <c r="K1672" s="77">
        <v>0</v>
      </c>
      <c r="L1672" s="77">
        <v>-33.7345258472198</v>
      </c>
      <c r="M1672" s="77">
        <v>0</v>
      </c>
      <c r="N1672" s="77">
        <v>0.57982608365798605</v>
      </c>
      <c r="O1672" s="77">
        <v>0</v>
      </c>
      <c r="P1672" s="77">
        <v>0.53448601045827404</v>
      </c>
      <c r="Q1672" s="77">
        <v>0.53448601045827404</v>
      </c>
      <c r="R1672" s="77">
        <v>0</v>
      </c>
      <c r="S1672" s="77">
        <v>0</v>
      </c>
      <c r="T1672" s="77" t="s">
        <v>152</v>
      </c>
      <c r="U1672" s="105">
        <v>2.8991304182889401E-2</v>
      </c>
      <c r="V1672" s="105">
        <v>-2.4720392805041499E-2</v>
      </c>
      <c r="W1672" s="101">
        <v>5.3316643816306401E-2</v>
      </c>
    </row>
    <row r="1673" spans="2:23" x14ac:dyDescent="0.35">
      <c r="B1673" s="55" t="s">
        <v>112</v>
      </c>
      <c r="C1673" s="76" t="s">
        <v>135</v>
      </c>
      <c r="D1673" s="55" t="s">
        <v>72</v>
      </c>
      <c r="E1673" s="55" t="s">
        <v>175</v>
      </c>
      <c r="F1673" s="70">
        <v>176.32</v>
      </c>
      <c r="G1673" s="77">
        <v>53654</v>
      </c>
      <c r="H1673" s="77">
        <v>177.13</v>
      </c>
      <c r="I1673" s="77">
        <v>1</v>
      </c>
      <c r="J1673" s="77">
        <v>82.191397793076007</v>
      </c>
      <c r="K1673" s="77">
        <v>0.212120372355041</v>
      </c>
      <c r="L1673" s="77">
        <v>76.7869578929743</v>
      </c>
      <c r="M1673" s="77">
        <v>0.185141838737162</v>
      </c>
      <c r="N1673" s="77">
        <v>5.4044399001017096</v>
      </c>
      <c r="O1673" s="77">
        <v>2.6978533617878699E-2</v>
      </c>
      <c r="P1673" s="77">
        <v>4.47608673546641</v>
      </c>
      <c r="Q1673" s="77">
        <v>4.4760867354664002</v>
      </c>
      <c r="R1673" s="77">
        <v>0</v>
      </c>
      <c r="S1673" s="77">
        <v>6.2911006735133501E-4</v>
      </c>
      <c r="T1673" s="77" t="s">
        <v>152</v>
      </c>
      <c r="U1673" s="105">
        <v>0.39018503453721298</v>
      </c>
      <c r="V1673" s="105">
        <v>-0.33270415361656502</v>
      </c>
      <c r="W1673" s="101">
        <v>0.71757228918152405</v>
      </c>
    </row>
    <row r="1674" spans="2:23" x14ac:dyDescent="0.35">
      <c r="B1674" s="55" t="s">
        <v>112</v>
      </c>
      <c r="C1674" s="76" t="s">
        <v>135</v>
      </c>
      <c r="D1674" s="55" t="s">
        <v>72</v>
      </c>
      <c r="E1674" s="55" t="s">
        <v>175</v>
      </c>
      <c r="F1674" s="70">
        <v>176.32</v>
      </c>
      <c r="G1674" s="77">
        <v>53654</v>
      </c>
      <c r="H1674" s="77">
        <v>177.13</v>
      </c>
      <c r="I1674" s="77">
        <v>2</v>
      </c>
      <c r="J1674" s="77">
        <v>82.191397793076007</v>
      </c>
      <c r="K1674" s="77">
        <v>0.212120372355041</v>
      </c>
      <c r="L1674" s="77">
        <v>76.7869578929743</v>
      </c>
      <c r="M1674" s="77">
        <v>0.185141838737162</v>
      </c>
      <c r="N1674" s="77">
        <v>5.4044399001017096</v>
      </c>
      <c r="O1674" s="77">
        <v>2.6978533617878699E-2</v>
      </c>
      <c r="P1674" s="77">
        <v>4.47608673546641</v>
      </c>
      <c r="Q1674" s="77">
        <v>4.4760867354664002</v>
      </c>
      <c r="R1674" s="77">
        <v>0</v>
      </c>
      <c r="S1674" s="77">
        <v>6.2911006735133501E-4</v>
      </c>
      <c r="T1674" s="77" t="s">
        <v>152</v>
      </c>
      <c r="U1674" s="105">
        <v>0.39018503453721298</v>
      </c>
      <c r="V1674" s="105">
        <v>-0.33270415361656502</v>
      </c>
      <c r="W1674" s="101">
        <v>0.71757228918152405</v>
      </c>
    </row>
    <row r="1675" spans="2:23" x14ac:dyDescent="0.35">
      <c r="B1675" s="55" t="s">
        <v>112</v>
      </c>
      <c r="C1675" s="76" t="s">
        <v>135</v>
      </c>
      <c r="D1675" s="55" t="s">
        <v>72</v>
      </c>
      <c r="E1675" s="55" t="s">
        <v>175</v>
      </c>
      <c r="F1675" s="70">
        <v>176.32</v>
      </c>
      <c r="G1675" s="77">
        <v>53704</v>
      </c>
      <c r="H1675" s="77">
        <v>176.51</v>
      </c>
      <c r="I1675" s="77">
        <v>1</v>
      </c>
      <c r="J1675" s="77">
        <v>3.8965006179080999</v>
      </c>
      <c r="K1675" s="77">
        <v>6.34637573331973E-4</v>
      </c>
      <c r="L1675" s="77">
        <v>9.6433306989823393</v>
      </c>
      <c r="M1675" s="77">
        <v>3.8871419673432899E-3</v>
      </c>
      <c r="N1675" s="77">
        <v>-5.7468300810742399</v>
      </c>
      <c r="O1675" s="77">
        <v>-3.2525043940113199E-3</v>
      </c>
      <c r="P1675" s="77">
        <v>-4.8130905692146699</v>
      </c>
      <c r="Q1675" s="77">
        <v>-4.8130905692146602</v>
      </c>
      <c r="R1675" s="77">
        <v>0</v>
      </c>
      <c r="S1675" s="77">
        <v>9.6833214658796E-4</v>
      </c>
      <c r="T1675" s="77" t="s">
        <v>152</v>
      </c>
      <c r="U1675" s="105">
        <v>0.51810715273458496</v>
      </c>
      <c r="V1675" s="105">
        <v>-0.44178117168870701</v>
      </c>
      <c r="W1675" s="101">
        <v>0.95282828074129999</v>
      </c>
    </row>
    <row r="1676" spans="2:23" x14ac:dyDescent="0.35">
      <c r="B1676" s="55" t="s">
        <v>112</v>
      </c>
      <c r="C1676" s="76" t="s">
        <v>135</v>
      </c>
      <c r="D1676" s="55" t="s">
        <v>72</v>
      </c>
      <c r="E1676" s="55" t="s">
        <v>175</v>
      </c>
      <c r="F1676" s="70">
        <v>176.32</v>
      </c>
      <c r="G1676" s="77">
        <v>58004</v>
      </c>
      <c r="H1676" s="77">
        <v>171.5</v>
      </c>
      <c r="I1676" s="77">
        <v>1</v>
      </c>
      <c r="J1676" s="77">
        <v>-76.587548480915402</v>
      </c>
      <c r="K1676" s="77">
        <v>1.2423452169346501</v>
      </c>
      <c r="L1676" s="77">
        <v>-69.776444683484002</v>
      </c>
      <c r="M1676" s="77">
        <v>1.0312017228789301</v>
      </c>
      <c r="N1676" s="77">
        <v>-6.8111037974314499</v>
      </c>
      <c r="O1676" s="77">
        <v>0.211143494055716</v>
      </c>
      <c r="P1676" s="77">
        <v>-5.6306816743941299</v>
      </c>
      <c r="Q1676" s="77">
        <v>-5.6306816743941202</v>
      </c>
      <c r="R1676" s="77">
        <v>0</v>
      </c>
      <c r="S1676" s="77">
        <v>6.7150292218681896E-3</v>
      </c>
      <c r="T1676" s="77" t="s">
        <v>152</v>
      </c>
      <c r="U1676" s="105">
        <v>3.8904447476099699</v>
      </c>
      <c r="V1676" s="105">
        <v>-3.3173161766206598</v>
      </c>
      <c r="W1676" s="101">
        <v>7.1547473541312101</v>
      </c>
    </row>
    <row r="1677" spans="2:23" x14ac:dyDescent="0.35">
      <c r="B1677" s="55" t="s">
        <v>112</v>
      </c>
      <c r="C1677" s="76" t="s">
        <v>135</v>
      </c>
      <c r="D1677" s="55" t="s">
        <v>72</v>
      </c>
      <c r="E1677" s="55" t="s">
        <v>176</v>
      </c>
      <c r="F1677" s="70">
        <v>175.5</v>
      </c>
      <c r="G1677" s="77">
        <v>53050</v>
      </c>
      <c r="H1677" s="77">
        <v>176.67</v>
      </c>
      <c r="I1677" s="77">
        <v>1</v>
      </c>
      <c r="J1677" s="77">
        <v>151.27085849975899</v>
      </c>
      <c r="K1677" s="77">
        <v>0.55147723041322705</v>
      </c>
      <c r="L1677" s="77">
        <v>198.813156461977</v>
      </c>
      <c r="M1677" s="77">
        <v>0.95259277549522803</v>
      </c>
      <c r="N1677" s="77">
        <v>-47.542297962217702</v>
      </c>
      <c r="O1677" s="77">
        <v>-0.40111554508200098</v>
      </c>
      <c r="P1677" s="77">
        <v>-38.833892644530302</v>
      </c>
      <c r="Q1677" s="77">
        <v>-38.833892644530202</v>
      </c>
      <c r="R1677" s="77">
        <v>0</v>
      </c>
      <c r="S1677" s="77">
        <v>3.6344516352038399E-2</v>
      </c>
      <c r="T1677" s="77" t="s">
        <v>151</v>
      </c>
      <c r="U1677" s="105">
        <v>-15.0059421399699</v>
      </c>
      <c r="V1677" s="105">
        <v>-12.795312062184401</v>
      </c>
      <c r="W1677" s="101">
        <v>-2.2268894118317699</v>
      </c>
    </row>
    <row r="1678" spans="2:23" x14ac:dyDescent="0.35">
      <c r="B1678" s="55" t="s">
        <v>112</v>
      </c>
      <c r="C1678" s="76" t="s">
        <v>135</v>
      </c>
      <c r="D1678" s="55" t="s">
        <v>72</v>
      </c>
      <c r="E1678" s="55" t="s">
        <v>176</v>
      </c>
      <c r="F1678" s="70">
        <v>175.5</v>
      </c>
      <c r="G1678" s="77">
        <v>53204</v>
      </c>
      <c r="H1678" s="77">
        <v>176.63</v>
      </c>
      <c r="I1678" s="77">
        <v>1</v>
      </c>
      <c r="J1678" s="77">
        <v>30.6166994617314</v>
      </c>
      <c r="K1678" s="77">
        <v>0</v>
      </c>
      <c r="L1678" s="77">
        <v>34.964877325997698</v>
      </c>
      <c r="M1678" s="77">
        <v>0</v>
      </c>
      <c r="N1678" s="77">
        <v>-4.3481778642663098</v>
      </c>
      <c r="O1678" s="77">
        <v>0</v>
      </c>
      <c r="P1678" s="77">
        <v>-3.5743743431483601</v>
      </c>
      <c r="Q1678" s="77">
        <v>-3.5743743431483499</v>
      </c>
      <c r="R1678" s="77">
        <v>0</v>
      </c>
      <c r="S1678" s="77">
        <v>0</v>
      </c>
      <c r="T1678" s="77" t="s">
        <v>152</v>
      </c>
      <c r="U1678" s="105">
        <v>4.9134409866209001</v>
      </c>
      <c r="V1678" s="105">
        <v>-4.18960769917161</v>
      </c>
      <c r="W1678" s="101">
        <v>9.0360951457547998</v>
      </c>
    </row>
    <row r="1679" spans="2:23" x14ac:dyDescent="0.35">
      <c r="B1679" s="55" t="s">
        <v>112</v>
      </c>
      <c r="C1679" s="76" t="s">
        <v>135</v>
      </c>
      <c r="D1679" s="55" t="s">
        <v>72</v>
      </c>
      <c r="E1679" s="55" t="s">
        <v>176</v>
      </c>
      <c r="F1679" s="70">
        <v>175.5</v>
      </c>
      <c r="G1679" s="77">
        <v>53204</v>
      </c>
      <c r="H1679" s="77">
        <v>176.63</v>
      </c>
      <c r="I1679" s="77">
        <v>2</v>
      </c>
      <c r="J1679" s="77">
        <v>30.6166994617314</v>
      </c>
      <c r="K1679" s="77">
        <v>0</v>
      </c>
      <c r="L1679" s="77">
        <v>34.964877325997698</v>
      </c>
      <c r="M1679" s="77">
        <v>0</v>
      </c>
      <c r="N1679" s="77">
        <v>-4.3481778642663098</v>
      </c>
      <c r="O1679" s="77">
        <v>0</v>
      </c>
      <c r="P1679" s="77">
        <v>-3.5743743431483601</v>
      </c>
      <c r="Q1679" s="77">
        <v>-3.5743743431483499</v>
      </c>
      <c r="R1679" s="77">
        <v>0</v>
      </c>
      <c r="S1679" s="77">
        <v>0</v>
      </c>
      <c r="T1679" s="77" t="s">
        <v>152</v>
      </c>
      <c r="U1679" s="105">
        <v>4.9134409866209001</v>
      </c>
      <c r="V1679" s="105">
        <v>-4.18960769917161</v>
      </c>
      <c r="W1679" s="101">
        <v>9.0360951457547998</v>
      </c>
    </row>
    <row r="1680" spans="2:23" x14ac:dyDescent="0.35">
      <c r="B1680" s="55" t="s">
        <v>112</v>
      </c>
      <c r="C1680" s="76" t="s">
        <v>135</v>
      </c>
      <c r="D1680" s="55" t="s">
        <v>72</v>
      </c>
      <c r="E1680" s="55" t="s">
        <v>177</v>
      </c>
      <c r="F1680" s="70">
        <v>176.63</v>
      </c>
      <c r="G1680" s="77">
        <v>53254</v>
      </c>
      <c r="H1680" s="77">
        <v>177.85</v>
      </c>
      <c r="I1680" s="77">
        <v>1</v>
      </c>
      <c r="J1680" s="77">
        <v>32.418125389361002</v>
      </c>
      <c r="K1680" s="77">
        <v>0.11076853358633899</v>
      </c>
      <c r="L1680" s="77">
        <v>32.418153846817397</v>
      </c>
      <c r="M1680" s="77">
        <v>0.110768728057306</v>
      </c>
      <c r="N1680" s="77">
        <v>-2.8457456452412999E-5</v>
      </c>
      <c r="O1680" s="77">
        <v>-1.9447096749800001E-7</v>
      </c>
      <c r="P1680" s="77">
        <v>3.6879800000000001E-13</v>
      </c>
      <c r="Q1680" s="77">
        <v>3.6879699999999999E-13</v>
      </c>
      <c r="R1680" s="77">
        <v>0</v>
      </c>
      <c r="S1680" s="77">
        <v>0</v>
      </c>
      <c r="T1680" s="77" t="s">
        <v>152</v>
      </c>
      <c r="U1680" s="105">
        <v>2.5006259262100002E-7</v>
      </c>
      <c r="V1680" s="105">
        <v>0</v>
      </c>
      <c r="W1680" s="101">
        <v>2.4822336530443001E-7</v>
      </c>
    </row>
    <row r="1681" spans="2:23" x14ac:dyDescent="0.35">
      <c r="B1681" s="55" t="s">
        <v>112</v>
      </c>
      <c r="C1681" s="76" t="s">
        <v>135</v>
      </c>
      <c r="D1681" s="55" t="s">
        <v>72</v>
      </c>
      <c r="E1681" s="55" t="s">
        <v>177</v>
      </c>
      <c r="F1681" s="70">
        <v>176.63</v>
      </c>
      <c r="G1681" s="77">
        <v>53304</v>
      </c>
      <c r="H1681" s="77">
        <v>178.26</v>
      </c>
      <c r="I1681" s="77">
        <v>1</v>
      </c>
      <c r="J1681" s="77">
        <v>34.8100373020091</v>
      </c>
      <c r="K1681" s="77">
        <v>0.13498769084215301</v>
      </c>
      <c r="L1681" s="77">
        <v>38.193633748748397</v>
      </c>
      <c r="M1681" s="77">
        <v>0.16250515760519599</v>
      </c>
      <c r="N1681" s="77">
        <v>-3.3835964467393298</v>
      </c>
      <c r="O1681" s="77">
        <v>-2.7517466763042502E-2</v>
      </c>
      <c r="P1681" s="77">
        <v>-2.7867043525077002</v>
      </c>
      <c r="Q1681" s="77">
        <v>-2.7867043525077002</v>
      </c>
      <c r="R1681" s="77">
        <v>0</v>
      </c>
      <c r="S1681" s="77">
        <v>8.6510133591898995E-4</v>
      </c>
      <c r="T1681" s="77" t="s">
        <v>152</v>
      </c>
      <c r="U1681" s="105">
        <v>0.63242531841701699</v>
      </c>
      <c r="V1681" s="105">
        <v>-0.53925833044617399</v>
      </c>
      <c r="W1681" s="101">
        <v>1.1630658362156401</v>
      </c>
    </row>
    <row r="1682" spans="2:23" x14ac:dyDescent="0.35">
      <c r="B1682" s="55" t="s">
        <v>112</v>
      </c>
      <c r="C1682" s="76" t="s">
        <v>135</v>
      </c>
      <c r="D1682" s="55" t="s">
        <v>72</v>
      </c>
      <c r="E1682" s="55" t="s">
        <v>177</v>
      </c>
      <c r="F1682" s="70">
        <v>176.63</v>
      </c>
      <c r="G1682" s="77">
        <v>54104</v>
      </c>
      <c r="H1682" s="77">
        <v>177.71</v>
      </c>
      <c r="I1682" s="77">
        <v>1</v>
      </c>
      <c r="J1682" s="77">
        <v>30.801116946644399</v>
      </c>
      <c r="K1682" s="77">
        <v>9.3732429949893198E-2</v>
      </c>
      <c r="L1682" s="77">
        <v>30.801147384924999</v>
      </c>
      <c r="M1682" s="77">
        <v>9.37326152065137E-2</v>
      </c>
      <c r="N1682" s="77">
        <v>-3.0438280629319E-5</v>
      </c>
      <c r="O1682" s="77">
        <v>-1.8525662050400001E-7</v>
      </c>
      <c r="P1682" s="77">
        <v>1.1266469999999999E-12</v>
      </c>
      <c r="Q1682" s="77">
        <v>1.126645E-12</v>
      </c>
      <c r="R1682" s="77">
        <v>0</v>
      </c>
      <c r="S1682" s="77">
        <v>0</v>
      </c>
      <c r="T1682" s="77" t="s">
        <v>152</v>
      </c>
      <c r="U1682" s="105">
        <v>5.1427624947999997E-8</v>
      </c>
      <c r="V1682" s="105">
        <v>0</v>
      </c>
      <c r="W1682" s="101">
        <v>5.1049371281029999E-8</v>
      </c>
    </row>
    <row r="1683" spans="2:23" x14ac:dyDescent="0.35">
      <c r="B1683" s="55" t="s">
        <v>112</v>
      </c>
      <c r="C1683" s="76" t="s">
        <v>135</v>
      </c>
      <c r="D1683" s="55" t="s">
        <v>72</v>
      </c>
      <c r="E1683" s="55" t="s">
        <v>178</v>
      </c>
      <c r="F1683" s="70">
        <v>177.85</v>
      </c>
      <c r="G1683" s="77">
        <v>54104</v>
      </c>
      <c r="H1683" s="77">
        <v>177.71</v>
      </c>
      <c r="I1683" s="77">
        <v>1</v>
      </c>
      <c r="J1683" s="77">
        <v>-4.7187056782604602</v>
      </c>
      <c r="K1683" s="77">
        <v>1.9505176551569601E-3</v>
      </c>
      <c r="L1683" s="77">
        <v>-4.7187057966363701</v>
      </c>
      <c r="M1683" s="77">
        <v>1.95051775302036E-3</v>
      </c>
      <c r="N1683" s="77">
        <v>1.18375909769E-7</v>
      </c>
      <c r="O1683" s="77">
        <v>-9.7863406E-11</v>
      </c>
      <c r="P1683" s="77">
        <v>8.71008E-13</v>
      </c>
      <c r="Q1683" s="77">
        <v>8.7100899999999997E-13</v>
      </c>
      <c r="R1683" s="77">
        <v>0</v>
      </c>
      <c r="S1683" s="77">
        <v>0</v>
      </c>
      <c r="T1683" s="77" t="s">
        <v>152</v>
      </c>
      <c r="U1683" s="105">
        <v>-8.2552890599999997E-10</v>
      </c>
      <c r="V1683" s="105">
        <v>0</v>
      </c>
      <c r="W1683" s="101">
        <v>-8.3160072704999998E-10</v>
      </c>
    </row>
    <row r="1684" spans="2:23" x14ac:dyDescent="0.35">
      <c r="B1684" s="55" t="s">
        <v>112</v>
      </c>
      <c r="C1684" s="76" t="s">
        <v>135</v>
      </c>
      <c r="D1684" s="55" t="s">
        <v>72</v>
      </c>
      <c r="E1684" s="55" t="s">
        <v>179</v>
      </c>
      <c r="F1684" s="70">
        <v>177.51</v>
      </c>
      <c r="G1684" s="77">
        <v>53404</v>
      </c>
      <c r="H1684" s="77">
        <v>177.58</v>
      </c>
      <c r="I1684" s="77">
        <v>1</v>
      </c>
      <c r="J1684" s="77">
        <v>-4.30828636837603</v>
      </c>
      <c r="K1684" s="77">
        <v>1.80416141518405E-3</v>
      </c>
      <c r="L1684" s="77">
        <v>4.2768007428670796</v>
      </c>
      <c r="M1684" s="77">
        <v>1.7778875905551099E-3</v>
      </c>
      <c r="N1684" s="77">
        <v>-8.5850871112430998</v>
      </c>
      <c r="O1684" s="77">
        <v>2.6273824628943002E-5</v>
      </c>
      <c r="P1684" s="77">
        <v>-7.1416252386174897</v>
      </c>
      <c r="Q1684" s="77">
        <v>-7.1416252386174897</v>
      </c>
      <c r="R1684" s="77">
        <v>0</v>
      </c>
      <c r="S1684" s="77">
        <v>4.9574732339490299E-3</v>
      </c>
      <c r="T1684" s="77" t="s">
        <v>152</v>
      </c>
      <c r="U1684" s="105">
        <v>0.60562088398094804</v>
      </c>
      <c r="V1684" s="105">
        <v>-0.51640264434124605</v>
      </c>
      <c r="W1684" s="101">
        <v>1.1137709692269</v>
      </c>
    </row>
    <row r="1685" spans="2:23" x14ac:dyDescent="0.35">
      <c r="B1685" s="55" t="s">
        <v>112</v>
      </c>
      <c r="C1685" s="76" t="s">
        <v>135</v>
      </c>
      <c r="D1685" s="55" t="s">
        <v>72</v>
      </c>
      <c r="E1685" s="55" t="s">
        <v>180</v>
      </c>
      <c r="F1685" s="70">
        <v>177.58</v>
      </c>
      <c r="G1685" s="77">
        <v>53854</v>
      </c>
      <c r="H1685" s="77">
        <v>172.6</v>
      </c>
      <c r="I1685" s="77">
        <v>1</v>
      </c>
      <c r="J1685" s="77">
        <v>-78.281310371262094</v>
      </c>
      <c r="K1685" s="77">
        <v>1.20984384435603</v>
      </c>
      <c r="L1685" s="77">
        <v>-69.569054321332302</v>
      </c>
      <c r="M1685" s="77">
        <v>0.95553224080264398</v>
      </c>
      <c r="N1685" s="77">
        <v>-8.7122560499298096</v>
      </c>
      <c r="O1685" s="77">
        <v>0.254311603553384</v>
      </c>
      <c r="P1685" s="77">
        <v>-7.1416252386160499</v>
      </c>
      <c r="Q1685" s="77">
        <v>-7.1416252386160401</v>
      </c>
      <c r="R1685" s="77">
        <v>0</v>
      </c>
      <c r="S1685" s="77">
        <v>1.0069484985371999E-2</v>
      </c>
      <c r="T1685" s="77" t="s">
        <v>152</v>
      </c>
      <c r="U1685" s="105">
        <v>1.14038353751138</v>
      </c>
      <c r="V1685" s="105">
        <v>-0.97238567874853399</v>
      </c>
      <c r="W1685" s="101">
        <v>2.0972296554826402</v>
      </c>
    </row>
    <row r="1686" spans="2:23" x14ac:dyDescent="0.35">
      <c r="B1686" s="55" t="s">
        <v>112</v>
      </c>
      <c r="C1686" s="76" t="s">
        <v>135</v>
      </c>
      <c r="D1686" s="55" t="s">
        <v>72</v>
      </c>
      <c r="E1686" s="55" t="s">
        <v>181</v>
      </c>
      <c r="F1686" s="70">
        <v>177.84</v>
      </c>
      <c r="G1686" s="77">
        <v>53754</v>
      </c>
      <c r="H1686" s="77">
        <v>173.74</v>
      </c>
      <c r="I1686" s="77">
        <v>1</v>
      </c>
      <c r="J1686" s="77">
        <v>-68.459411996117396</v>
      </c>
      <c r="K1686" s="77">
        <v>0.76018129493654196</v>
      </c>
      <c r="L1686" s="77">
        <v>-60.053562455777303</v>
      </c>
      <c r="M1686" s="77">
        <v>0.58496300498077602</v>
      </c>
      <c r="N1686" s="77">
        <v>-8.4058495403401494</v>
      </c>
      <c r="O1686" s="77">
        <v>0.17521828995576599</v>
      </c>
      <c r="P1686" s="77">
        <v>-6.9309875642002696</v>
      </c>
      <c r="Q1686" s="77">
        <v>-6.9309875642002599</v>
      </c>
      <c r="R1686" s="77">
        <v>0</v>
      </c>
      <c r="S1686" s="77">
        <v>7.79185907336902E-3</v>
      </c>
      <c r="T1686" s="77" t="s">
        <v>152</v>
      </c>
      <c r="U1686" s="105">
        <v>-3.6623599240704698</v>
      </c>
      <c r="V1686" s="105">
        <v>-3.1228321204638201</v>
      </c>
      <c r="W1686" s="101">
        <v>-0.54349606716835397</v>
      </c>
    </row>
    <row r="1687" spans="2:23" x14ac:dyDescent="0.35">
      <c r="B1687" s="55" t="s">
        <v>112</v>
      </c>
      <c r="C1687" s="76" t="s">
        <v>135</v>
      </c>
      <c r="D1687" s="55" t="s">
        <v>72</v>
      </c>
      <c r="E1687" s="55" t="s">
        <v>182</v>
      </c>
      <c r="F1687" s="70">
        <v>175.82</v>
      </c>
      <c r="G1687" s="77">
        <v>54050</v>
      </c>
      <c r="H1687" s="77">
        <v>174.85</v>
      </c>
      <c r="I1687" s="77">
        <v>1</v>
      </c>
      <c r="J1687" s="77">
        <v>-117.24448000093101</v>
      </c>
      <c r="K1687" s="77">
        <v>0.19932088731498701</v>
      </c>
      <c r="L1687" s="77">
        <v>-54.026371102032499</v>
      </c>
      <c r="M1687" s="77">
        <v>4.2323307229590802E-2</v>
      </c>
      <c r="N1687" s="77">
        <v>-63.2181088988985</v>
      </c>
      <c r="O1687" s="77">
        <v>0.15699758008539599</v>
      </c>
      <c r="P1687" s="77">
        <v>-51.616231142456598</v>
      </c>
      <c r="Q1687" s="77">
        <v>-51.616231142456598</v>
      </c>
      <c r="R1687" s="77">
        <v>0</v>
      </c>
      <c r="S1687" s="77">
        <v>3.8631412101596901E-2</v>
      </c>
      <c r="T1687" s="77" t="s">
        <v>151</v>
      </c>
      <c r="U1687" s="105">
        <v>-33.794394927658601</v>
      </c>
      <c r="V1687" s="105">
        <v>-28.815906726730901</v>
      </c>
      <c r="W1687" s="101">
        <v>-5.0151053190596304</v>
      </c>
    </row>
    <row r="1688" spans="2:23" x14ac:dyDescent="0.35">
      <c r="B1688" s="55" t="s">
        <v>112</v>
      </c>
      <c r="C1688" s="76" t="s">
        <v>135</v>
      </c>
      <c r="D1688" s="55" t="s">
        <v>72</v>
      </c>
      <c r="E1688" s="55" t="s">
        <v>182</v>
      </c>
      <c r="F1688" s="70">
        <v>175.82</v>
      </c>
      <c r="G1688" s="77">
        <v>54850</v>
      </c>
      <c r="H1688" s="77">
        <v>176.1</v>
      </c>
      <c r="I1688" s="77">
        <v>1</v>
      </c>
      <c r="J1688" s="77">
        <v>13.033696465849101</v>
      </c>
      <c r="K1688" s="77">
        <v>4.4337960570174396E-3</v>
      </c>
      <c r="L1688" s="77">
        <v>0.91839648981174604</v>
      </c>
      <c r="M1688" s="77">
        <v>2.2014100136212002E-5</v>
      </c>
      <c r="N1688" s="77">
        <v>12.115299976037299</v>
      </c>
      <c r="O1688" s="77">
        <v>4.4117819568812201E-3</v>
      </c>
      <c r="P1688" s="77">
        <v>10.1435546174328</v>
      </c>
      <c r="Q1688" s="77">
        <v>10.1435546174328</v>
      </c>
      <c r="R1688" s="77">
        <v>0</v>
      </c>
      <c r="S1688" s="77">
        <v>2.6854733772256E-3</v>
      </c>
      <c r="T1688" s="77" t="s">
        <v>152</v>
      </c>
      <c r="U1688" s="105">
        <v>-2.6159868401576398</v>
      </c>
      <c r="V1688" s="105">
        <v>-2.2306075592033299</v>
      </c>
      <c r="W1688" s="101">
        <v>-0.38821377168457899</v>
      </c>
    </row>
    <row r="1689" spans="2:23" x14ac:dyDescent="0.35">
      <c r="B1689" s="55" t="s">
        <v>112</v>
      </c>
      <c r="C1689" s="76" t="s">
        <v>135</v>
      </c>
      <c r="D1689" s="55" t="s">
        <v>72</v>
      </c>
      <c r="E1689" s="55" t="s">
        <v>183</v>
      </c>
      <c r="F1689" s="70">
        <v>177.88</v>
      </c>
      <c r="G1689" s="77">
        <v>53654</v>
      </c>
      <c r="H1689" s="77">
        <v>177.13</v>
      </c>
      <c r="I1689" s="77">
        <v>1</v>
      </c>
      <c r="J1689" s="77">
        <v>-61.051759213578599</v>
      </c>
      <c r="K1689" s="77">
        <v>0.14648357001076001</v>
      </c>
      <c r="L1689" s="77">
        <v>-56.856389593594798</v>
      </c>
      <c r="M1689" s="77">
        <v>0.127043107178412</v>
      </c>
      <c r="N1689" s="77">
        <v>-4.1953696199837696</v>
      </c>
      <c r="O1689" s="77">
        <v>1.94404628323477E-2</v>
      </c>
      <c r="P1689" s="77">
        <v>-3.4872716218998598</v>
      </c>
      <c r="Q1689" s="77">
        <v>-3.4872716218998598</v>
      </c>
      <c r="R1689" s="77">
        <v>0</v>
      </c>
      <c r="S1689" s="77">
        <v>4.7792979024088801E-4</v>
      </c>
      <c r="T1689" s="77" t="s">
        <v>152</v>
      </c>
      <c r="U1689" s="105">
        <v>0.30425214006805601</v>
      </c>
      <c r="V1689" s="105">
        <v>-0.25943063364137497</v>
      </c>
      <c r="W1689" s="101">
        <v>0.55953684870553499</v>
      </c>
    </row>
    <row r="1690" spans="2:23" x14ac:dyDescent="0.35">
      <c r="B1690" s="55" t="s">
        <v>112</v>
      </c>
      <c r="C1690" s="76" t="s">
        <v>135</v>
      </c>
      <c r="D1690" s="55" t="s">
        <v>72</v>
      </c>
      <c r="E1690" s="55" t="s">
        <v>184</v>
      </c>
      <c r="F1690" s="70">
        <v>176.51</v>
      </c>
      <c r="G1690" s="77">
        <v>58004</v>
      </c>
      <c r="H1690" s="77">
        <v>171.5</v>
      </c>
      <c r="I1690" s="77">
        <v>1</v>
      </c>
      <c r="J1690" s="77">
        <v>-79.541803593243699</v>
      </c>
      <c r="K1690" s="77">
        <v>1.3039737847383099</v>
      </c>
      <c r="L1690" s="77">
        <v>-73.704415599566204</v>
      </c>
      <c r="M1690" s="77">
        <v>1.1196054551358401</v>
      </c>
      <c r="N1690" s="77">
        <v>-5.8373879936774902</v>
      </c>
      <c r="O1690" s="77">
        <v>0.18436832960246999</v>
      </c>
      <c r="P1690" s="77">
        <v>-4.8130905692148698</v>
      </c>
      <c r="Q1690" s="77">
        <v>-4.81309056921486</v>
      </c>
      <c r="R1690" s="77">
        <v>0</v>
      </c>
      <c r="S1690" s="77">
        <v>4.7744797945405504E-3</v>
      </c>
      <c r="T1690" s="77" t="s">
        <v>152</v>
      </c>
      <c r="U1690" s="105">
        <v>2.8356973441536399</v>
      </c>
      <c r="V1690" s="105">
        <v>-2.4179509752811899</v>
      </c>
      <c r="W1690" s="101">
        <v>5.2150073799825103</v>
      </c>
    </row>
    <row r="1691" spans="2:23" x14ac:dyDescent="0.35">
      <c r="B1691" s="55" t="s">
        <v>112</v>
      </c>
      <c r="C1691" s="76" t="s">
        <v>135</v>
      </c>
      <c r="D1691" s="55" t="s">
        <v>72</v>
      </c>
      <c r="E1691" s="55" t="s">
        <v>185</v>
      </c>
      <c r="F1691" s="70">
        <v>173.74</v>
      </c>
      <c r="G1691" s="77">
        <v>53854</v>
      </c>
      <c r="H1691" s="77">
        <v>172.6</v>
      </c>
      <c r="I1691" s="77">
        <v>1</v>
      </c>
      <c r="J1691" s="77">
        <v>-72.756671547685201</v>
      </c>
      <c r="K1691" s="77">
        <v>0.26202989610753902</v>
      </c>
      <c r="L1691" s="77">
        <v>-63.069823132354998</v>
      </c>
      <c r="M1691" s="77">
        <v>0.19690122820235401</v>
      </c>
      <c r="N1691" s="77">
        <v>-9.6868484153301893</v>
      </c>
      <c r="O1691" s="77">
        <v>6.5128667905184498E-2</v>
      </c>
      <c r="P1691" s="77">
        <v>-7.8873737558367996</v>
      </c>
      <c r="Q1691" s="77">
        <v>-7.8873737558367996</v>
      </c>
      <c r="R1691" s="77">
        <v>0</v>
      </c>
      <c r="S1691" s="77">
        <v>3.07942790583103E-3</v>
      </c>
      <c r="T1691" s="77" t="s">
        <v>151</v>
      </c>
      <c r="U1691" s="105">
        <v>0.23532422766425001</v>
      </c>
      <c r="V1691" s="105">
        <v>-0.20065697312908901</v>
      </c>
      <c r="W1691" s="101">
        <v>0.432774529513138</v>
      </c>
    </row>
    <row r="1692" spans="2:23" x14ac:dyDescent="0.35">
      <c r="B1692" s="55" t="s">
        <v>112</v>
      </c>
      <c r="C1692" s="76" t="s">
        <v>135</v>
      </c>
      <c r="D1692" s="55" t="s">
        <v>72</v>
      </c>
      <c r="E1692" s="55" t="s">
        <v>185</v>
      </c>
      <c r="F1692" s="70">
        <v>173.74</v>
      </c>
      <c r="G1692" s="77">
        <v>58104</v>
      </c>
      <c r="H1692" s="77">
        <v>170.43</v>
      </c>
      <c r="I1692" s="77">
        <v>1</v>
      </c>
      <c r="J1692" s="77">
        <v>-61.045661459312498</v>
      </c>
      <c r="K1692" s="77">
        <v>0.47849194533784101</v>
      </c>
      <c r="L1692" s="77">
        <v>-62.215877886895697</v>
      </c>
      <c r="M1692" s="77">
        <v>0.49701270522284602</v>
      </c>
      <c r="N1692" s="77">
        <v>1.1702164275832301</v>
      </c>
      <c r="O1692" s="77">
        <v>-1.8520759885005299E-2</v>
      </c>
      <c r="P1692" s="77">
        <v>0.95638619163637895</v>
      </c>
      <c r="Q1692" s="77">
        <v>0.95638619163637795</v>
      </c>
      <c r="R1692" s="77">
        <v>0</v>
      </c>
      <c r="S1692" s="77">
        <v>1.17444211905771E-4</v>
      </c>
      <c r="T1692" s="77" t="s">
        <v>152</v>
      </c>
      <c r="U1692" s="105">
        <v>0.68627141048933504</v>
      </c>
      <c r="V1692" s="105">
        <v>-0.58517197885077898</v>
      </c>
      <c r="W1692" s="101">
        <v>1.2620918370401899</v>
      </c>
    </row>
    <row r="1693" spans="2:23" x14ac:dyDescent="0.35">
      <c r="B1693" s="55" t="s">
        <v>112</v>
      </c>
      <c r="C1693" s="76" t="s">
        <v>135</v>
      </c>
      <c r="D1693" s="55" t="s">
        <v>72</v>
      </c>
      <c r="E1693" s="55" t="s">
        <v>186</v>
      </c>
      <c r="F1693" s="70">
        <v>173.52</v>
      </c>
      <c r="G1693" s="77">
        <v>54050</v>
      </c>
      <c r="H1693" s="77">
        <v>174.85</v>
      </c>
      <c r="I1693" s="77">
        <v>1</v>
      </c>
      <c r="J1693" s="77">
        <v>153.210344913086</v>
      </c>
      <c r="K1693" s="77">
        <v>0.41547935325444402</v>
      </c>
      <c r="L1693" s="77">
        <v>84.320907888687998</v>
      </c>
      <c r="M1693" s="77">
        <v>0.12584727447695501</v>
      </c>
      <c r="N1693" s="77">
        <v>68.889437024397594</v>
      </c>
      <c r="O1693" s="77">
        <v>0.28963207877748898</v>
      </c>
      <c r="P1693" s="77">
        <v>56.647815588773703</v>
      </c>
      <c r="Q1693" s="77">
        <v>56.647815588773597</v>
      </c>
      <c r="R1693" s="77">
        <v>0</v>
      </c>
      <c r="S1693" s="77">
        <v>5.6798857694340898E-2</v>
      </c>
      <c r="T1693" s="77" t="s">
        <v>151</v>
      </c>
      <c r="U1693" s="105">
        <v>-41.1733876005908</v>
      </c>
      <c r="V1693" s="105">
        <v>-35.107848483806599</v>
      </c>
      <c r="W1693" s="101">
        <v>-6.11015156807641</v>
      </c>
    </row>
    <row r="1694" spans="2:23" x14ac:dyDescent="0.35">
      <c r="B1694" s="55" t="s">
        <v>112</v>
      </c>
      <c r="C1694" s="76" t="s">
        <v>135</v>
      </c>
      <c r="D1694" s="55" t="s">
        <v>72</v>
      </c>
      <c r="E1694" s="55" t="s">
        <v>186</v>
      </c>
      <c r="F1694" s="70">
        <v>173.52</v>
      </c>
      <c r="G1694" s="77">
        <v>56000</v>
      </c>
      <c r="H1694" s="77">
        <v>173.72</v>
      </c>
      <c r="I1694" s="77">
        <v>1</v>
      </c>
      <c r="J1694" s="77">
        <v>4.8491290341801898</v>
      </c>
      <c r="K1694" s="77">
        <v>2.2808630818425399E-3</v>
      </c>
      <c r="L1694" s="77">
        <v>56.026196540175398</v>
      </c>
      <c r="M1694" s="77">
        <v>0.30447666577956101</v>
      </c>
      <c r="N1694" s="77">
        <v>-51.177067505995197</v>
      </c>
      <c r="O1694" s="77">
        <v>-0.30219580269771801</v>
      </c>
      <c r="P1694" s="77">
        <v>-39.662856317539202</v>
      </c>
      <c r="Q1694" s="77">
        <v>-39.662856317539202</v>
      </c>
      <c r="R1694" s="77">
        <v>0</v>
      </c>
      <c r="S1694" s="77">
        <v>0.152594790612779</v>
      </c>
      <c r="T1694" s="77" t="s">
        <v>151</v>
      </c>
      <c r="U1694" s="105">
        <v>-42.231821763179298</v>
      </c>
      <c r="V1694" s="105">
        <v>-36.010357322056997</v>
      </c>
      <c r="W1694" s="101">
        <v>-6.2672237337427799</v>
      </c>
    </row>
    <row r="1695" spans="2:23" x14ac:dyDescent="0.35">
      <c r="B1695" s="55" t="s">
        <v>112</v>
      </c>
      <c r="C1695" s="76" t="s">
        <v>135</v>
      </c>
      <c r="D1695" s="55" t="s">
        <v>72</v>
      </c>
      <c r="E1695" s="55" t="s">
        <v>186</v>
      </c>
      <c r="F1695" s="70">
        <v>173.52</v>
      </c>
      <c r="G1695" s="77">
        <v>58450</v>
      </c>
      <c r="H1695" s="77">
        <v>171.66</v>
      </c>
      <c r="I1695" s="77">
        <v>1</v>
      </c>
      <c r="J1695" s="77">
        <v>-188.965797470822</v>
      </c>
      <c r="K1695" s="77">
        <v>0.91341249746058994</v>
      </c>
      <c r="L1695" s="77">
        <v>-140.888434450858</v>
      </c>
      <c r="M1695" s="77">
        <v>0.50775151360831094</v>
      </c>
      <c r="N1695" s="77">
        <v>-48.077363019964302</v>
      </c>
      <c r="O1695" s="77">
        <v>0.40566098385228</v>
      </c>
      <c r="P1695" s="77">
        <v>-41.501344317663701</v>
      </c>
      <c r="Q1695" s="77">
        <v>-41.501344317663602</v>
      </c>
      <c r="R1695" s="77">
        <v>0</v>
      </c>
      <c r="S1695" s="77">
        <v>4.4058009220832299E-2</v>
      </c>
      <c r="T1695" s="77" t="s">
        <v>151</v>
      </c>
      <c r="U1695" s="105">
        <v>-19.410866014069299</v>
      </c>
      <c r="V1695" s="105">
        <v>-16.5513158541183</v>
      </c>
      <c r="W1695" s="101">
        <v>-2.8805823451817401</v>
      </c>
    </row>
    <row r="1696" spans="2:23" x14ac:dyDescent="0.35">
      <c r="B1696" s="55" t="s">
        <v>112</v>
      </c>
      <c r="C1696" s="76" t="s">
        <v>135</v>
      </c>
      <c r="D1696" s="55" t="s">
        <v>72</v>
      </c>
      <c r="E1696" s="55" t="s">
        <v>187</v>
      </c>
      <c r="F1696" s="70">
        <v>172.6</v>
      </c>
      <c r="G1696" s="77">
        <v>53850</v>
      </c>
      <c r="H1696" s="77">
        <v>173.52</v>
      </c>
      <c r="I1696" s="77">
        <v>1</v>
      </c>
      <c r="J1696" s="77">
        <v>-9.1279644443137204</v>
      </c>
      <c r="K1696" s="77">
        <v>0</v>
      </c>
      <c r="L1696" s="77">
        <v>-2.18209462055826E-2</v>
      </c>
      <c r="M1696" s="77">
        <v>0</v>
      </c>
      <c r="N1696" s="77">
        <v>-9.1061434981081302</v>
      </c>
      <c r="O1696" s="77">
        <v>0</v>
      </c>
      <c r="P1696" s="77">
        <v>-7.40010700710131</v>
      </c>
      <c r="Q1696" s="77">
        <v>-7.4001070071013002</v>
      </c>
      <c r="R1696" s="77">
        <v>0</v>
      </c>
      <c r="S1696" s="77">
        <v>0</v>
      </c>
      <c r="T1696" s="77" t="s">
        <v>151</v>
      </c>
      <c r="U1696" s="105">
        <v>8.3776520182596208</v>
      </c>
      <c r="V1696" s="105">
        <v>-7.1434816236227201</v>
      </c>
      <c r="W1696" s="101">
        <v>15.4069746520107</v>
      </c>
    </row>
    <row r="1697" spans="2:23" x14ac:dyDescent="0.35">
      <c r="B1697" s="55" t="s">
        <v>112</v>
      </c>
      <c r="C1697" s="76" t="s">
        <v>135</v>
      </c>
      <c r="D1697" s="55" t="s">
        <v>72</v>
      </c>
      <c r="E1697" s="55" t="s">
        <v>187</v>
      </c>
      <c r="F1697" s="70">
        <v>172.6</v>
      </c>
      <c r="G1697" s="77">
        <v>53850</v>
      </c>
      <c r="H1697" s="77">
        <v>173.52</v>
      </c>
      <c r="I1697" s="77">
        <v>2</v>
      </c>
      <c r="J1697" s="77">
        <v>-21.112772722343198</v>
      </c>
      <c r="K1697" s="77">
        <v>0</v>
      </c>
      <c r="L1697" s="77">
        <v>-5.0471348856580799E-2</v>
      </c>
      <c r="M1697" s="77">
        <v>0</v>
      </c>
      <c r="N1697" s="77">
        <v>-21.062301373486701</v>
      </c>
      <c r="O1697" s="77">
        <v>0</v>
      </c>
      <c r="P1697" s="77">
        <v>-17.116278039325898</v>
      </c>
      <c r="Q1697" s="77">
        <v>-17.116278039325898</v>
      </c>
      <c r="R1697" s="77">
        <v>0</v>
      </c>
      <c r="S1697" s="77">
        <v>0</v>
      </c>
      <c r="T1697" s="77" t="s">
        <v>151</v>
      </c>
      <c r="U1697" s="105">
        <v>19.377317263607999</v>
      </c>
      <c r="V1697" s="105">
        <v>-16.522709404257</v>
      </c>
      <c r="W1697" s="101">
        <v>35.635979538619999</v>
      </c>
    </row>
    <row r="1698" spans="2:23" x14ac:dyDescent="0.35">
      <c r="B1698" s="55" t="s">
        <v>112</v>
      </c>
      <c r="C1698" s="76" t="s">
        <v>135</v>
      </c>
      <c r="D1698" s="55" t="s">
        <v>72</v>
      </c>
      <c r="E1698" s="55" t="s">
        <v>187</v>
      </c>
      <c r="F1698" s="70">
        <v>172.6</v>
      </c>
      <c r="G1698" s="77">
        <v>58004</v>
      </c>
      <c r="H1698" s="77">
        <v>171.5</v>
      </c>
      <c r="I1698" s="77">
        <v>1</v>
      </c>
      <c r="J1698" s="77">
        <v>-71.028505873991094</v>
      </c>
      <c r="K1698" s="77">
        <v>0.17153165398751399</v>
      </c>
      <c r="L1698" s="77">
        <v>-82.669284007385599</v>
      </c>
      <c r="M1698" s="77">
        <v>0.232363157621989</v>
      </c>
      <c r="N1698" s="77">
        <v>11.6407781333945</v>
      </c>
      <c r="O1698" s="77">
        <v>-6.0831503634474503E-2</v>
      </c>
      <c r="P1698" s="77">
        <v>9.4873860519739797</v>
      </c>
      <c r="Q1698" s="77">
        <v>9.4873860519739797</v>
      </c>
      <c r="R1698" s="77">
        <v>0</v>
      </c>
      <c r="S1698" s="77">
        <v>3.0603567993724699E-3</v>
      </c>
      <c r="T1698" s="77" t="s">
        <v>151</v>
      </c>
      <c r="U1698" s="105">
        <v>2.33879574642254</v>
      </c>
      <c r="V1698" s="105">
        <v>-1.99425142027409</v>
      </c>
      <c r="W1698" s="101">
        <v>4.3011773111158904</v>
      </c>
    </row>
    <row r="1699" spans="2:23" x14ac:dyDescent="0.35">
      <c r="B1699" s="55" t="s">
        <v>112</v>
      </c>
      <c r="C1699" s="76" t="s">
        <v>135</v>
      </c>
      <c r="D1699" s="55" t="s">
        <v>72</v>
      </c>
      <c r="E1699" s="55" t="s">
        <v>188</v>
      </c>
      <c r="F1699" s="70">
        <v>176.14</v>
      </c>
      <c r="G1699" s="77">
        <v>54000</v>
      </c>
      <c r="H1699" s="77">
        <v>174.73</v>
      </c>
      <c r="I1699" s="77">
        <v>1</v>
      </c>
      <c r="J1699" s="77">
        <v>-61.800614880905798</v>
      </c>
      <c r="K1699" s="77">
        <v>0.23145054957927699</v>
      </c>
      <c r="L1699" s="77">
        <v>-36.4386225902756</v>
      </c>
      <c r="M1699" s="77">
        <v>8.0463056906358396E-2</v>
      </c>
      <c r="N1699" s="77">
        <v>-25.361992290630202</v>
      </c>
      <c r="O1699" s="77">
        <v>0.150987492672918</v>
      </c>
      <c r="P1699" s="77">
        <v>-20.071495890331299</v>
      </c>
      <c r="Q1699" s="77">
        <v>-20.0714958903312</v>
      </c>
      <c r="R1699" s="77">
        <v>0</v>
      </c>
      <c r="S1699" s="77">
        <v>2.4413615804900399E-2</v>
      </c>
      <c r="T1699" s="77" t="s">
        <v>151</v>
      </c>
      <c r="U1699" s="105">
        <v>-9.2719183527150708</v>
      </c>
      <c r="V1699" s="105">
        <v>-7.9060073423901498</v>
      </c>
      <c r="W1699" s="101">
        <v>-1.3759573783796499</v>
      </c>
    </row>
    <row r="1700" spans="2:23" x14ac:dyDescent="0.35">
      <c r="B1700" s="55" t="s">
        <v>112</v>
      </c>
      <c r="C1700" s="76" t="s">
        <v>135</v>
      </c>
      <c r="D1700" s="55" t="s">
        <v>72</v>
      </c>
      <c r="E1700" s="55" t="s">
        <v>188</v>
      </c>
      <c r="F1700" s="70">
        <v>176.14</v>
      </c>
      <c r="G1700" s="77">
        <v>54850</v>
      </c>
      <c r="H1700" s="77">
        <v>176.1</v>
      </c>
      <c r="I1700" s="77">
        <v>1</v>
      </c>
      <c r="J1700" s="77">
        <v>3.2283616003396398</v>
      </c>
      <c r="K1700" s="77">
        <v>8.2336317118125005E-5</v>
      </c>
      <c r="L1700" s="77">
        <v>15.342344297980301</v>
      </c>
      <c r="M1700" s="77">
        <v>1.8595614756063701E-3</v>
      </c>
      <c r="N1700" s="77">
        <v>-12.1139826976406</v>
      </c>
      <c r="O1700" s="77">
        <v>-1.77722515848824E-3</v>
      </c>
      <c r="P1700" s="77">
        <v>-10.1435546174348</v>
      </c>
      <c r="Q1700" s="77">
        <v>-10.143554617434701</v>
      </c>
      <c r="R1700" s="77">
        <v>0</v>
      </c>
      <c r="S1700" s="77">
        <v>8.1284443218736897E-4</v>
      </c>
      <c r="T1700" s="77" t="s">
        <v>152</v>
      </c>
      <c r="U1700" s="105">
        <v>-0.79756420281847695</v>
      </c>
      <c r="V1700" s="105">
        <v>-0.68006945312066902</v>
      </c>
      <c r="W1700" s="101">
        <v>-0.118358931544972</v>
      </c>
    </row>
    <row r="1701" spans="2:23" x14ac:dyDescent="0.35">
      <c r="B1701" s="55" t="s">
        <v>112</v>
      </c>
      <c r="C1701" s="76" t="s">
        <v>135</v>
      </c>
      <c r="D1701" s="55" t="s">
        <v>72</v>
      </c>
      <c r="E1701" s="55" t="s">
        <v>133</v>
      </c>
      <c r="F1701" s="70">
        <v>174.73</v>
      </c>
      <c r="G1701" s="77">
        <v>54250</v>
      </c>
      <c r="H1701" s="77">
        <v>174.43</v>
      </c>
      <c r="I1701" s="77">
        <v>1</v>
      </c>
      <c r="J1701" s="77">
        <v>-61.420733729976902</v>
      </c>
      <c r="K1701" s="77">
        <v>5.1306088834230601E-2</v>
      </c>
      <c r="L1701" s="77">
        <v>-55.9610168707936</v>
      </c>
      <c r="M1701" s="77">
        <v>4.2590241565300099E-2</v>
      </c>
      <c r="N1701" s="77">
        <v>-5.4597168591833203</v>
      </c>
      <c r="O1701" s="77">
        <v>8.7158472689305103E-3</v>
      </c>
      <c r="P1701" s="77">
        <v>-5.0315844463239596</v>
      </c>
      <c r="Q1701" s="77">
        <v>-5.0315844463239499</v>
      </c>
      <c r="R1701" s="77">
        <v>0</v>
      </c>
      <c r="S1701" s="77">
        <v>3.4430905175065302E-4</v>
      </c>
      <c r="T1701" s="77" t="s">
        <v>151</v>
      </c>
      <c r="U1701" s="105">
        <v>-0.116302441545014</v>
      </c>
      <c r="V1701" s="105">
        <v>-9.9169117092530595E-2</v>
      </c>
      <c r="W1701" s="101">
        <v>-1.7259341215032399E-2</v>
      </c>
    </row>
    <row r="1702" spans="2:23" x14ac:dyDescent="0.35">
      <c r="B1702" s="55" t="s">
        <v>112</v>
      </c>
      <c r="C1702" s="76" t="s">
        <v>135</v>
      </c>
      <c r="D1702" s="55" t="s">
        <v>72</v>
      </c>
      <c r="E1702" s="55" t="s">
        <v>189</v>
      </c>
      <c r="F1702" s="70">
        <v>174.85</v>
      </c>
      <c r="G1702" s="77">
        <v>54250</v>
      </c>
      <c r="H1702" s="77">
        <v>174.43</v>
      </c>
      <c r="I1702" s="77">
        <v>1</v>
      </c>
      <c r="J1702" s="77">
        <v>-20.172383652502099</v>
      </c>
      <c r="K1702" s="77">
        <v>2.4496888745868799E-2</v>
      </c>
      <c r="L1702" s="77">
        <v>-25.627917888475501</v>
      </c>
      <c r="M1702" s="77">
        <v>3.95387685529663E-2</v>
      </c>
      <c r="N1702" s="77">
        <v>5.4555342359734302</v>
      </c>
      <c r="O1702" s="77">
        <v>-1.5041879807097499E-2</v>
      </c>
      <c r="P1702" s="77">
        <v>5.0315844463184503</v>
      </c>
      <c r="Q1702" s="77">
        <v>5.0315844463184396</v>
      </c>
      <c r="R1702" s="77">
        <v>0</v>
      </c>
      <c r="S1702" s="77">
        <v>1.52407389083411E-3</v>
      </c>
      <c r="T1702" s="77" t="s">
        <v>151</v>
      </c>
      <c r="U1702" s="105">
        <v>-0.33558951040273999</v>
      </c>
      <c r="V1702" s="105">
        <v>-0.28615147721790102</v>
      </c>
      <c r="W1702" s="101">
        <v>-4.9801653269547198E-2</v>
      </c>
    </row>
    <row r="1703" spans="2:23" x14ac:dyDescent="0.35">
      <c r="B1703" s="55" t="s">
        <v>112</v>
      </c>
      <c r="C1703" s="76" t="s">
        <v>135</v>
      </c>
      <c r="D1703" s="55" t="s">
        <v>72</v>
      </c>
      <c r="E1703" s="55" t="s">
        <v>190</v>
      </c>
      <c r="F1703" s="70">
        <v>176.19</v>
      </c>
      <c r="G1703" s="77">
        <v>53550</v>
      </c>
      <c r="H1703" s="77">
        <v>175.82</v>
      </c>
      <c r="I1703" s="77">
        <v>1</v>
      </c>
      <c r="J1703" s="77">
        <v>-35.665765160161499</v>
      </c>
      <c r="K1703" s="77">
        <v>2.2515228438938301E-2</v>
      </c>
      <c r="L1703" s="77">
        <v>-9.9578309341247806</v>
      </c>
      <c r="M1703" s="77">
        <v>1.7551036253532399E-3</v>
      </c>
      <c r="N1703" s="77">
        <v>-25.707934226036699</v>
      </c>
      <c r="O1703" s="77">
        <v>2.0760124813584999E-2</v>
      </c>
      <c r="P1703" s="77">
        <v>-20.9035233044218</v>
      </c>
      <c r="Q1703" s="77">
        <v>-20.9035233044217</v>
      </c>
      <c r="R1703" s="77">
        <v>0</v>
      </c>
      <c r="S1703" s="77">
        <v>7.7341439717315301E-3</v>
      </c>
      <c r="T1703" s="77" t="s">
        <v>151</v>
      </c>
      <c r="U1703" s="105">
        <v>-5.8580498958186702</v>
      </c>
      <c r="V1703" s="105">
        <v>-4.9950596766060098</v>
      </c>
      <c r="W1703" s="101">
        <v>-0.86933757076361295</v>
      </c>
    </row>
    <row r="1704" spans="2:23" x14ac:dyDescent="0.35">
      <c r="B1704" s="55" t="s">
        <v>112</v>
      </c>
      <c r="C1704" s="76" t="s">
        <v>135</v>
      </c>
      <c r="D1704" s="55" t="s">
        <v>72</v>
      </c>
      <c r="E1704" s="55" t="s">
        <v>191</v>
      </c>
      <c r="F1704" s="70">
        <v>173.21</v>
      </c>
      <c r="G1704" s="77">
        <v>58200</v>
      </c>
      <c r="H1704" s="77">
        <v>171.61</v>
      </c>
      <c r="I1704" s="77">
        <v>1</v>
      </c>
      <c r="J1704" s="77">
        <v>-28.358525916669699</v>
      </c>
      <c r="K1704" s="77">
        <v>0.141540254621291</v>
      </c>
      <c r="L1704" s="77">
        <v>14.890029788755101</v>
      </c>
      <c r="M1704" s="77">
        <v>3.9021485731362597E-2</v>
      </c>
      <c r="N1704" s="77">
        <v>-43.248555705424799</v>
      </c>
      <c r="O1704" s="77">
        <v>0.102518768889929</v>
      </c>
      <c r="P1704" s="77">
        <v>-36.022387013477598</v>
      </c>
      <c r="Q1704" s="77">
        <v>-36.022387013477598</v>
      </c>
      <c r="R1704" s="77">
        <v>0</v>
      </c>
      <c r="S1704" s="77">
        <v>0.22837977644218199</v>
      </c>
      <c r="T1704" s="77" t="s">
        <v>152</v>
      </c>
      <c r="U1704" s="105">
        <v>-51.522428184366802</v>
      </c>
      <c r="V1704" s="105">
        <v>-43.932299663110598</v>
      </c>
      <c r="W1704" s="101">
        <v>-7.6459544309464498</v>
      </c>
    </row>
    <row r="1705" spans="2:23" x14ac:dyDescent="0.35">
      <c r="B1705" s="55" t="s">
        <v>112</v>
      </c>
      <c r="C1705" s="76" t="s">
        <v>135</v>
      </c>
      <c r="D1705" s="55" t="s">
        <v>72</v>
      </c>
      <c r="E1705" s="55" t="s">
        <v>192</v>
      </c>
      <c r="F1705" s="70">
        <v>176.84</v>
      </c>
      <c r="G1705" s="77">
        <v>53000</v>
      </c>
      <c r="H1705" s="77">
        <v>177.11</v>
      </c>
      <c r="I1705" s="77">
        <v>1</v>
      </c>
      <c r="J1705" s="77">
        <v>39.466462162398997</v>
      </c>
      <c r="K1705" s="77">
        <v>3.8503912432429198E-2</v>
      </c>
      <c r="L1705" s="77">
        <v>70.223181283432595</v>
      </c>
      <c r="M1705" s="77">
        <v>0.121901617086068</v>
      </c>
      <c r="N1705" s="77">
        <v>-30.756719121033601</v>
      </c>
      <c r="O1705" s="77">
        <v>-8.3397704653638299E-2</v>
      </c>
      <c r="P1705" s="77">
        <v>-25.327292907430799</v>
      </c>
      <c r="Q1705" s="77">
        <v>-25.327292907430699</v>
      </c>
      <c r="R1705" s="77">
        <v>0</v>
      </c>
      <c r="S1705" s="77">
        <v>1.58571820559846E-2</v>
      </c>
      <c r="T1705" s="77" t="s">
        <v>152</v>
      </c>
      <c r="U1705" s="105">
        <v>-6.4549946183982403</v>
      </c>
      <c r="V1705" s="105">
        <v>-5.5040643054413296</v>
      </c>
      <c r="W1705" s="101">
        <v>-0.95792446985743895</v>
      </c>
    </row>
    <row r="1706" spans="2:23" x14ac:dyDescent="0.35">
      <c r="B1706" s="55" t="s">
        <v>112</v>
      </c>
      <c r="C1706" s="76" t="s">
        <v>135</v>
      </c>
      <c r="D1706" s="55" t="s">
        <v>72</v>
      </c>
      <c r="E1706" s="55" t="s">
        <v>193</v>
      </c>
      <c r="F1706" s="70">
        <v>173.72</v>
      </c>
      <c r="G1706" s="77">
        <v>56100</v>
      </c>
      <c r="H1706" s="77">
        <v>172.61</v>
      </c>
      <c r="I1706" s="77">
        <v>1</v>
      </c>
      <c r="J1706" s="77">
        <v>-43.010663224243601</v>
      </c>
      <c r="K1706" s="77">
        <v>0.14170365376578001</v>
      </c>
      <c r="L1706" s="77">
        <v>8.0836554751770304</v>
      </c>
      <c r="M1706" s="77">
        <v>5.00546421544815E-3</v>
      </c>
      <c r="N1706" s="77">
        <v>-51.094318699420597</v>
      </c>
      <c r="O1706" s="77">
        <v>0.136698189550332</v>
      </c>
      <c r="P1706" s="77">
        <v>-39.662856317538399</v>
      </c>
      <c r="Q1706" s="77">
        <v>-39.662856317538299</v>
      </c>
      <c r="R1706" s="77">
        <v>0</v>
      </c>
      <c r="S1706" s="77">
        <v>0.120502690318952</v>
      </c>
      <c r="T1706" s="77" t="s">
        <v>151</v>
      </c>
      <c r="U1706" s="105">
        <v>-33.043351762872803</v>
      </c>
      <c r="V1706" s="105">
        <v>-28.175504972814501</v>
      </c>
      <c r="W1706" s="101">
        <v>-4.90365013311464</v>
      </c>
    </row>
    <row r="1707" spans="2:23" x14ac:dyDescent="0.35">
      <c r="B1707" s="55" t="s">
        <v>112</v>
      </c>
      <c r="C1707" s="76" t="s">
        <v>135</v>
      </c>
      <c r="D1707" s="55" t="s">
        <v>72</v>
      </c>
      <c r="E1707" s="55" t="s">
        <v>134</v>
      </c>
      <c r="F1707" s="70">
        <v>171.46</v>
      </c>
      <c r="G1707" s="77">
        <v>56100</v>
      </c>
      <c r="H1707" s="77">
        <v>172.61</v>
      </c>
      <c r="I1707" s="77">
        <v>1</v>
      </c>
      <c r="J1707" s="77">
        <v>43.299470245377897</v>
      </c>
      <c r="K1707" s="77">
        <v>0.15504960901596099</v>
      </c>
      <c r="L1707" s="77">
        <v>-11.0117887219804</v>
      </c>
      <c r="M1707" s="77">
        <v>1.00281598939182E-2</v>
      </c>
      <c r="N1707" s="77">
        <v>54.311258967358299</v>
      </c>
      <c r="O1707" s="77">
        <v>0.14502144912204301</v>
      </c>
      <c r="P1707" s="77">
        <v>42.440105729473402</v>
      </c>
      <c r="Q1707" s="77">
        <v>42.440105729473402</v>
      </c>
      <c r="R1707" s="77">
        <v>0</v>
      </c>
      <c r="S1707" s="77">
        <v>0.14895614489699899</v>
      </c>
      <c r="T1707" s="77" t="s">
        <v>151</v>
      </c>
      <c r="U1707" s="105">
        <v>-37.509182812751703</v>
      </c>
      <c r="V1707" s="105">
        <v>-31.983443279332999</v>
      </c>
      <c r="W1707" s="101">
        <v>-5.5663817221906404</v>
      </c>
    </row>
    <row r="1708" spans="2:23" x14ac:dyDescent="0.35">
      <c r="B1708" s="55" t="s">
        <v>112</v>
      </c>
      <c r="C1708" s="76" t="s">
        <v>135</v>
      </c>
      <c r="D1708" s="55" t="s">
        <v>72</v>
      </c>
      <c r="E1708" s="55" t="s">
        <v>194</v>
      </c>
      <c r="F1708" s="70">
        <v>171.5</v>
      </c>
      <c r="G1708" s="77">
        <v>58054</v>
      </c>
      <c r="H1708" s="77">
        <v>170.82</v>
      </c>
      <c r="I1708" s="77">
        <v>1</v>
      </c>
      <c r="J1708" s="77">
        <v>-39.979509680122597</v>
      </c>
      <c r="K1708" s="77">
        <v>8.9827899117581295E-2</v>
      </c>
      <c r="L1708" s="77">
        <v>-39.3913046182263</v>
      </c>
      <c r="M1708" s="77">
        <v>8.7204128229355402E-2</v>
      </c>
      <c r="N1708" s="77">
        <v>-0.58820506189625799</v>
      </c>
      <c r="O1708" s="77">
        <v>2.6237708882259499E-3</v>
      </c>
      <c r="P1708" s="77">
        <v>-0.47844644315360602</v>
      </c>
      <c r="Q1708" s="77">
        <v>-0.47844644315360602</v>
      </c>
      <c r="R1708" s="77">
        <v>0</v>
      </c>
      <c r="S1708" s="77">
        <v>1.2864798141908001E-5</v>
      </c>
      <c r="T1708" s="77" t="s">
        <v>151</v>
      </c>
      <c r="U1708" s="105">
        <v>4.9105183139293601E-2</v>
      </c>
      <c r="V1708" s="105">
        <v>-4.18711558579445E-2</v>
      </c>
      <c r="W1708" s="101">
        <v>9.0307201858046193E-2</v>
      </c>
    </row>
    <row r="1709" spans="2:23" x14ac:dyDescent="0.35">
      <c r="B1709" s="55" t="s">
        <v>112</v>
      </c>
      <c r="C1709" s="76" t="s">
        <v>135</v>
      </c>
      <c r="D1709" s="55" t="s">
        <v>72</v>
      </c>
      <c r="E1709" s="55" t="s">
        <v>194</v>
      </c>
      <c r="F1709" s="70">
        <v>171.5</v>
      </c>
      <c r="G1709" s="77">
        <v>58104</v>
      </c>
      <c r="H1709" s="77">
        <v>170.43</v>
      </c>
      <c r="I1709" s="77">
        <v>1</v>
      </c>
      <c r="J1709" s="77">
        <v>-39.697500188189899</v>
      </c>
      <c r="K1709" s="77">
        <v>0.14088470199450501</v>
      </c>
      <c r="L1709" s="77">
        <v>-39.1091982611497</v>
      </c>
      <c r="M1709" s="77">
        <v>0.13673992734351501</v>
      </c>
      <c r="N1709" s="77">
        <v>-0.58830192704017503</v>
      </c>
      <c r="O1709" s="77">
        <v>4.1447746509909698E-3</v>
      </c>
      <c r="P1709" s="77">
        <v>-0.47793974848291898</v>
      </c>
      <c r="Q1709" s="77">
        <v>-0.47793974848291798</v>
      </c>
      <c r="R1709" s="77">
        <v>0</v>
      </c>
      <c r="S1709" s="77">
        <v>2.0421320444285002E-5</v>
      </c>
      <c r="T1709" s="77" t="s">
        <v>151</v>
      </c>
      <c r="U1709" s="105">
        <v>7.9128336273687899E-2</v>
      </c>
      <c r="V1709" s="105">
        <v>-6.7471388743161706E-2</v>
      </c>
      <c r="W1709" s="101">
        <v>0.145521474103641</v>
      </c>
    </row>
    <row r="1710" spans="2:23" x14ac:dyDescent="0.35">
      <c r="B1710" s="55" t="s">
        <v>112</v>
      </c>
      <c r="C1710" s="76" t="s">
        <v>135</v>
      </c>
      <c r="D1710" s="55" t="s">
        <v>72</v>
      </c>
      <c r="E1710" s="55" t="s">
        <v>195</v>
      </c>
      <c r="F1710" s="70">
        <v>170.82</v>
      </c>
      <c r="G1710" s="77">
        <v>58104</v>
      </c>
      <c r="H1710" s="77">
        <v>170.43</v>
      </c>
      <c r="I1710" s="77">
        <v>1</v>
      </c>
      <c r="J1710" s="77">
        <v>-39.335216575274202</v>
      </c>
      <c r="K1710" s="77">
        <v>5.1678459384992402E-2</v>
      </c>
      <c r="L1710" s="77">
        <v>-38.745076509893103</v>
      </c>
      <c r="M1710" s="77">
        <v>5.0139443855499503E-2</v>
      </c>
      <c r="N1710" s="77">
        <v>-0.59014006538107799</v>
      </c>
      <c r="O1710" s="77">
        <v>1.53901552949288E-3</v>
      </c>
      <c r="P1710" s="77">
        <v>-0.47844644315463097</v>
      </c>
      <c r="Q1710" s="77">
        <v>-0.47844644315462997</v>
      </c>
      <c r="R1710" s="77">
        <v>0</v>
      </c>
      <c r="S1710" s="77">
        <v>7.6456273655080006E-6</v>
      </c>
      <c r="T1710" s="77" t="s">
        <v>151</v>
      </c>
      <c r="U1710" s="105">
        <v>3.2439899221110499E-2</v>
      </c>
      <c r="V1710" s="105">
        <v>-2.76609512370646E-2</v>
      </c>
      <c r="W1710" s="101">
        <v>5.9658804629755903E-2</v>
      </c>
    </row>
    <row r="1711" spans="2:23" x14ac:dyDescent="0.35">
      <c r="B1711" s="55" t="s">
        <v>112</v>
      </c>
      <c r="C1711" s="76" t="s">
        <v>135</v>
      </c>
      <c r="D1711" s="55" t="s">
        <v>72</v>
      </c>
      <c r="E1711" s="55" t="s">
        <v>196</v>
      </c>
      <c r="F1711" s="70">
        <v>170.91</v>
      </c>
      <c r="G1711" s="77">
        <v>58200</v>
      </c>
      <c r="H1711" s="77">
        <v>171.61</v>
      </c>
      <c r="I1711" s="77">
        <v>1</v>
      </c>
      <c r="J1711" s="77">
        <v>68.234239308476404</v>
      </c>
      <c r="K1711" s="77">
        <v>0.19042677683286299</v>
      </c>
      <c r="L1711" s="77">
        <v>24.852011456525801</v>
      </c>
      <c r="M1711" s="77">
        <v>2.5260759163503399E-2</v>
      </c>
      <c r="N1711" s="77">
        <v>43.382227851950603</v>
      </c>
      <c r="O1711" s="77">
        <v>0.16516601766936001</v>
      </c>
      <c r="P1711" s="77">
        <v>36.022387013477399</v>
      </c>
      <c r="Q1711" s="77">
        <v>36.022387013477299</v>
      </c>
      <c r="R1711" s="77">
        <v>0</v>
      </c>
      <c r="S1711" s="77">
        <v>5.3072345775483601E-2</v>
      </c>
      <c r="T1711" s="77" t="s">
        <v>151</v>
      </c>
      <c r="U1711" s="105">
        <v>-2.0812273103116299</v>
      </c>
      <c r="V1711" s="105">
        <v>-1.7746271883087099</v>
      </c>
      <c r="W1711" s="101">
        <v>-0.30885518667989398</v>
      </c>
    </row>
    <row r="1712" spans="2:23" x14ac:dyDescent="0.35">
      <c r="B1712" s="55" t="s">
        <v>112</v>
      </c>
      <c r="C1712" s="76" t="s">
        <v>135</v>
      </c>
      <c r="D1712" s="55" t="s">
        <v>72</v>
      </c>
      <c r="E1712" s="55" t="s">
        <v>196</v>
      </c>
      <c r="F1712" s="70">
        <v>170.91</v>
      </c>
      <c r="G1712" s="77">
        <v>58300</v>
      </c>
      <c r="H1712" s="77">
        <v>170.18</v>
      </c>
      <c r="I1712" s="77">
        <v>1</v>
      </c>
      <c r="J1712" s="77">
        <v>-58.477855330833201</v>
      </c>
      <c r="K1712" s="77">
        <v>0.12960509747915699</v>
      </c>
      <c r="L1712" s="77">
        <v>-6.6542489719667204</v>
      </c>
      <c r="M1712" s="77">
        <v>1.6781752135368801E-3</v>
      </c>
      <c r="N1712" s="77">
        <v>-51.823606358866499</v>
      </c>
      <c r="O1712" s="77">
        <v>0.12792692226562</v>
      </c>
      <c r="P1712" s="77">
        <v>-43.6328716281132</v>
      </c>
      <c r="Q1712" s="77">
        <v>-43.6328716281132</v>
      </c>
      <c r="R1712" s="77">
        <v>0</v>
      </c>
      <c r="S1712" s="77">
        <v>7.2155061738934004E-2</v>
      </c>
      <c r="T1712" s="77" t="s">
        <v>151</v>
      </c>
      <c r="U1712" s="105">
        <v>-16.0139356841817</v>
      </c>
      <c r="V1712" s="105">
        <v>-13.654811041625599</v>
      </c>
      <c r="W1712" s="101">
        <v>-2.37647616419043</v>
      </c>
    </row>
    <row r="1713" spans="2:23" x14ac:dyDescent="0.35">
      <c r="B1713" s="55" t="s">
        <v>112</v>
      </c>
      <c r="C1713" s="76" t="s">
        <v>135</v>
      </c>
      <c r="D1713" s="55" t="s">
        <v>72</v>
      </c>
      <c r="E1713" s="55" t="s">
        <v>196</v>
      </c>
      <c r="F1713" s="70">
        <v>170.91</v>
      </c>
      <c r="G1713" s="77">
        <v>58500</v>
      </c>
      <c r="H1713" s="77">
        <v>170.87</v>
      </c>
      <c r="I1713" s="77">
        <v>1</v>
      </c>
      <c r="J1713" s="77">
        <v>-41.746431102527197</v>
      </c>
      <c r="K1713" s="77">
        <v>9.0623754509498496E-3</v>
      </c>
      <c r="L1713" s="77">
        <v>-50.043243199843801</v>
      </c>
      <c r="M1713" s="77">
        <v>1.3022496187785299E-2</v>
      </c>
      <c r="N1713" s="77">
        <v>8.2968120973166304</v>
      </c>
      <c r="O1713" s="77">
        <v>-3.96012073683546E-3</v>
      </c>
      <c r="P1713" s="77">
        <v>7.6104846146358103</v>
      </c>
      <c r="Q1713" s="77">
        <v>7.6104846146357996</v>
      </c>
      <c r="R1713" s="77">
        <v>0</v>
      </c>
      <c r="S1713" s="77">
        <v>3.0118127556196401E-4</v>
      </c>
      <c r="T1713" s="77" t="s">
        <v>151</v>
      </c>
      <c r="U1713" s="105">
        <v>-0.34487254882521201</v>
      </c>
      <c r="V1713" s="105">
        <v>-0.294066966454953</v>
      </c>
      <c r="W1713" s="101">
        <v>-5.1179260871909299E-2</v>
      </c>
    </row>
    <row r="1714" spans="2:23" x14ac:dyDescent="0.35">
      <c r="B1714" s="55" t="s">
        <v>112</v>
      </c>
      <c r="C1714" s="76" t="s">
        <v>135</v>
      </c>
      <c r="D1714" s="55" t="s">
        <v>72</v>
      </c>
      <c r="E1714" s="55" t="s">
        <v>197</v>
      </c>
      <c r="F1714" s="70">
        <v>170.18</v>
      </c>
      <c r="G1714" s="77">
        <v>58305</v>
      </c>
      <c r="H1714" s="77">
        <v>170.18</v>
      </c>
      <c r="I1714" s="77">
        <v>1</v>
      </c>
      <c r="J1714" s="77">
        <v>0.121242816278858</v>
      </c>
      <c r="K1714" s="77">
        <v>0</v>
      </c>
      <c r="L1714" s="77">
        <v>0.12151329471374001</v>
      </c>
      <c r="M1714" s="77">
        <v>0</v>
      </c>
      <c r="N1714" s="77">
        <v>-2.7047843488244602E-4</v>
      </c>
      <c r="O1714" s="77">
        <v>0</v>
      </c>
      <c r="P1714" s="77">
        <v>-5.5249600000000003E-13</v>
      </c>
      <c r="Q1714" s="77">
        <v>-5.52497E-13</v>
      </c>
      <c r="R1714" s="77">
        <v>0</v>
      </c>
      <c r="S1714" s="77">
        <v>0</v>
      </c>
      <c r="T1714" s="77" t="s">
        <v>151</v>
      </c>
      <c r="U1714" s="105">
        <v>0</v>
      </c>
      <c r="V1714" s="105">
        <v>0</v>
      </c>
      <c r="W1714" s="101">
        <v>0</v>
      </c>
    </row>
    <row r="1715" spans="2:23" x14ac:dyDescent="0.35">
      <c r="B1715" s="55" t="s">
        <v>112</v>
      </c>
      <c r="C1715" s="76" t="s">
        <v>135</v>
      </c>
      <c r="D1715" s="55" t="s">
        <v>72</v>
      </c>
      <c r="E1715" s="55" t="s">
        <v>197</v>
      </c>
      <c r="F1715" s="70">
        <v>170.18</v>
      </c>
      <c r="G1715" s="77">
        <v>58350</v>
      </c>
      <c r="H1715" s="77">
        <v>168.62</v>
      </c>
      <c r="I1715" s="77">
        <v>1</v>
      </c>
      <c r="J1715" s="77">
        <v>-70.602227081691694</v>
      </c>
      <c r="K1715" s="77">
        <v>0.33048391728772197</v>
      </c>
      <c r="L1715" s="77">
        <v>21.651101266206101</v>
      </c>
      <c r="M1715" s="77">
        <v>3.1079463334419601E-2</v>
      </c>
      <c r="N1715" s="77">
        <v>-92.253328347897806</v>
      </c>
      <c r="O1715" s="77">
        <v>0.29940445395330301</v>
      </c>
      <c r="P1715" s="77">
        <v>-77.523731331142798</v>
      </c>
      <c r="Q1715" s="77">
        <v>-77.523731331142699</v>
      </c>
      <c r="R1715" s="77">
        <v>0</v>
      </c>
      <c r="S1715" s="77">
        <v>0.39845828736306299</v>
      </c>
      <c r="T1715" s="77" t="s">
        <v>151</v>
      </c>
      <c r="U1715" s="105">
        <v>-93.196077723031195</v>
      </c>
      <c r="V1715" s="105">
        <v>-79.466713007075896</v>
      </c>
      <c r="W1715" s="101">
        <v>-13.830345123940599</v>
      </c>
    </row>
    <row r="1716" spans="2:23" x14ac:dyDescent="0.35">
      <c r="B1716" s="55" t="s">
        <v>112</v>
      </c>
      <c r="C1716" s="76" t="s">
        <v>135</v>
      </c>
      <c r="D1716" s="55" t="s">
        <v>72</v>
      </c>
      <c r="E1716" s="55" t="s">
        <v>197</v>
      </c>
      <c r="F1716" s="70">
        <v>170.18</v>
      </c>
      <c r="G1716" s="77">
        <v>58600</v>
      </c>
      <c r="H1716" s="77">
        <v>170.24</v>
      </c>
      <c r="I1716" s="77">
        <v>1</v>
      </c>
      <c r="J1716" s="77">
        <v>46.694614610886902</v>
      </c>
      <c r="K1716" s="77">
        <v>8.3726862092515196E-3</v>
      </c>
      <c r="L1716" s="77">
        <v>6.4817896456088198</v>
      </c>
      <c r="M1716" s="77">
        <v>1.6133221251809899E-4</v>
      </c>
      <c r="N1716" s="77">
        <v>40.212824965278102</v>
      </c>
      <c r="O1716" s="77">
        <v>8.2113539967334209E-3</v>
      </c>
      <c r="P1716" s="77">
        <v>33.890859703022997</v>
      </c>
      <c r="Q1716" s="77">
        <v>33.890859703022997</v>
      </c>
      <c r="R1716" s="77">
        <v>0</v>
      </c>
      <c r="S1716" s="77">
        <v>4.4105870262143698E-3</v>
      </c>
      <c r="T1716" s="77" t="s">
        <v>152</v>
      </c>
      <c r="U1716" s="105">
        <v>-1.0151149341327701</v>
      </c>
      <c r="V1716" s="105">
        <v>-0.865571267705735</v>
      </c>
      <c r="W1716" s="101">
        <v>-0.150643570228848</v>
      </c>
    </row>
    <row r="1717" spans="2:23" x14ac:dyDescent="0.35">
      <c r="B1717" s="55" t="s">
        <v>112</v>
      </c>
      <c r="C1717" s="76" t="s">
        <v>135</v>
      </c>
      <c r="D1717" s="55" t="s">
        <v>72</v>
      </c>
      <c r="E1717" s="55" t="s">
        <v>198</v>
      </c>
      <c r="F1717" s="70">
        <v>170.18</v>
      </c>
      <c r="G1717" s="77">
        <v>58300</v>
      </c>
      <c r="H1717" s="77">
        <v>170.18</v>
      </c>
      <c r="I1717" s="77">
        <v>2</v>
      </c>
      <c r="J1717" s="77">
        <v>-7.4720328468665401E-2</v>
      </c>
      <c r="K1717" s="77">
        <v>0</v>
      </c>
      <c r="L1717" s="77">
        <v>-7.4887020715850794E-2</v>
      </c>
      <c r="M1717" s="77">
        <v>0</v>
      </c>
      <c r="N1717" s="77">
        <v>1.6669224718539999E-4</v>
      </c>
      <c r="O1717" s="77">
        <v>0</v>
      </c>
      <c r="P1717" s="77">
        <v>3.5695300000000002E-13</v>
      </c>
      <c r="Q1717" s="77">
        <v>3.56954E-13</v>
      </c>
      <c r="R1717" s="77">
        <v>0</v>
      </c>
      <c r="S1717" s="77">
        <v>0</v>
      </c>
      <c r="T1717" s="77" t="s">
        <v>151</v>
      </c>
      <c r="U1717" s="105">
        <v>0</v>
      </c>
      <c r="V1717" s="105">
        <v>0</v>
      </c>
      <c r="W1717" s="101">
        <v>0</v>
      </c>
    </row>
    <row r="1718" spans="2:23" x14ac:dyDescent="0.35">
      <c r="B1718" s="55" t="s">
        <v>112</v>
      </c>
      <c r="C1718" s="76" t="s">
        <v>135</v>
      </c>
      <c r="D1718" s="55" t="s">
        <v>72</v>
      </c>
      <c r="E1718" s="55" t="s">
        <v>199</v>
      </c>
      <c r="F1718" s="70">
        <v>171.66</v>
      </c>
      <c r="G1718" s="77">
        <v>58500</v>
      </c>
      <c r="H1718" s="77">
        <v>170.87</v>
      </c>
      <c r="I1718" s="77">
        <v>1</v>
      </c>
      <c r="J1718" s="77">
        <v>-140.31268696013601</v>
      </c>
      <c r="K1718" s="77">
        <v>0.277595866719823</v>
      </c>
      <c r="L1718" s="77">
        <v>-91.953922094215997</v>
      </c>
      <c r="M1718" s="77">
        <v>0.119222885417979</v>
      </c>
      <c r="N1718" s="77">
        <v>-48.358764865920399</v>
      </c>
      <c r="O1718" s="77">
        <v>0.15837298130184399</v>
      </c>
      <c r="P1718" s="77">
        <v>-41.501344317664397</v>
      </c>
      <c r="Q1718" s="77">
        <v>-41.501344317664298</v>
      </c>
      <c r="R1718" s="77">
        <v>0</v>
      </c>
      <c r="S1718" s="77">
        <v>2.4285298280444002E-2</v>
      </c>
      <c r="T1718" s="77" t="s">
        <v>151</v>
      </c>
      <c r="U1718" s="105">
        <v>-11.079675601416399</v>
      </c>
      <c r="V1718" s="105">
        <v>-9.44745125267948</v>
      </c>
      <c r="W1718" s="101">
        <v>-1.6442294694449999</v>
      </c>
    </row>
    <row r="1719" spans="2:23" x14ac:dyDescent="0.35">
      <c r="B1719" s="55" t="s">
        <v>112</v>
      </c>
      <c r="C1719" s="76" t="s">
        <v>135</v>
      </c>
      <c r="D1719" s="55" t="s">
        <v>72</v>
      </c>
      <c r="E1719" s="55" t="s">
        <v>200</v>
      </c>
      <c r="F1719" s="70">
        <v>170.87</v>
      </c>
      <c r="G1719" s="77">
        <v>58600</v>
      </c>
      <c r="H1719" s="77">
        <v>170.24</v>
      </c>
      <c r="I1719" s="77">
        <v>1</v>
      </c>
      <c r="J1719" s="77">
        <v>-39.516347040305099</v>
      </c>
      <c r="K1719" s="77">
        <v>7.1362454931829106E-2</v>
      </c>
      <c r="L1719" s="77">
        <v>0.65670087471405303</v>
      </c>
      <c r="M1719" s="77">
        <v>1.9708400975454E-5</v>
      </c>
      <c r="N1719" s="77">
        <v>-40.173047915019097</v>
      </c>
      <c r="O1719" s="77">
        <v>7.1342746530853596E-2</v>
      </c>
      <c r="P1719" s="77">
        <v>-33.890859703027502</v>
      </c>
      <c r="Q1719" s="77">
        <v>-33.890859703027402</v>
      </c>
      <c r="R1719" s="77">
        <v>0</v>
      </c>
      <c r="S1719" s="77">
        <v>5.2490579973450302E-2</v>
      </c>
      <c r="T1719" s="77" t="s">
        <v>152</v>
      </c>
      <c r="U1719" s="105">
        <v>-13.1411580518921</v>
      </c>
      <c r="V1719" s="105">
        <v>-11.205242334273301</v>
      </c>
      <c r="W1719" s="101">
        <v>-1.9501545089274199</v>
      </c>
    </row>
    <row r="1720" spans="2:23" x14ac:dyDescent="0.35">
      <c r="B1720" s="55" t="s">
        <v>112</v>
      </c>
      <c r="C1720" s="76" t="s">
        <v>113</v>
      </c>
      <c r="D1720" s="55" t="s">
        <v>73</v>
      </c>
      <c r="E1720" s="55" t="s">
        <v>114</v>
      </c>
      <c r="F1720" s="70">
        <v>230.41</v>
      </c>
      <c r="G1720" s="77">
        <v>50050</v>
      </c>
      <c r="H1720" s="77">
        <v>223.62</v>
      </c>
      <c r="I1720" s="77">
        <v>1</v>
      </c>
      <c r="J1720" s="77">
        <v>-81.541153177939805</v>
      </c>
      <c r="K1720" s="77">
        <v>1.2167596180706499</v>
      </c>
      <c r="L1720" s="77">
        <v>2.9824217290991299</v>
      </c>
      <c r="M1720" s="77">
        <v>1.6277556047470799E-3</v>
      </c>
      <c r="N1720" s="77">
        <v>-84.523574907038906</v>
      </c>
      <c r="O1720" s="77">
        <v>1.2151318624659</v>
      </c>
      <c r="P1720" s="77">
        <v>-78.420922619285506</v>
      </c>
      <c r="Q1720" s="77">
        <v>-78.420922619285506</v>
      </c>
      <c r="R1720" s="77">
        <v>0</v>
      </c>
      <c r="S1720" s="77">
        <v>1.12542092211617</v>
      </c>
      <c r="T1720" s="77" t="s">
        <v>129</v>
      </c>
      <c r="U1720" s="105">
        <v>-297.98649967483902</v>
      </c>
      <c r="V1720" s="105">
        <v>-238.24646264966</v>
      </c>
      <c r="W1720" s="101">
        <v>-59.7394766145107</v>
      </c>
    </row>
    <row r="1721" spans="2:23" x14ac:dyDescent="0.35">
      <c r="B1721" s="55" t="s">
        <v>112</v>
      </c>
      <c r="C1721" s="76" t="s">
        <v>113</v>
      </c>
      <c r="D1721" s="55" t="s">
        <v>73</v>
      </c>
      <c r="E1721" s="55" t="s">
        <v>130</v>
      </c>
      <c r="F1721" s="70">
        <v>110.44</v>
      </c>
      <c r="G1721" s="77">
        <v>56050</v>
      </c>
      <c r="H1721" s="77">
        <v>220.14</v>
      </c>
      <c r="I1721" s="77">
        <v>1</v>
      </c>
      <c r="J1721" s="77">
        <v>-1.35959192945209</v>
      </c>
      <c r="K1721" s="77">
        <v>5.9151686868200998E-5</v>
      </c>
      <c r="L1721" s="77">
        <v>-39.785704834307197</v>
      </c>
      <c r="M1721" s="77">
        <v>5.06528738932037E-2</v>
      </c>
      <c r="N1721" s="77">
        <v>38.426112904855103</v>
      </c>
      <c r="O1721" s="77">
        <v>-5.0593722206335498E-2</v>
      </c>
      <c r="P1721" s="77">
        <v>32.960409001677398</v>
      </c>
      <c r="Q1721" s="77">
        <v>32.960409001677299</v>
      </c>
      <c r="R1721" s="77">
        <v>0</v>
      </c>
      <c r="S1721" s="77">
        <v>3.4764433969851398E-2</v>
      </c>
      <c r="T1721" s="77" t="s">
        <v>129</v>
      </c>
      <c r="U1721" s="105">
        <v>-3124.2811529637902</v>
      </c>
      <c r="V1721" s="105">
        <v>-2497.9283753755699</v>
      </c>
      <c r="W1721" s="101">
        <v>-626.34690188414697</v>
      </c>
    </row>
    <row r="1722" spans="2:23" x14ac:dyDescent="0.35">
      <c r="B1722" s="55" t="s">
        <v>112</v>
      </c>
      <c r="C1722" s="76" t="s">
        <v>113</v>
      </c>
      <c r="D1722" s="55" t="s">
        <v>73</v>
      </c>
      <c r="E1722" s="55" t="s">
        <v>116</v>
      </c>
      <c r="F1722" s="70">
        <v>223.62</v>
      </c>
      <c r="G1722" s="77">
        <v>51450</v>
      </c>
      <c r="H1722" s="77">
        <v>224.82</v>
      </c>
      <c r="I1722" s="77">
        <v>10</v>
      </c>
      <c r="J1722" s="77">
        <v>13.892209396612801</v>
      </c>
      <c r="K1722" s="77">
        <v>3.36580632467324E-2</v>
      </c>
      <c r="L1722" s="77">
        <v>49.647539742526902</v>
      </c>
      <c r="M1722" s="77">
        <v>0.42987475851352103</v>
      </c>
      <c r="N1722" s="77">
        <v>-35.755330345914103</v>
      </c>
      <c r="O1722" s="77">
        <v>-0.39621669526678799</v>
      </c>
      <c r="P1722" s="77">
        <v>-33.025332664306902</v>
      </c>
      <c r="Q1722" s="77">
        <v>-33.025332664306902</v>
      </c>
      <c r="R1722" s="77">
        <v>0</v>
      </c>
      <c r="S1722" s="77">
        <v>0.19021330101937101</v>
      </c>
      <c r="T1722" s="77" t="s">
        <v>131</v>
      </c>
      <c r="U1722" s="105">
        <v>-45.933310997622797</v>
      </c>
      <c r="V1722" s="105">
        <v>-36.7246465021462</v>
      </c>
      <c r="W1722" s="101">
        <v>-9.2085781106318603</v>
      </c>
    </row>
    <row r="1723" spans="2:23" x14ac:dyDescent="0.35">
      <c r="B1723" s="55" t="s">
        <v>112</v>
      </c>
      <c r="C1723" s="76" t="s">
        <v>113</v>
      </c>
      <c r="D1723" s="55" t="s">
        <v>73</v>
      </c>
      <c r="E1723" s="55" t="s">
        <v>132</v>
      </c>
      <c r="F1723" s="70">
        <v>224.82</v>
      </c>
      <c r="G1723" s="77">
        <v>54000</v>
      </c>
      <c r="H1723" s="77">
        <v>224.62</v>
      </c>
      <c r="I1723" s="77">
        <v>10</v>
      </c>
      <c r="J1723" s="77">
        <v>-10.3241692312208</v>
      </c>
      <c r="K1723" s="77">
        <v>5.0991924198641996E-3</v>
      </c>
      <c r="L1723" s="77">
        <v>25.2203876178679</v>
      </c>
      <c r="M1723" s="77">
        <v>3.0429490804328999E-2</v>
      </c>
      <c r="N1723" s="77">
        <v>-35.544556849088799</v>
      </c>
      <c r="O1723" s="77">
        <v>-2.5330298384464801E-2</v>
      </c>
      <c r="P1723" s="77">
        <v>-33.0253326643072</v>
      </c>
      <c r="Q1723" s="77">
        <v>-33.0253326643072</v>
      </c>
      <c r="R1723" s="77">
        <v>0</v>
      </c>
      <c r="S1723" s="77">
        <v>5.2177777068617502E-2</v>
      </c>
      <c r="T1723" s="77" t="s">
        <v>131</v>
      </c>
      <c r="U1723" s="105">
        <v>-12.8011360227742</v>
      </c>
      <c r="V1723" s="105">
        <v>-10.2347770071834</v>
      </c>
      <c r="W1723" s="101">
        <v>-2.56633494103311</v>
      </c>
    </row>
    <row r="1724" spans="2:23" x14ac:dyDescent="0.35">
      <c r="B1724" s="55" t="s">
        <v>112</v>
      </c>
      <c r="C1724" s="76" t="s">
        <v>113</v>
      </c>
      <c r="D1724" s="55" t="s">
        <v>73</v>
      </c>
      <c r="E1724" s="55" t="s">
        <v>133</v>
      </c>
      <c r="F1724" s="70">
        <v>224.62</v>
      </c>
      <c r="G1724" s="77">
        <v>56100</v>
      </c>
      <c r="H1724" s="77">
        <v>221.68</v>
      </c>
      <c r="I1724" s="77">
        <v>10</v>
      </c>
      <c r="J1724" s="77">
        <v>-31.074522748680199</v>
      </c>
      <c r="K1724" s="77">
        <v>0.17651642622984701</v>
      </c>
      <c r="L1724" s="77">
        <v>24.0015250578451</v>
      </c>
      <c r="M1724" s="77">
        <v>0.105306181892713</v>
      </c>
      <c r="N1724" s="77">
        <v>-55.076047806525402</v>
      </c>
      <c r="O1724" s="77">
        <v>7.1210244337134507E-2</v>
      </c>
      <c r="P1724" s="77">
        <v>-50.351097534143101</v>
      </c>
      <c r="Q1724" s="77">
        <v>-50.351097534143001</v>
      </c>
      <c r="R1724" s="77">
        <v>0</v>
      </c>
      <c r="S1724" s="77">
        <v>0.46344059658480202</v>
      </c>
      <c r="T1724" s="77" t="s">
        <v>131</v>
      </c>
      <c r="U1724" s="105">
        <v>-146.03301452735201</v>
      </c>
      <c r="V1724" s="105">
        <v>-116.756461044956</v>
      </c>
      <c r="W1724" s="101">
        <v>-29.2762788442522</v>
      </c>
    </row>
    <row r="1725" spans="2:23" x14ac:dyDescent="0.35">
      <c r="B1725" s="55" t="s">
        <v>112</v>
      </c>
      <c r="C1725" s="76" t="s">
        <v>113</v>
      </c>
      <c r="D1725" s="55" t="s">
        <v>73</v>
      </c>
      <c r="E1725" s="55" t="s">
        <v>134</v>
      </c>
      <c r="F1725" s="70">
        <v>220.14</v>
      </c>
      <c r="G1725" s="77">
        <v>56100</v>
      </c>
      <c r="H1725" s="77">
        <v>221.68</v>
      </c>
      <c r="I1725" s="77">
        <v>10</v>
      </c>
      <c r="J1725" s="77">
        <v>40.868523796461503</v>
      </c>
      <c r="K1725" s="77">
        <v>0.119755938214549</v>
      </c>
      <c r="L1725" s="77">
        <v>-11.118162624155801</v>
      </c>
      <c r="M1725" s="77">
        <v>8.8630908278353703E-3</v>
      </c>
      <c r="N1725" s="77">
        <v>51.986686420617303</v>
      </c>
      <c r="O1725" s="77">
        <v>0.110892847386714</v>
      </c>
      <c r="P1725" s="77">
        <v>47.211460243320701</v>
      </c>
      <c r="Q1725" s="77">
        <v>47.211460243320602</v>
      </c>
      <c r="R1725" s="77">
        <v>0</v>
      </c>
      <c r="S1725" s="77">
        <v>0.15981370584458701</v>
      </c>
      <c r="T1725" s="77" t="s">
        <v>131</v>
      </c>
      <c r="U1725" s="105">
        <v>-55.562158171552703</v>
      </c>
      <c r="V1725" s="105">
        <v>-44.4231119731866</v>
      </c>
      <c r="W1725" s="101">
        <v>-11.1389417049536</v>
      </c>
    </row>
    <row r="1726" spans="2:23" x14ac:dyDescent="0.35">
      <c r="B1726" s="55" t="s">
        <v>112</v>
      </c>
      <c r="C1726" s="76" t="s">
        <v>135</v>
      </c>
      <c r="D1726" s="55" t="s">
        <v>73</v>
      </c>
      <c r="E1726" s="55" t="s">
        <v>136</v>
      </c>
      <c r="F1726" s="70">
        <v>230.11</v>
      </c>
      <c r="G1726" s="77">
        <v>50000</v>
      </c>
      <c r="H1726" s="77">
        <v>225.06</v>
      </c>
      <c r="I1726" s="77">
        <v>1</v>
      </c>
      <c r="J1726" s="77">
        <v>-116.611134684668</v>
      </c>
      <c r="K1726" s="77">
        <v>1.2959043366020899</v>
      </c>
      <c r="L1726" s="77">
        <v>-2.9840000604180998</v>
      </c>
      <c r="M1726" s="77">
        <v>8.4857563116281902E-4</v>
      </c>
      <c r="N1726" s="77">
        <v>-113.62713462425</v>
      </c>
      <c r="O1726" s="77">
        <v>1.2950557609709199</v>
      </c>
      <c r="P1726" s="77">
        <v>-105.579077380629</v>
      </c>
      <c r="Q1726" s="77">
        <v>-105.57907738062799</v>
      </c>
      <c r="R1726" s="77">
        <v>0</v>
      </c>
      <c r="S1726" s="77">
        <v>1.06230353262592</v>
      </c>
      <c r="T1726" s="77" t="s">
        <v>137</v>
      </c>
      <c r="U1726" s="105">
        <v>-279.27218696016399</v>
      </c>
      <c r="V1726" s="105">
        <v>-223.28397673148501</v>
      </c>
      <c r="W1726" s="101">
        <v>-55.987685013230397</v>
      </c>
    </row>
    <row r="1727" spans="2:23" x14ac:dyDescent="0.35">
      <c r="B1727" s="55" t="s">
        <v>112</v>
      </c>
      <c r="C1727" s="76" t="s">
        <v>135</v>
      </c>
      <c r="D1727" s="55" t="s">
        <v>73</v>
      </c>
      <c r="E1727" s="55" t="s">
        <v>138</v>
      </c>
      <c r="F1727" s="70">
        <v>108.71</v>
      </c>
      <c r="G1727" s="77">
        <v>56050</v>
      </c>
      <c r="H1727" s="77">
        <v>220.14</v>
      </c>
      <c r="I1727" s="77">
        <v>1</v>
      </c>
      <c r="J1727" s="77">
        <v>115.374346391003</v>
      </c>
      <c r="K1727" s="77">
        <v>0.66556199025755203</v>
      </c>
      <c r="L1727" s="77">
        <v>47.840687309779</v>
      </c>
      <c r="M1727" s="77">
        <v>0.11443656811360201</v>
      </c>
      <c r="N1727" s="77">
        <v>67.533659081223604</v>
      </c>
      <c r="O1727" s="77">
        <v>0.55112542214394999</v>
      </c>
      <c r="P1727" s="77">
        <v>62.927081490289297</v>
      </c>
      <c r="Q1727" s="77">
        <v>62.927081490289297</v>
      </c>
      <c r="R1727" s="77">
        <v>0</v>
      </c>
      <c r="S1727" s="77">
        <v>0.197990879244276</v>
      </c>
      <c r="T1727" s="77" t="s">
        <v>137</v>
      </c>
      <c r="U1727" s="105">
        <v>-5608.0963935608597</v>
      </c>
      <c r="V1727" s="105">
        <v>-4483.79080737598</v>
      </c>
      <c r="W1727" s="101">
        <v>-1124.2950392740099</v>
      </c>
    </row>
    <row r="1728" spans="2:23" x14ac:dyDescent="0.35">
      <c r="B1728" s="55" t="s">
        <v>112</v>
      </c>
      <c r="C1728" s="76" t="s">
        <v>135</v>
      </c>
      <c r="D1728" s="55" t="s">
        <v>73</v>
      </c>
      <c r="E1728" s="55" t="s">
        <v>149</v>
      </c>
      <c r="F1728" s="70">
        <v>105.57</v>
      </c>
      <c r="G1728" s="77">
        <v>58350</v>
      </c>
      <c r="H1728" s="77">
        <v>216.89</v>
      </c>
      <c r="I1728" s="77">
        <v>1</v>
      </c>
      <c r="J1728" s="77">
        <v>85.985744139781104</v>
      </c>
      <c r="K1728" s="77">
        <v>0.52642063150335905</v>
      </c>
      <c r="L1728" s="77">
        <v>-8.0549359810828101</v>
      </c>
      <c r="M1728" s="77">
        <v>4.6195979485451899E-3</v>
      </c>
      <c r="N1728" s="77">
        <v>94.040680120863897</v>
      </c>
      <c r="O1728" s="77">
        <v>0.521801033554814</v>
      </c>
      <c r="P1728" s="77">
        <v>88.1125095079652</v>
      </c>
      <c r="Q1728" s="77">
        <v>88.1125095079652</v>
      </c>
      <c r="R1728" s="77">
        <v>0</v>
      </c>
      <c r="S1728" s="77">
        <v>0.55278358042353704</v>
      </c>
      <c r="T1728" s="77" t="s">
        <v>137</v>
      </c>
      <c r="U1728" s="105">
        <v>-7998.1098038273703</v>
      </c>
      <c r="V1728" s="105">
        <v>-6394.6567066787602</v>
      </c>
      <c r="W1728" s="101">
        <v>-1603.43805544012</v>
      </c>
    </row>
    <row r="1729" spans="2:23" x14ac:dyDescent="0.35">
      <c r="B1729" s="55" t="s">
        <v>112</v>
      </c>
      <c r="C1729" s="76" t="s">
        <v>135</v>
      </c>
      <c r="D1729" s="55" t="s">
        <v>73</v>
      </c>
      <c r="E1729" s="55" t="s">
        <v>150</v>
      </c>
      <c r="F1729" s="70">
        <v>225.06</v>
      </c>
      <c r="G1729" s="77">
        <v>50050</v>
      </c>
      <c r="H1729" s="77">
        <v>223.62</v>
      </c>
      <c r="I1729" s="77">
        <v>1</v>
      </c>
      <c r="J1729" s="77">
        <v>-47.4355003156099</v>
      </c>
      <c r="K1729" s="77">
        <v>0.13028233536212999</v>
      </c>
      <c r="L1729" s="77">
        <v>21.174567559584801</v>
      </c>
      <c r="M1729" s="77">
        <v>2.5960177826320902E-2</v>
      </c>
      <c r="N1729" s="77">
        <v>-68.610067875194702</v>
      </c>
      <c r="O1729" s="77">
        <v>0.10432215753580899</v>
      </c>
      <c r="P1729" s="77">
        <v>-63.122654090729903</v>
      </c>
      <c r="Q1729" s="77">
        <v>-63.122654090729903</v>
      </c>
      <c r="R1729" s="77">
        <v>0</v>
      </c>
      <c r="S1729" s="77">
        <v>0.23070078170261499</v>
      </c>
      <c r="T1729" s="77" t="s">
        <v>151</v>
      </c>
      <c r="U1729" s="105">
        <v>-75.394864918696797</v>
      </c>
      <c r="V1729" s="105">
        <v>-60.279777400751598</v>
      </c>
      <c r="W1729" s="101">
        <v>-15.114945725995801</v>
      </c>
    </row>
    <row r="1730" spans="2:23" x14ac:dyDescent="0.35">
      <c r="B1730" s="55" t="s">
        <v>112</v>
      </c>
      <c r="C1730" s="76" t="s">
        <v>135</v>
      </c>
      <c r="D1730" s="55" t="s">
        <v>73</v>
      </c>
      <c r="E1730" s="55" t="s">
        <v>150</v>
      </c>
      <c r="F1730" s="70">
        <v>225.06</v>
      </c>
      <c r="G1730" s="77">
        <v>51150</v>
      </c>
      <c r="H1730" s="77">
        <v>222.77</v>
      </c>
      <c r="I1730" s="77">
        <v>1</v>
      </c>
      <c r="J1730" s="77">
        <v>-152.904875974231</v>
      </c>
      <c r="K1730" s="77">
        <v>0.81829653838432204</v>
      </c>
      <c r="L1730" s="77">
        <v>-106.97925180225999</v>
      </c>
      <c r="M1730" s="77">
        <v>0.40055961106599902</v>
      </c>
      <c r="N1730" s="77">
        <v>-45.925624171970597</v>
      </c>
      <c r="O1730" s="77">
        <v>0.41773692731832301</v>
      </c>
      <c r="P1730" s="77">
        <v>-42.456423289900798</v>
      </c>
      <c r="Q1730" s="77">
        <v>-42.456423289900798</v>
      </c>
      <c r="R1730" s="77">
        <v>0</v>
      </c>
      <c r="S1730" s="77">
        <v>6.3089175749993204E-2</v>
      </c>
      <c r="T1730" s="77" t="s">
        <v>151</v>
      </c>
      <c r="U1730" s="105">
        <v>-11.6321152733299</v>
      </c>
      <c r="V1730" s="105">
        <v>-9.3001203746746093</v>
      </c>
      <c r="W1730" s="101">
        <v>-2.3319730226256898</v>
      </c>
    </row>
    <row r="1731" spans="2:23" x14ac:dyDescent="0.35">
      <c r="B1731" s="55" t="s">
        <v>112</v>
      </c>
      <c r="C1731" s="76" t="s">
        <v>135</v>
      </c>
      <c r="D1731" s="55" t="s">
        <v>73</v>
      </c>
      <c r="E1731" s="55" t="s">
        <v>150</v>
      </c>
      <c r="F1731" s="70">
        <v>225.06</v>
      </c>
      <c r="G1731" s="77">
        <v>51200</v>
      </c>
      <c r="H1731" s="77">
        <v>225.06</v>
      </c>
      <c r="I1731" s="77">
        <v>1</v>
      </c>
      <c r="J1731" s="77">
        <v>2.7474230000000001E-12</v>
      </c>
      <c r="K1731" s="77">
        <v>0</v>
      </c>
      <c r="L1731" s="77">
        <v>4.9458900000000004E-13</v>
      </c>
      <c r="M1731" s="77">
        <v>0</v>
      </c>
      <c r="N1731" s="77">
        <v>2.2528340000000001E-12</v>
      </c>
      <c r="O1731" s="77">
        <v>0</v>
      </c>
      <c r="P1731" s="77">
        <v>2.080589E-12</v>
      </c>
      <c r="Q1731" s="77">
        <v>2.0805850000000001E-12</v>
      </c>
      <c r="R1731" s="77">
        <v>0</v>
      </c>
      <c r="S1731" s="77">
        <v>0</v>
      </c>
      <c r="T1731" s="77" t="s">
        <v>152</v>
      </c>
      <c r="U1731" s="105">
        <v>0</v>
      </c>
      <c r="V1731" s="105">
        <v>0</v>
      </c>
      <c r="W1731" s="101">
        <v>0</v>
      </c>
    </row>
    <row r="1732" spans="2:23" x14ac:dyDescent="0.35">
      <c r="B1732" s="55" t="s">
        <v>112</v>
      </c>
      <c r="C1732" s="76" t="s">
        <v>135</v>
      </c>
      <c r="D1732" s="55" t="s">
        <v>73</v>
      </c>
      <c r="E1732" s="55" t="s">
        <v>116</v>
      </c>
      <c r="F1732" s="70">
        <v>223.62</v>
      </c>
      <c r="G1732" s="77">
        <v>50054</v>
      </c>
      <c r="H1732" s="77">
        <v>223.62</v>
      </c>
      <c r="I1732" s="77">
        <v>1</v>
      </c>
      <c r="J1732" s="77">
        <v>104.089000133098</v>
      </c>
      <c r="K1732" s="77">
        <v>0</v>
      </c>
      <c r="L1732" s="77">
        <v>104.089000001278</v>
      </c>
      <c r="M1732" s="77">
        <v>0</v>
      </c>
      <c r="N1732" s="77">
        <v>1.31820510063E-7</v>
      </c>
      <c r="O1732" s="77">
        <v>0</v>
      </c>
      <c r="P1732" s="77">
        <v>-2.8684510000000001E-12</v>
      </c>
      <c r="Q1732" s="77">
        <v>-2.86845E-12</v>
      </c>
      <c r="R1732" s="77">
        <v>0</v>
      </c>
      <c r="S1732" s="77">
        <v>0</v>
      </c>
      <c r="T1732" s="77" t="s">
        <v>151</v>
      </c>
      <c r="U1732" s="105">
        <v>0</v>
      </c>
      <c r="V1732" s="105">
        <v>0</v>
      </c>
      <c r="W1732" s="101">
        <v>0</v>
      </c>
    </row>
    <row r="1733" spans="2:23" x14ac:dyDescent="0.35">
      <c r="B1733" s="55" t="s">
        <v>112</v>
      </c>
      <c r="C1733" s="76" t="s">
        <v>135</v>
      </c>
      <c r="D1733" s="55" t="s">
        <v>73</v>
      </c>
      <c r="E1733" s="55" t="s">
        <v>116</v>
      </c>
      <c r="F1733" s="70">
        <v>223.62</v>
      </c>
      <c r="G1733" s="77">
        <v>50100</v>
      </c>
      <c r="H1733" s="77">
        <v>222.6</v>
      </c>
      <c r="I1733" s="77">
        <v>1</v>
      </c>
      <c r="J1733" s="77">
        <v>-269.01056743852098</v>
      </c>
      <c r="K1733" s="77">
        <v>0.57676248258695195</v>
      </c>
      <c r="L1733" s="77">
        <v>-206.52566734871399</v>
      </c>
      <c r="M1733" s="77">
        <v>0.33994322465243898</v>
      </c>
      <c r="N1733" s="77">
        <v>-62.4849000898067</v>
      </c>
      <c r="O1733" s="77">
        <v>0.236819257934513</v>
      </c>
      <c r="P1733" s="77">
        <v>-57.553313820926299</v>
      </c>
      <c r="Q1733" s="77">
        <v>-57.553313820926299</v>
      </c>
      <c r="R1733" s="77">
        <v>0</v>
      </c>
      <c r="S1733" s="77">
        <v>2.63996999362071E-2</v>
      </c>
      <c r="T1733" s="77" t="s">
        <v>151</v>
      </c>
      <c r="U1733" s="105">
        <v>-10.8978534538342</v>
      </c>
      <c r="V1733" s="105">
        <v>-8.7130626343258601</v>
      </c>
      <c r="W1733" s="101">
        <v>-2.1847703243740799</v>
      </c>
    </row>
    <row r="1734" spans="2:23" x14ac:dyDescent="0.35">
      <c r="B1734" s="55" t="s">
        <v>112</v>
      </c>
      <c r="C1734" s="76" t="s">
        <v>135</v>
      </c>
      <c r="D1734" s="55" t="s">
        <v>73</v>
      </c>
      <c r="E1734" s="55" t="s">
        <v>116</v>
      </c>
      <c r="F1734" s="70">
        <v>223.62</v>
      </c>
      <c r="G1734" s="77">
        <v>50900</v>
      </c>
      <c r="H1734" s="77">
        <v>223.54</v>
      </c>
      <c r="I1734" s="77">
        <v>1</v>
      </c>
      <c r="J1734" s="77">
        <v>-6.8973038189000002</v>
      </c>
      <c r="K1734" s="77">
        <v>3.3538823978999902E-3</v>
      </c>
      <c r="L1734" s="77">
        <v>48.4949145100206</v>
      </c>
      <c r="M1734" s="77">
        <v>0.16579884970006201</v>
      </c>
      <c r="N1734" s="77">
        <v>-55.392218328920599</v>
      </c>
      <c r="O1734" s="77">
        <v>-0.16244496730216201</v>
      </c>
      <c r="P1734" s="77">
        <v>-50.964930224777802</v>
      </c>
      <c r="Q1734" s="77">
        <v>-50.964930224777703</v>
      </c>
      <c r="R1734" s="77">
        <v>0</v>
      </c>
      <c r="S1734" s="77">
        <v>0.183118399953561</v>
      </c>
      <c r="T1734" s="77" t="s">
        <v>151</v>
      </c>
      <c r="U1734" s="105">
        <v>-40.750823255731603</v>
      </c>
      <c r="V1734" s="105">
        <v>-32.581138747338102</v>
      </c>
      <c r="W1734" s="101">
        <v>-8.1696078700352892</v>
      </c>
    </row>
    <row r="1735" spans="2:23" x14ac:dyDescent="0.35">
      <c r="B1735" s="55" t="s">
        <v>112</v>
      </c>
      <c r="C1735" s="76" t="s">
        <v>135</v>
      </c>
      <c r="D1735" s="55" t="s">
        <v>73</v>
      </c>
      <c r="E1735" s="55" t="s">
        <v>153</v>
      </c>
      <c r="F1735" s="70">
        <v>223.62</v>
      </c>
      <c r="G1735" s="77">
        <v>50454</v>
      </c>
      <c r="H1735" s="77">
        <v>223.62</v>
      </c>
      <c r="I1735" s="77">
        <v>1</v>
      </c>
      <c r="J1735" s="77">
        <v>3.8097600000000002E-13</v>
      </c>
      <c r="K1735" s="77">
        <v>0</v>
      </c>
      <c r="L1735" s="77">
        <v>-1.5487E-13</v>
      </c>
      <c r="M1735" s="77">
        <v>0</v>
      </c>
      <c r="N1735" s="77">
        <v>5.35846E-13</v>
      </c>
      <c r="O1735" s="77">
        <v>0</v>
      </c>
      <c r="P1735" s="77">
        <v>5.5860500000000002E-13</v>
      </c>
      <c r="Q1735" s="77">
        <v>5.5860900000000001E-13</v>
      </c>
      <c r="R1735" s="77">
        <v>0</v>
      </c>
      <c r="S1735" s="77">
        <v>0</v>
      </c>
      <c r="T1735" s="77" t="s">
        <v>152</v>
      </c>
      <c r="U1735" s="105">
        <v>0</v>
      </c>
      <c r="V1735" s="105">
        <v>0</v>
      </c>
      <c r="W1735" s="101">
        <v>0</v>
      </c>
    </row>
    <row r="1736" spans="2:23" x14ac:dyDescent="0.35">
      <c r="B1736" s="55" t="s">
        <v>112</v>
      </c>
      <c r="C1736" s="76" t="s">
        <v>135</v>
      </c>
      <c r="D1736" s="55" t="s">
        <v>73</v>
      </c>
      <c r="E1736" s="55" t="s">
        <v>153</v>
      </c>
      <c r="F1736" s="70">
        <v>223.62</v>
      </c>
      <c r="G1736" s="77">
        <v>50604</v>
      </c>
      <c r="H1736" s="77">
        <v>223.62</v>
      </c>
      <c r="I1736" s="77">
        <v>1</v>
      </c>
      <c r="J1736" s="77">
        <v>-1.076314E-12</v>
      </c>
      <c r="K1736" s="77">
        <v>0</v>
      </c>
      <c r="L1736" s="77">
        <v>5.8968299999999998E-13</v>
      </c>
      <c r="M1736" s="77">
        <v>0</v>
      </c>
      <c r="N1736" s="77">
        <v>-1.6659960000000001E-12</v>
      </c>
      <c r="O1736" s="77">
        <v>0</v>
      </c>
      <c r="P1736" s="77">
        <v>-1.57084E-12</v>
      </c>
      <c r="Q1736" s="77">
        <v>-1.570839E-12</v>
      </c>
      <c r="R1736" s="77">
        <v>0</v>
      </c>
      <c r="S1736" s="77">
        <v>0</v>
      </c>
      <c r="T1736" s="77" t="s">
        <v>152</v>
      </c>
      <c r="U1736" s="105">
        <v>0</v>
      </c>
      <c r="V1736" s="105">
        <v>0</v>
      </c>
      <c r="W1736" s="101">
        <v>0</v>
      </c>
    </row>
    <row r="1737" spans="2:23" x14ac:dyDescent="0.35">
      <c r="B1737" s="55" t="s">
        <v>112</v>
      </c>
      <c r="C1737" s="76" t="s">
        <v>135</v>
      </c>
      <c r="D1737" s="55" t="s">
        <v>73</v>
      </c>
      <c r="E1737" s="55" t="s">
        <v>154</v>
      </c>
      <c r="F1737" s="70">
        <v>222.6</v>
      </c>
      <c r="G1737" s="77">
        <v>50103</v>
      </c>
      <c r="H1737" s="77">
        <v>222.53</v>
      </c>
      <c r="I1737" s="77">
        <v>1</v>
      </c>
      <c r="J1737" s="77">
        <v>-30.6061562363268</v>
      </c>
      <c r="K1737" s="77">
        <v>4.6836839978122401E-3</v>
      </c>
      <c r="L1737" s="77">
        <v>-30.606158139291999</v>
      </c>
      <c r="M1737" s="77">
        <v>4.6836845802367601E-3</v>
      </c>
      <c r="N1737" s="77">
        <v>1.9029651854299999E-6</v>
      </c>
      <c r="O1737" s="77">
        <v>-5.8242451600000004E-10</v>
      </c>
      <c r="P1737" s="77">
        <v>-8.4309860000000007E-12</v>
      </c>
      <c r="Q1737" s="77">
        <v>-8.4309850000000001E-12</v>
      </c>
      <c r="R1737" s="77">
        <v>0</v>
      </c>
      <c r="S1737" s="77">
        <v>0</v>
      </c>
      <c r="T1737" s="77" t="s">
        <v>152</v>
      </c>
      <c r="U1737" s="105">
        <v>3.5802505929999999E-9</v>
      </c>
      <c r="V1737" s="105">
        <v>0</v>
      </c>
      <c r="W1737" s="101">
        <v>3.5802841786899998E-9</v>
      </c>
    </row>
    <row r="1738" spans="2:23" x14ac:dyDescent="0.35">
      <c r="B1738" s="55" t="s">
        <v>112</v>
      </c>
      <c r="C1738" s="76" t="s">
        <v>135</v>
      </c>
      <c r="D1738" s="55" t="s">
        <v>73</v>
      </c>
      <c r="E1738" s="55" t="s">
        <v>154</v>
      </c>
      <c r="F1738" s="70">
        <v>222.6</v>
      </c>
      <c r="G1738" s="77">
        <v>50200</v>
      </c>
      <c r="H1738" s="77">
        <v>222.19</v>
      </c>
      <c r="I1738" s="77">
        <v>1</v>
      </c>
      <c r="J1738" s="77">
        <v>-47.784059728637899</v>
      </c>
      <c r="K1738" s="77">
        <v>3.4226912298608997E-2</v>
      </c>
      <c r="L1738" s="77">
        <v>14.8347278027776</v>
      </c>
      <c r="M1738" s="77">
        <v>3.2988365432477301E-3</v>
      </c>
      <c r="N1738" s="77">
        <v>-62.618787531415499</v>
      </c>
      <c r="O1738" s="77">
        <v>3.09280757553612E-2</v>
      </c>
      <c r="P1738" s="77">
        <v>-57.553313820919001</v>
      </c>
      <c r="Q1738" s="77">
        <v>-57.553313820918902</v>
      </c>
      <c r="R1738" s="77">
        <v>0</v>
      </c>
      <c r="S1738" s="77">
        <v>4.9652635137220097E-2</v>
      </c>
      <c r="T1738" s="77" t="s">
        <v>151</v>
      </c>
      <c r="U1738" s="105">
        <v>-18.795453480266499</v>
      </c>
      <c r="V1738" s="105">
        <v>-15.027359663797</v>
      </c>
      <c r="W1738" s="101">
        <v>-3.7680584686512</v>
      </c>
    </row>
    <row r="1739" spans="2:23" x14ac:dyDescent="0.35">
      <c r="B1739" s="55" t="s">
        <v>112</v>
      </c>
      <c r="C1739" s="76" t="s">
        <v>135</v>
      </c>
      <c r="D1739" s="55" t="s">
        <v>73</v>
      </c>
      <c r="E1739" s="55" t="s">
        <v>155</v>
      </c>
      <c r="F1739" s="70">
        <v>222.27</v>
      </c>
      <c r="G1739" s="77">
        <v>50800</v>
      </c>
      <c r="H1739" s="77">
        <v>223.37</v>
      </c>
      <c r="I1739" s="77">
        <v>1</v>
      </c>
      <c r="J1739" s="77">
        <v>31.0855765942106</v>
      </c>
      <c r="K1739" s="77">
        <v>4.9050051544594603E-2</v>
      </c>
      <c r="L1739" s="77">
        <v>82.699696303368498</v>
      </c>
      <c r="M1739" s="77">
        <v>0.347159810657657</v>
      </c>
      <c r="N1739" s="77">
        <v>-51.614119709157798</v>
      </c>
      <c r="O1739" s="77">
        <v>-0.29810975911306298</v>
      </c>
      <c r="P1739" s="77">
        <v>-47.932907272133797</v>
      </c>
      <c r="Q1739" s="77">
        <v>-47.932907272133797</v>
      </c>
      <c r="R1739" s="77">
        <v>0</v>
      </c>
      <c r="S1739" s="77">
        <v>0.116624328313614</v>
      </c>
      <c r="T1739" s="77" t="s">
        <v>151</v>
      </c>
      <c r="U1739" s="105">
        <v>-9.6492848454993396</v>
      </c>
      <c r="V1739" s="105">
        <v>-7.7148058185446002</v>
      </c>
      <c r="W1739" s="101">
        <v>-1.93446087995083</v>
      </c>
    </row>
    <row r="1740" spans="2:23" x14ac:dyDescent="0.35">
      <c r="B1740" s="55" t="s">
        <v>112</v>
      </c>
      <c r="C1740" s="76" t="s">
        <v>135</v>
      </c>
      <c r="D1740" s="55" t="s">
        <v>73</v>
      </c>
      <c r="E1740" s="55" t="s">
        <v>156</v>
      </c>
      <c r="F1740" s="70">
        <v>222.19</v>
      </c>
      <c r="G1740" s="77">
        <v>50150</v>
      </c>
      <c r="H1740" s="77">
        <v>222.27</v>
      </c>
      <c r="I1740" s="77">
        <v>1</v>
      </c>
      <c r="J1740" s="77">
        <v>17.100865766963999</v>
      </c>
      <c r="K1740" s="77">
        <v>1.5265347640941499E-3</v>
      </c>
      <c r="L1740" s="77">
        <v>68.875657681871203</v>
      </c>
      <c r="M1740" s="77">
        <v>2.47629294741958E-2</v>
      </c>
      <c r="N1740" s="77">
        <v>-51.774791914907098</v>
      </c>
      <c r="O1740" s="77">
        <v>-2.32363947101016E-2</v>
      </c>
      <c r="P1740" s="77">
        <v>-47.932907272127203</v>
      </c>
      <c r="Q1740" s="77">
        <v>-47.932907272127103</v>
      </c>
      <c r="R1740" s="77">
        <v>0</v>
      </c>
      <c r="S1740" s="77">
        <v>1.19932819896946E-2</v>
      </c>
      <c r="T1740" s="77" t="s">
        <v>151</v>
      </c>
      <c r="U1740" s="105">
        <v>-1.0218406432326601</v>
      </c>
      <c r="V1740" s="105">
        <v>-0.81698304757928997</v>
      </c>
      <c r="W1740" s="101">
        <v>-0.20485567392068099</v>
      </c>
    </row>
    <row r="1741" spans="2:23" x14ac:dyDescent="0.35">
      <c r="B1741" s="55" t="s">
        <v>112</v>
      </c>
      <c r="C1741" s="76" t="s">
        <v>135</v>
      </c>
      <c r="D1741" s="55" t="s">
        <v>73</v>
      </c>
      <c r="E1741" s="55" t="s">
        <v>156</v>
      </c>
      <c r="F1741" s="70">
        <v>222.19</v>
      </c>
      <c r="G1741" s="77">
        <v>50250</v>
      </c>
      <c r="H1741" s="77">
        <v>221.6</v>
      </c>
      <c r="I1741" s="77">
        <v>1</v>
      </c>
      <c r="J1741" s="77">
        <v>-18.603823719415299</v>
      </c>
      <c r="K1741" s="77">
        <v>1.70870684272546E-2</v>
      </c>
      <c r="L1741" s="77">
        <v>-64.823846827229602</v>
      </c>
      <c r="M1741" s="77">
        <v>0.207459213269994</v>
      </c>
      <c r="N1741" s="77">
        <v>46.220023107814299</v>
      </c>
      <c r="O1741" s="77">
        <v>-0.19037214484273901</v>
      </c>
      <c r="P1741" s="77">
        <v>42.456423289902403</v>
      </c>
      <c r="Q1741" s="77">
        <v>42.456423289902297</v>
      </c>
      <c r="R1741" s="77">
        <v>0</v>
      </c>
      <c r="S1741" s="77">
        <v>8.8991788765068205E-2</v>
      </c>
      <c r="T1741" s="77" t="s">
        <v>151</v>
      </c>
      <c r="U1741" s="105">
        <v>-14.972813446269001</v>
      </c>
      <c r="V1741" s="105">
        <v>-11.9710787011471</v>
      </c>
      <c r="W1741" s="101">
        <v>-3.00170658638178</v>
      </c>
    </row>
    <row r="1742" spans="2:23" x14ac:dyDescent="0.35">
      <c r="B1742" s="55" t="s">
        <v>112</v>
      </c>
      <c r="C1742" s="76" t="s">
        <v>135</v>
      </c>
      <c r="D1742" s="55" t="s">
        <v>73</v>
      </c>
      <c r="E1742" s="55" t="s">
        <v>156</v>
      </c>
      <c r="F1742" s="70">
        <v>222.19</v>
      </c>
      <c r="G1742" s="77">
        <v>50900</v>
      </c>
      <c r="H1742" s="77">
        <v>223.54</v>
      </c>
      <c r="I1742" s="77">
        <v>1</v>
      </c>
      <c r="J1742" s="77">
        <v>39.582723189012697</v>
      </c>
      <c r="K1742" s="77">
        <v>0.14962863361803899</v>
      </c>
      <c r="L1742" s="77">
        <v>63.636271366385799</v>
      </c>
      <c r="M1742" s="77">
        <v>0.38673441569125599</v>
      </c>
      <c r="N1742" s="77">
        <v>-24.053548177373099</v>
      </c>
      <c r="O1742" s="77">
        <v>-0.237105782073217</v>
      </c>
      <c r="P1742" s="77">
        <v>-22.1332492335683</v>
      </c>
      <c r="Q1742" s="77">
        <v>-22.133249233568201</v>
      </c>
      <c r="R1742" s="77">
        <v>0</v>
      </c>
      <c r="S1742" s="77">
        <v>4.6783608916166397E-2</v>
      </c>
      <c r="T1742" s="77" t="s">
        <v>152</v>
      </c>
      <c r="U1742" s="105">
        <v>-20.370290082293899</v>
      </c>
      <c r="V1742" s="105">
        <v>-16.286474590458599</v>
      </c>
      <c r="W1742" s="101">
        <v>-4.08377718228805</v>
      </c>
    </row>
    <row r="1743" spans="2:23" x14ac:dyDescent="0.35">
      <c r="B1743" s="55" t="s">
        <v>112</v>
      </c>
      <c r="C1743" s="76" t="s">
        <v>135</v>
      </c>
      <c r="D1743" s="55" t="s">
        <v>73</v>
      </c>
      <c r="E1743" s="55" t="s">
        <v>156</v>
      </c>
      <c r="F1743" s="70">
        <v>222.19</v>
      </c>
      <c r="G1743" s="77">
        <v>53050</v>
      </c>
      <c r="H1743" s="77">
        <v>227.19</v>
      </c>
      <c r="I1743" s="77">
        <v>1</v>
      </c>
      <c r="J1743" s="77">
        <v>64.364501332247102</v>
      </c>
      <c r="K1743" s="77">
        <v>0.83145775867199201</v>
      </c>
      <c r="L1743" s="77">
        <v>96.643551195661402</v>
      </c>
      <c r="M1743" s="77">
        <v>1.8745331807330801</v>
      </c>
      <c r="N1743" s="77">
        <v>-32.279049863414301</v>
      </c>
      <c r="O1743" s="77">
        <v>-1.0430754220610901</v>
      </c>
      <c r="P1743" s="77">
        <v>-29.943580605114899</v>
      </c>
      <c r="Q1743" s="77">
        <v>-29.9435806051148</v>
      </c>
      <c r="R1743" s="77">
        <v>0</v>
      </c>
      <c r="S1743" s="77">
        <v>0.179951236504621</v>
      </c>
      <c r="T1743" s="77" t="s">
        <v>152</v>
      </c>
      <c r="U1743" s="105">
        <v>-72.973367265834597</v>
      </c>
      <c r="V1743" s="105">
        <v>-58.343739188489003</v>
      </c>
      <c r="W1743" s="101">
        <v>-14.629490839404999</v>
      </c>
    </row>
    <row r="1744" spans="2:23" x14ac:dyDescent="0.35">
      <c r="B1744" s="55" t="s">
        <v>112</v>
      </c>
      <c r="C1744" s="76" t="s">
        <v>135</v>
      </c>
      <c r="D1744" s="55" t="s">
        <v>73</v>
      </c>
      <c r="E1744" s="55" t="s">
        <v>157</v>
      </c>
      <c r="F1744" s="70">
        <v>221.6</v>
      </c>
      <c r="G1744" s="77">
        <v>50300</v>
      </c>
      <c r="H1744" s="77">
        <v>221.96</v>
      </c>
      <c r="I1744" s="77">
        <v>1</v>
      </c>
      <c r="J1744" s="77">
        <v>65.700625904258999</v>
      </c>
      <c r="K1744" s="77">
        <v>6.0000354194538301E-2</v>
      </c>
      <c r="L1744" s="77">
        <v>19.412804346287</v>
      </c>
      <c r="M1744" s="77">
        <v>5.2383119189623297E-3</v>
      </c>
      <c r="N1744" s="77">
        <v>46.287821557972102</v>
      </c>
      <c r="O1744" s="77">
        <v>5.4762042275576003E-2</v>
      </c>
      <c r="P1744" s="77">
        <v>42.456423289901998</v>
      </c>
      <c r="Q1744" s="77">
        <v>42.456423289901899</v>
      </c>
      <c r="R1744" s="77">
        <v>0</v>
      </c>
      <c r="S1744" s="77">
        <v>2.50554155121415E-2</v>
      </c>
      <c r="T1744" s="77" t="s">
        <v>151</v>
      </c>
      <c r="U1744" s="105">
        <v>-4.5184900249933202</v>
      </c>
      <c r="V1744" s="105">
        <v>-3.6126276396652801</v>
      </c>
      <c r="W1744" s="101">
        <v>-0.90585388759402297</v>
      </c>
    </row>
    <row r="1745" spans="2:23" x14ac:dyDescent="0.35">
      <c r="B1745" s="55" t="s">
        <v>112</v>
      </c>
      <c r="C1745" s="76" t="s">
        <v>135</v>
      </c>
      <c r="D1745" s="55" t="s">
        <v>73</v>
      </c>
      <c r="E1745" s="55" t="s">
        <v>158</v>
      </c>
      <c r="F1745" s="70">
        <v>221.96</v>
      </c>
      <c r="G1745" s="77">
        <v>51150</v>
      </c>
      <c r="H1745" s="77">
        <v>222.77</v>
      </c>
      <c r="I1745" s="77">
        <v>1</v>
      </c>
      <c r="J1745" s="77">
        <v>70.759027591402798</v>
      </c>
      <c r="K1745" s="77">
        <v>0.143195623590474</v>
      </c>
      <c r="L1745" s="77">
        <v>24.5615584240442</v>
      </c>
      <c r="M1745" s="77">
        <v>1.72535263534273E-2</v>
      </c>
      <c r="N1745" s="77">
        <v>46.197469167358598</v>
      </c>
      <c r="O1745" s="77">
        <v>0.125942097237046</v>
      </c>
      <c r="P1745" s="77">
        <v>42.456423289898403</v>
      </c>
      <c r="Q1745" s="77">
        <v>42.456423289898403</v>
      </c>
      <c r="R1745" s="77">
        <v>0</v>
      </c>
      <c r="S1745" s="77">
        <v>5.1552869327131497E-2</v>
      </c>
      <c r="T1745" s="77" t="s">
        <v>151</v>
      </c>
      <c r="U1745" s="105">
        <v>-9.4148355734446998</v>
      </c>
      <c r="V1745" s="105">
        <v>-7.5273587033271099</v>
      </c>
      <c r="W1745" s="101">
        <v>-1.88745916403256</v>
      </c>
    </row>
    <row r="1746" spans="2:23" x14ac:dyDescent="0.35">
      <c r="B1746" s="55" t="s">
        <v>112</v>
      </c>
      <c r="C1746" s="76" t="s">
        <v>135</v>
      </c>
      <c r="D1746" s="55" t="s">
        <v>73</v>
      </c>
      <c r="E1746" s="55" t="s">
        <v>159</v>
      </c>
      <c r="F1746" s="70">
        <v>224.04</v>
      </c>
      <c r="G1746" s="77">
        <v>50354</v>
      </c>
      <c r="H1746" s="77">
        <v>224.04</v>
      </c>
      <c r="I1746" s="77">
        <v>1</v>
      </c>
      <c r="J1746" s="77">
        <v>-7.7368699999999999E-13</v>
      </c>
      <c r="K1746" s="77">
        <v>0</v>
      </c>
      <c r="L1746" s="77">
        <v>3.482096E-12</v>
      </c>
      <c r="M1746" s="77">
        <v>0</v>
      </c>
      <c r="N1746" s="77">
        <v>-4.2557840000000002E-12</v>
      </c>
      <c r="O1746" s="77">
        <v>0</v>
      </c>
      <c r="P1746" s="77">
        <v>-4.0112529999999996E-12</v>
      </c>
      <c r="Q1746" s="77">
        <v>-4.0112529999999996E-12</v>
      </c>
      <c r="R1746" s="77">
        <v>0</v>
      </c>
      <c r="S1746" s="77">
        <v>0</v>
      </c>
      <c r="T1746" s="77" t="s">
        <v>152</v>
      </c>
      <c r="U1746" s="105">
        <v>0</v>
      </c>
      <c r="V1746" s="105">
        <v>0</v>
      </c>
      <c r="W1746" s="101">
        <v>0</v>
      </c>
    </row>
    <row r="1747" spans="2:23" x14ac:dyDescent="0.35">
      <c r="B1747" s="55" t="s">
        <v>112</v>
      </c>
      <c r="C1747" s="76" t="s">
        <v>135</v>
      </c>
      <c r="D1747" s="55" t="s">
        <v>73</v>
      </c>
      <c r="E1747" s="55" t="s">
        <v>159</v>
      </c>
      <c r="F1747" s="70">
        <v>224.04</v>
      </c>
      <c r="G1747" s="77">
        <v>50900</v>
      </c>
      <c r="H1747" s="77">
        <v>223.54</v>
      </c>
      <c r="I1747" s="77">
        <v>1</v>
      </c>
      <c r="J1747" s="77">
        <v>-135.70736872784599</v>
      </c>
      <c r="K1747" s="77">
        <v>0.14549027042358201</v>
      </c>
      <c r="L1747" s="77">
        <v>-183.43444011647799</v>
      </c>
      <c r="M1747" s="77">
        <v>0.26582073118468103</v>
      </c>
      <c r="N1747" s="77">
        <v>47.7270713886316</v>
      </c>
      <c r="O1747" s="77">
        <v>-0.1203304607611</v>
      </c>
      <c r="P1747" s="77">
        <v>44.1754916506329</v>
      </c>
      <c r="Q1747" s="77">
        <v>44.1754916506329</v>
      </c>
      <c r="R1747" s="77">
        <v>0</v>
      </c>
      <c r="S1747" s="77">
        <v>1.54166450943436E-2</v>
      </c>
      <c r="T1747" s="77" t="s">
        <v>151</v>
      </c>
      <c r="U1747" s="105">
        <v>-3.0652181194107002</v>
      </c>
      <c r="V1747" s="105">
        <v>-2.4507062400347501</v>
      </c>
      <c r="W1747" s="101">
        <v>-0.614506114749236</v>
      </c>
    </row>
    <row r="1748" spans="2:23" x14ac:dyDescent="0.35">
      <c r="B1748" s="55" t="s">
        <v>112</v>
      </c>
      <c r="C1748" s="76" t="s">
        <v>135</v>
      </c>
      <c r="D1748" s="55" t="s">
        <v>73</v>
      </c>
      <c r="E1748" s="55" t="s">
        <v>159</v>
      </c>
      <c r="F1748" s="70">
        <v>224.04</v>
      </c>
      <c r="G1748" s="77">
        <v>53200</v>
      </c>
      <c r="H1748" s="77">
        <v>225.8</v>
      </c>
      <c r="I1748" s="77">
        <v>1</v>
      </c>
      <c r="J1748" s="77">
        <v>76.734822172730205</v>
      </c>
      <c r="K1748" s="77">
        <v>0.28440165070642898</v>
      </c>
      <c r="L1748" s="77">
        <v>124.17157106089201</v>
      </c>
      <c r="M1748" s="77">
        <v>0.74471736858496695</v>
      </c>
      <c r="N1748" s="77">
        <v>-47.436748888161901</v>
      </c>
      <c r="O1748" s="77">
        <v>-0.46031571787853798</v>
      </c>
      <c r="P1748" s="77">
        <v>-44.175491650629397</v>
      </c>
      <c r="Q1748" s="77">
        <v>-44.175491650629297</v>
      </c>
      <c r="R1748" s="77">
        <v>0</v>
      </c>
      <c r="S1748" s="77">
        <v>9.4256197222364099E-2</v>
      </c>
      <c r="T1748" s="77" t="s">
        <v>151</v>
      </c>
      <c r="U1748" s="105">
        <v>-20.045533222074901</v>
      </c>
      <c r="V1748" s="105">
        <v>-16.026824662516201</v>
      </c>
      <c r="W1748" s="101">
        <v>-4.0186708607680401</v>
      </c>
    </row>
    <row r="1749" spans="2:23" x14ac:dyDescent="0.35">
      <c r="B1749" s="55" t="s">
        <v>112</v>
      </c>
      <c r="C1749" s="76" t="s">
        <v>135</v>
      </c>
      <c r="D1749" s="55" t="s">
        <v>73</v>
      </c>
      <c r="E1749" s="55" t="s">
        <v>160</v>
      </c>
      <c r="F1749" s="70">
        <v>224.04</v>
      </c>
      <c r="G1749" s="77">
        <v>50404</v>
      </c>
      <c r="H1749" s="77">
        <v>224.04</v>
      </c>
      <c r="I1749" s="77">
        <v>1</v>
      </c>
      <c r="J1749" s="77">
        <v>2.6531969999999999E-12</v>
      </c>
      <c r="K1749" s="77">
        <v>0</v>
      </c>
      <c r="L1749" s="77">
        <v>2.4744380000000002E-12</v>
      </c>
      <c r="M1749" s="77">
        <v>0</v>
      </c>
      <c r="N1749" s="77">
        <v>1.7875899999999999E-13</v>
      </c>
      <c r="O1749" s="77">
        <v>0</v>
      </c>
      <c r="P1749" s="77">
        <v>6.2780999999999995E-14</v>
      </c>
      <c r="Q1749" s="77">
        <v>6.2778000000000005E-14</v>
      </c>
      <c r="R1749" s="77">
        <v>0</v>
      </c>
      <c r="S1749" s="77">
        <v>0</v>
      </c>
      <c r="T1749" s="77" t="s">
        <v>152</v>
      </c>
      <c r="U1749" s="105">
        <v>0</v>
      </c>
      <c r="V1749" s="105">
        <v>0</v>
      </c>
      <c r="W1749" s="101">
        <v>0</v>
      </c>
    </row>
    <row r="1750" spans="2:23" x14ac:dyDescent="0.35">
      <c r="B1750" s="55" t="s">
        <v>112</v>
      </c>
      <c r="C1750" s="76" t="s">
        <v>135</v>
      </c>
      <c r="D1750" s="55" t="s">
        <v>73</v>
      </c>
      <c r="E1750" s="55" t="s">
        <v>161</v>
      </c>
      <c r="F1750" s="70">
        <v>223.62</v>
      </c>
      <c r="G1750" s="77">
        <v>50499</v>
      </c>
      <c r="H1750" s="77">
        <v>223.62</v>
      </c>
      <c r="I1750" s="77">
        <v>1</v>
      </c>
      <c r="J1750" s="77">
        <v>-1.2568920000000001E-12</v>
      </c>
      <c r="K1750" s="77">
        <v>0</v>
      </c>
      <c r="L1750" s="77">
        <v>-4.358451E-12</v>
      </c>
      <c r="M1750" s="77">
        <v>0</v>
      </c>
      <c r="N1750" s="77">
        <v>3.1015590000000002E-12</v>
      </c>
      <c r="O1750" s="77">
        <v>0</v>
      </c>
      <c r="P1750" s="77">
        <v>2.9888130000000002E-12</v>
      </c>
      <c r="Q1750" s="77">
        <v>2.9888130000000002E-12</v>
      </c>
      <c r="R1750" s="77">
        <v>0</v>
      </c>
      <c r="S1750" s="77">
        <v>0</v>
      </c>
      <c r="T1750" s="77" t="s">
        <v>152</v>
      </c>
      <c r="U1750" s="105">
        <v>0</v>
      </c>
      <c r="V1750" s="105">
        <v>0</v>
      </c>
      <c r="W1750" s="101">
        <v>0</v>
      </c>
    </row>
    <row r="1751" spans="2:23" x14ac:dyDescent="0.35">
      <c r="B1751" s="55" t="s">
        <v>112</v>
      </c>
      <c r="C1751" s="76" t="s">
        <v>135</v>
      </c>
      <c r="D1751" s="55" t="s">
        <v>73</v>
      </c>
      <c r="E1751" s="55" t="s">
        <v>161</v>
      </c>
      <c r="F1751" s="70">
        <v>223.62</v>
      </c>
      <c r="G1751" s="77">
        <v>50554</v>
      </c>
      <c r="H1751" s="77">
        <v>223.62</v>
      </c>
      <c r="I1751" s="77">
        <v>1</v>
      </c>
      <c r="J1751" s="77">
        <v>-3.3488499999999999E-13</v>
      </c>
      <c r="K1751" s="77">
        <v>0</v>
      </c>
      <c r="L1751" s="77">
        <v>-1.12403E-13</v>
      </c>
      <c r="M1751" s="77">
        <v>0</v>
      </c>
      <c r="N1751" s="77">
        <v>-2.22482E-13</v>
      </c>
      <c r="O1751" s="77">
        <v>0</v>
      </c>
      <c r="P1751" s="77">
        <v>-2.2235600000000001E-13</v>
      </c>
      <c r="Q1751" s="77">
        <v>-2.2235800000000001E-13</v>
      </c>
      <c r="R1751" s="77">
        <v>0</v>
      </c>
      <c r="S1751" s="77">
        <v>0</v>
      </c>
      <c r="T1751" s="77" t="s">
        <v>152</v>
      </c>
      <c r="U1751" s="105">
        <v>0</v>
      </c>
      <c r="V1751" s="105">
        <v>0</v>
      </c>
      <c r="W1751" s="101">
        <v>0</v>
      </c>
    </row>
    <row r="1752" spans="2:23" x14ac:dyDescent="0.35">
      <c r="B1752" s="55" t="s">
        <v>112</v>
      </c>
      <c r="C1752" s="76" t="s">
        <v>135</v>
      </c>
      <c r="D1752" s="55" t="s">
        <v>73</v>
      </c>
      <c r="E1752" s="55" t="s">
        <v>162</v>
      </c>
      <c r="F1752" s="70">
        <v>223.62</v>
      </c>
      <c r="G1752" s="77">
        <v>50604</v>
      </c>
      <c r="H1752" s="77">
        <v>223.62</v>
      </c>
      <c r="I1752" s="77">
        <v>1</v>
      </c>
      <c r="J1752" s="77">
        <v>1.79446E-13</v>
      </c>
      <c r="K1752" s="77">
        <v>0</v>
      </c>
      <c r="L1752" s="77">
        <v>7.3126100000000003E-13</v>
      </c>
      <c r="M1752" s="77">
        <v>0</v>
      </c>
      <c r="N1752" s="77">
        <v>-5.5181400000000004E-13</v>
      </c>
      <c r="O1752" s="77">
        <v>0</v>
      </c>
      <c r="P1752" s="77">
        <v>-4.7928599999999998E-13</v>
      </c>
      <c r="Q1752" s="77">
        <v>-4.7928599999999998E-13</v>
      </c>
      <c r="R1752" s="77">
        <v>0</v>
      </c>
      <c r="S1752" s="77">
        <v>0</v>
      </c>
      <c r="T1752" s="77" t="s">
        <v>152</v>
      </c>
      <c r="U1752" s="105">
        <v>0</v>
      </c>
      <c r="V1752" s="105">
        <v>0</v>
      </c>
      <c r="W1752" s="101">
        <v>0</v>
      </c>
    </row>
    <row r="1753" spans="2:23" x14ac:dyDescent="0.35">
      <c r="B1753" s="55" t="s">
        <v>112</v>
      </c>
      <c r="C1753" s="76" t="s">
        <v>135</v>
      </c>
      <c r="D1753" s="55" t="s">
        <v>73</v>
      </c>
      <c r="E1753" s="55" t="s">
        <v>163</v>
      </c>
      <c r="F1753" s="70">
        <v>223.39</v>
      </c>
      <c r="G1753" s="77">
        <v>50750</v>
      </c>
      <c r="H1753" s="77">
        <v>223.48</v>
      </c>
      <c r="I1753" s="77">
        <v>1</v>
      </c>
      <c r="J1753" s="77">
        <v>-0.50647867511978095</v>
      </c>
      <c r="K1753" s="77">
        <v>6.130843495591E-6</v>
      </c>
      <c r="L1753" s="77">
        <v>41.705810733709903</v>
      </c>
      <c r="M1753" s="77">
        <v>4.1571054110049098E-2</v>
      </c>
      <c r="N1753" s="77">
        <v>-42.212289408829697</v>
      </c>
      <c r="O1753" s="77">
        <v>-4.1564923266553602E-2</v>
      </c>
      <c r="P1753" s="77">
        <v>-39.585446496304101</v>
      </c>
      <c r="Q1753" s="77">
        <v>-39.585446496304101</v>
      </c>
      <c r="R1753" s="77">
        <v>0</v>
      </c>
      <c r="S1753" s="77">
        <v>3.7451481026051003E-2</v>
      </c>
      <c r="T1753" s="77" t="s">
        <v>151</v>
      </c>
      <c r="U1753" s="105">
        <v>-5.4879525832675702</v>
      </c>
      <c r="V1753" s="105">
        <v>-4.3877333086541901</v>
      </c>
      <c r="W1753" s="101">
        <v>-1.1002089536519299</v>
      </c>
    </row>
    <row r="1754" spans="2:23" x14ac:dyDescent="0.35">
      <c r="B1754" s="55" t="s">
        <v>112</v>
      </c>
      <c r="C1754" s="76" t="s">
        <v>135</v>
      </c>
      <c r="D1754" s="55" t="s">
        <v>73</v>
      </c>
      <c r="E1754" s="55" t="s">
        <v>163</v>
      </c>
      <c r="F1754" s="70">
        <v>223.39</v>
      </c>
      <c r="G1754" s="77">
        <v>50800</v>
      </c>
      <c r="H1754" s="77">
        <v>223.37</v>
      </c>
      <c r="I1754" s="77">
        <v>1</v>
      </c>
      <c r="J1754" s="77">
        <v>5.3785040209881201</v>
      </c>
      <c r="K1754" s="77">
        <v>5.4095931292078697E-4</v>
      </c>
      <c r="L1754" s="77">
        <v>-36.867004567235597</v>
      </c>
      <c r="M1754" s="77">
        <v>2.5416591681722701E-2</v>
      </c>
      <c r="N1754" s="77">
        <v>42.2455085882237</v>
      </c>
      <c r="O1754" s="77">
        <v>-2.48756323688019E-2</v>
      </c>
      <c r="P1754" s="77">
        <v>39.585446496306503</v>
      </c>
      <c r="Q1754" s="77">
        <v>39.585446496306403</v>
      </c>
      <c r="R1754" s="77">
        <v>0</v>
      </c>
      <c r="S1754" s="77">
        <v>2.93030416396333E-2</v>
      </c>
      <c r="T1754" s="77" t="s">
        <v>151</v>
      </c>
      <c r="U1754" s="105">
        <v>-4.7118085867792496</v>
      </c>
      <c r="V1754" s="105">
        <v>-3.76718988849291</v>
      </c>
      <c r="W1754" s="101">
        <v>-0.94460983698623802</v>
      </c>
    </row>
    <row r="1755" spans="2:23" x14ac:dyDescent="0.35">
      <c r="B1755" s="55" t="s">
        <v>112</v>
      </c>
      <c r="C1755" s="76" t="s">
        <v>135</v>
      </c>
      <c r="D1755" s="55" t="s">
        <v>73</v>
      </c>
      <c r="E1755" s="55" t="s">
        <v>164</v>
      </c>
      <c r="F1755" s="70">
        <v>223.58</v>
      </c>
      <c r="G1755" s="77">
        <v>50750</v>
      </c>
      <c r="H1755" s="77">
        <v>223.48</v>
      </c>
      <c r="I1755" s="77">
        <v>1</v>
      </c>
      <c r="J1755" s="77">
        <v>-21.4018749300716</v>
      </c>
      <c r="K1755" s="77">
        <v>3.4811059039704601E-3</v>
      </c>
      <c r="L1755" s="77">
        <v>-63.5797641117083</v>
      </c>
      <c r="M1755" s="77">
        <v>3.07221366742036E-2</v>
      </c>
      <c r="N1755" s="77">
        <v>42.177889181636701</v>
      </c>
      <c r="O1755" s="77">
        <v>-2.7241030770233099E-2</v>
      </c>
      <c r="P1755" s="77">
        <v>39.585446496308897</v>
      </c>
      <c r="Q1755" s="77">
        <v>39.585446496308897</v>
      </c>
      <c r="R1755" s="77">
        <v>0</v>
      </c>
      <c r="S1755" s="77">
        <v>1.1909257564772201E-2</v>
      </c>
      <c r="T1755" s="77" t="s">
        <v>152</v>
      </c>
      <c r="U1755" s="105">
        <v>-1.8713986899055799</v>
      </c>
      <c r="V1755" s="105">
        <v>-1.49622254217464</v>
      </c>
      <c r="W1755" s="101">
        <v>-0.375172628270179</v>
      </c>
    </row>
    <row r="1756" spans="2:23" x14ac:dyDescent="0.35">
      <c r="B1756" s="55" t="s">
        <v>112</v>
      </c>
      <c r="C1756" s="76" t="s">
        <v>135</v>
      </c>
      <c r="D1756" s="55" t="s">
        <v>73</v>
      </c>
      <c r="E1756" s="55" t="s">
        <v>164</v>
      </c>
      <c r="F1756" s="70">
        <v>223.58</v>
      </c>
      <c r="G1756" s="77">
        <v>50950</v>
      </c>
      <c r="H1756" s="77">
        <v>223.83</v>
      </c>
      <c r="I1756" s="77">
        <v>1</v>
      </c>
      <c r="J1756" s="77">
        <v>55.754853896003297</v>
      </c>
      <c r="K1756" s="77">
        <v>2.7355712850089201E-2</v>
      </c>
      <c r="L1756" s="77">
        <v>97.890639677933393</v>
      </c>
      <c r="M1756" s="77">
        <v>8.4326680561683895E-2</v>
      </c>
      <c r="N1756" s="77">
        <v>-42.135785781930103</v>
      </c>
      <c r="O1756" s="77">
        <v>-5.6970967711594697E-2</v>
      </c>
      <c r="P1756" s="77">
        <v>-39.585446496307597</v>
      </c>
      <c r="Q1756" s="77">
        <v>-39.585446496307497</v>
      </c>
      <c r="R1756" s="77">
        <v>0</v>
      </c>
      <c r="S1756" s="77">
        <v>1.37896666539459E-2</v>
      </c>
      <c r="T1756" s="77" t="s">
        <v>151</v>
      </c>
      <c r="U1756" s="105">
        <v>-2.2107438864397801</v>
      </c>
      <c r="V1756" s="105">
        <v>-1.7675361512799099</v>
      </c>
      <c r="W1756" s="101">
        <v>-0.44320357750688</v>
      </c>
    </row>
    <row r="1757" spans="2:23" x14ac:dyDescent="0.35">
      <c r="B1757" s="55" t="s">
        <v>112</v>
      </c>
      <c r="C1757" s="76" t="s">
        <v>135</v>
      </c>
      <c r="D1757" s="55" t="s">
        <v>73</v>
      </c>
      <c r="E1757" s="55" t="s">
        <v>165</v>
      </c>
      <c r="F1757" s="70">
        <v>223.37</v>
      </c>
      <c r="G1757" s="77">
        <v>51300</v>
      </c>
      <c r="H1757" s="77">
        <v>223.92</v>
      </c>
      <c r="I1757" s="77">
        <v>1</v>
      </c>
      <c r="J1757" s="77">
        <v>73.329418790398805</v>
      </c>
      <c r="K1757" s="77">
        <v>8.2324988036707999E-2</v>
      </c>
      <c r="L1757" s="77">
        <v>82.525569353529093</v>
      </c>
      <c r="M1757" s="77">
        <v>0.104268289531971</v>
      </c>
      <c r="N1757" s="77">
        <v>-9.1961505631303595</v>
      </c>
      <c r="O1757" s="77">
        <v>-2.1943301495262701E-2</v>
      </c>
      <c r="P1757" s="77">
        <v>-8.3474607758286705</v>
      </c>
      <c r="Q1757" s="77">
        <v>-8.3474607758286705</v>
      </c>
      <c r="R1757" s="77">
        <v>0</v>
      </c>
      <c r="S1757" s="77">
        <v>1.06680235249521E-3</v>
      </c>
      <c r="T1757" s="77" t="s">
        <v>151</v>
      </c>
      <c r="U1757" s="105">
        <v>0.15037314681352201</v>
      </c>
      <c r="V1757" s="105">
        <v>-0.120226487927851</v>
      </c>
      <c r="W1757" s="101">
        <v>0.27060217318844798</v>
      </c>
    </row>
    <row r="1758" spans="2:23" x14ac:dyDescent="0.35">
      <c r="B1758" s="55" t="s">
        <v>112</v>
      </c>
      <c r="C1758" s="76" t="s">
        <v>135</v>
      </c>
      <c r="D1758" s="55" t="s">
        <v>73</v>
      </c>
      <c r="E1758" s="55" t="s">
        <v>166</v>
      </c>
      <c r="F1758" s="70">
        <v>223.54</v>
      </c>
      <c r="G1758" s="77">
        <v>54750</v>
      </c>
      <c r="H1758" s="77">
        <v>227.48</v>
      </c>
      <c r="I1758" s="77">
        <v>1</v>
      </c>
      <c r="J1758" s="77">
        <v>89.586375050428103</v>
      </c>
      <c r="K1758" s="77">
        <v>0.85305362942810903</v>
      </c>
      <c r="L1758" s="77">
        <v>120.697458842557</v>
      </c>
      <c r="M1758" s="77">
        <v>1.5484196007369799</v>
      </c>
      <c r="N1758" s="77">
        <v>-31.1110837921286</v>
      </c>
      <c r="O1758" s="77">
        <v>-0.69536597130886801</v>
      </c>
      <c r="P1758" s="77">
        <v>-28.922687807717001</v>
      </c>
      <c r="Q1758" s="77">
        <v>-28.922687807716901</v>
      </c>
      <c r="R1758" s="77">
        <v>0</v>
      </c>
      <c r="S1758" s="77">
        <v>8.8913909564708404E-2</v>
      </c>
      <c r="T1758" s="77" t="s">
        <v>152</v>
      </c>
      <c r="U1758" s="105">
        <v>-34.234310048875997</v>
      </c>
      <c r="V1758" s="105">
        <v>-27.371049625725998</v>
      </c>
      <c r="W1758" s="101">
        <v>-6.8631960401238903</v>
      </c>
    </row>
    <row r="1759" spans="2:23" x14ac:dyDescent="0.35">
      <c r="B1759" s="55" t="s">
        <v>112</v>
      </c>
      <c r="C1759" s="76" t="s">
        <v>135</v>
      </c>
      <c r="D1759" s="55" t="s">
        <v>73</v>
      </c>
      <c r="E1759" s="55" t="s">
        <v>167</v>
      </c>
      <c r="F1759" s="70">
        <v>223.83</v>
      </c>
      <c r="G1759" s="77">
        <v>53150</v>
      </c>
      <c r="H1759" s="77">
        <v>226.64</v>
      </c>
      <c r="I1759" s="77">
        <v>1</v>
      </c>
      <c r="J1759" s="77">
        <v>153.45704859422901</v>
      </c>
      <c r="K1759" s="77">
        <v>1.0361588935830699</v>
      </c>
      <c r="L1759" s="77">
        <v>152.29436489312599</v>
      </c>
      <c r="M1759" s="77">
        <v>1.02051723744083</v>
      </c>
      <c r="N1759" s="77">
        <v>1.16268370110304</v>
      </c>
      <c r="O1759" s="77">
        <v>1.5641656142242399E-2</v>
      </c>
      <c r="P1759" s="77">
        <v>1.44322867097189</v>
      </c>
      <c r="Q1759" s="77">
        <v>1.44322867097188</v>
      </c>
      <c r="R1759" s="77">
        <v>0</v>
      </c>
      <c r="S1759" s="77">
        <v>9.1647995855472005E-5</v>
      </c>
      <c r="T1759" s="77" t="s">
        <v>151</v>
      </c>
      <c r="U1759" s="105">
        <v>0.25590722109844799</v>
      </c>
      <c r="V1759" s="105">
        <v>-0.204603195982833</v>
      </c>
      <c r="W1759" s="101">
        <v>0.460514737047648</v>
      </c>
    </row>
    <row r="1760" spans="2:23" x14ac:dyDescent="0.35">
      <c r="B1760" s="55" t="s">
        <v>112</v>
      </c>
      <c r="C1760" s="76" t="s">
        <v>135</v>
      </c>
      <c r="D1760" s="55" t="s">
        <v>73</v>
      </c>
      <c r="E1760" s="55" t="s">
        <v>167</v>
      </c>
      <c r="F1760" s="70">
        <v>223.83</v>
      </c>
      <c r="G1760" s="77">
        <v>54500</v>
      </c>
      <c r="H1760" s="77">
        <v>222.83</v>
      </c>
      <c r="I1760" s="77">
        <v>1</v>
      </c>
      <c r="J1760" s="77">
        <v>-68.132368805669998</v>
      </c>
      <c r="K1760" s="77">
        <v>0.25702862963020701</v>
      </c>
      <c r="L1760" s="77">
        <v>-24.742996394440301</v>
      </c>
      <c r="M1760" s="77">
        <v>3.3898392753753503E-2</v>
      </c>
      <c r="N1760" s="77">
        <v>-43.389372411229701</v>
      </c>
      <c r="O1760" s="77">
        <v>0.223130236876454</v>
      </c>
      <c r="P1760" s="77">
        <v>-41.028675167281797</v>
      </c>
      <c r="Q1760" s="77">
        <v>-41.028675167281698</v>
      </c>
      <c r="R1760" s="77">
        <v>0</v>
      </c>
      <c r="S1760" s="77">
        <v>9.3207210537841298E-2</v>
      </c>
      <c r="T1760" s="77" t="s">
        <v>151</v>
      </c>
      <c r="U1760" s="105">
        <v>6.4423033903887097</v>
      </c>
      <c r="V1760" s="105">
        <v>-5.1507568153283598</v>
      </c>
      <c r="W1760" s="101">
        <v>11.5931689581541</v>
      </c>
    </row>
    <row r="1761" spans="2:23" x14ac:dyDescent="0.35">
      <c r="B1761" s="55" t="s">
        <v>112</v>
      </c>
      <c r="C1761" s="76" t="s">
        <v>135</v>
      </c>
      <c r="D1761" s="55" t="s">
        <v>73</v>
      </c>
      <c r="E1761" s="55" t="s">
        <v>168</v>
      </c>
      <c r="F1761" s="70">
        <v>225.06</v>
      </c>
      <c r="G1761" s="77">
        <v>51250</v>
      </c>
      <c r="H1761" s="77">
        <v>225.06</v>
      </c>
      <c r="I1761" s="77">
        <v>1</v>
      </c>
      <c r="J1761" s="77">
        <v>1.2570700000000001E-13</v>
      </c>
      <c r="K1761" s="77">
        <v>0</v>
      </c>
      <c r="L1761" s="77">
        <v>-1.2696320000000001E-12</v>
      </c>
      <c r="M1761" s="77">
        <v>0</v>
      </c>
      <c r="N1761" s="77">
        <v>1.395339E-12</v>
      </c>
      <c r="O1761" s="77">
        <v>0</v>
      </c>
      <c r="P1761" s="77">
        <v>1.254343E-12</v>
      </c>
      <c r="Q1761" s="77">
        <v>1.2543410000000001E-12</v>
      </c>
      <c r="R1761" s="77">
        <v>0</v>
      </c>
      <c r="S1761" s="77">
        <v>0</v>
      </c>
      <c r="T1761" s="77" t="s">
        <v>152</v>
      </c>
      <c r="U1761" s="105">
        <v>0</v>
      </c>
      <c r="V1761" s="105">
        <v>0</v>
      </c>
      <c r="W1761" s="101">
        <v>0</v>
      </c>
    </row>
    <row r="1762" spans="2:23" x14ac:dyDescent="0.35">
      <c r="B1762" s="55" t="s">
        <v>112</v>
      </c>
      <c r="C1762" s="76" t="s">
        <v>135</v>
      </c>
      <c r="D1762" s="55" t="s">
        <v>73</v>
      </c>
      <c r="E1762" s="55" t="s">
        <v>169</v>
      </c>
      <c r="F1762" s="70">
        <v>223.92</v>
      </c>
      <c r="G1762" s="77">
        <v>53200</v>
      </c>
      <c r="H1762" s="77">
        <v>225.8</v>
      </c>
      <c r="I1762" s="77">
        <v>1</v>
      </c>
      <c r="J1762" s="77">
        <v>75.282319899024998</v>
      </c>
      <c r="K1762" s="77">
        <v>0.29187252600302599</v>
      </c>
      <c r="L1762" s="77">
        <v>84.429878793323496</v>
      </c>
      <c r="M1762" s="77">
        <v>0.36711282830234798</v>
      </c>
      <c r="N1762" s="77">
        <v>-9.1475588942984807</v>
      </c>
      <c r="O1762" s="77">
        <v>-7.5240302299322201E-2</v>
      </c>
      <c r="P1762" s="77">
        <v>-8.3474607758272796</v>
      </c>
      <c r="Q1762" s="77">
        <v>-8.3474607758272796</v>
      </c>
      <c r="R1762" s="77">
        <v>0</v>
      </c>
      <c r="S1762" s="77">
        <v>3.5885252223047102E-3</v>
      </c>
      <c r="T1762" s="77" t="s">
        <v>152</v>
      </c>
      <c r="U1762" s="105">
        <v>0.27887634625577101</v>
      </c>
      <c r="V1762" s="105">
        <v>-0.222967493777736</v>
      </c>
      <c r="W1762" s="101">
        <v>0.501848547741368</v>
      </c>
    </row>
    <row r="1763" spans="2:23" x14ac:dyDescent="0.35">
      <c r="B1763" s="55" t="s">
        <v>112</v>
      </c>
      <c r="C1763" s="76" t="s">
        <v>135</v>
      </c>
      <c r="D1763" s="55" t="s">
        <v>73</v>
      </c>
      <c r="E1763" s="55" t="s">
        <v>170</v>
      </c>
      <c r="F1763" s="70">
        <v>227.75</v>
      </c>
      <c r="G1763" s="77">
        <v>53100</v>
      </c>
      <c r="H1763" s="77">
        <v>227.75</v>
      </c>
      <c r="I1763" s="77">
        <v>1</v>
      </c>
      <c r="J1763" s="77">
        <v>2.1577257000000001E-11</v>
      </c>
      <c r="K1763" s="77">
        <v>0</v>
      </c>
      <c r="L1763" s="77">
        <v>1.3977978000000001E-11</v>
      </c>
      <c r="M1763" s="77">
        <v>0</v>
      </c>
      <c r="N1763" s="77">
        <v>7.5992790000000005E-12</v>
      </c>
      <c r="O1763" s="77">
        <v>0</v>
      </c>
      <c r="P1763" s="77">
        <v>9.0971729999999994E-12</v>
      </c>
      <c r="Q1763" s="77">
        <v>9.0971729999999994E-12</v>
      </c>
      <c r="R1763" s="77">
        <v>0</v>
      </c>
      <c r="S1763" s="77">
        <v>0</v>
      </c>
      <c r="T1763" s="77" t="s">
        <v>152</v>
      </c>
      <c r="U1763" s="105">
        <v>0</v>
      </c>
      <c r="V1763" s="105">
        <v>0</v>
      </c>
      <c r="W1763" s="101">
        <v>0</v>
      </c>
    </row>
    <row r="1764" spans="2:23" x14ac:dyDescent="0.35">
      <c r="B1764" s="55" t="s">
        <v>112</v>
      </c>
      <c r="C1764" s="76" t="s">
        <v>135</v>
      </c>
      <c r="D1764" s="55" t="s">
        <v>73</v>
      </c>
      <c r="E1764" s="55" t="s">
        <v>171</v>
      </c>
      <c r="F1764" s="70">
        <v>227.75</v>
      </c>
      <c r="G1764" s="77">
        <v>52000</v>
      </c>
      <c r="H1764" s="77">
        <v>227.75</v>
      </c>
      <c r="I1764" s="77">
        <v>1</v>
      </c>
      <c r="J1764" s="77">
        <v>-5.5625799999999995E-13</v>
      </c>
      <c r="K1764" s="77">
        <v>0</v>
      </c>
      <c r="L1764" s="77">
        <v>-1.9490290000000001E-12</v>
      </c>
      <c r="M1764" s="77">
        <v>0</v>
      </c>
      <c r="N1764" s="77">
        <v>1.3927709999999999E-12</v>
      </c>
      <c r="O1764" s="77">
        <v>0</v>
      </c>
      <c r="P1764" s="77">
        <v>8.9962999999999997E-13</v>
      </c>
      <c r="Q1764" s="77">
        <v>8.9962699999999996E-13</v>
      </c>
      <c r="R1764" s="77">
        <v>0</v>
      </c>
      <c r="S1764" s="77">
        <v>0</v>
      </c>
      <c r="T1764" s="77" t="s">
        <v>152</v>
      </c>
      <c r="U1764" s="105">
        <v>0</v>
      </c>
      <c r="V1764" s="105">
        <v>0</v>
      </c>
      <c r="W1764" s="101">
        <v>0</v>
      </c>
    </row>
    <row r="1765" spans="2:23" x14ac:dyDescent="0.35">
      <c r="B1765" s="55" t="s">
        <v>112</v>
      </c>
      <c r="C1765" s="76" t="s">
        <v>135</v>
      </c>
      <c r="D1765" s="55" t="s">
        <v>73</v>
      </c>
      <c r="E1765" s="55" t="s">
        <v>171</v>
      </c>
      <c r="F1765" s="70">
        <v>227.75</v>
      </c>
      <c r="G1765" s="77">
        <v>53050</v>
      </c>
      <c r="H1765" s="77">
        <v>227.19</v>
      </c>
      <c r="I1765" s="77">
        <v>1</v>
      </c>
      <c r="J1765" s="77">
        <v>-136.653781313633</v>
      </c>
      <c r="K1765" s="77">
        <v>0.17553800590475499</v>
      </c>
      <c r="L1765" s="77">
        <v>-130.46585834745301</v>
      </c>
      <c r="M1765" s="77">
        <v>0.16000059782677301</v>
      </c>
      <c r="N1765" s="77">
        <v>-6.1879229661807402</v>
      </c>
      <c r="O1765" s="77">
        <v>1.5537408077981501E-2</v>
      </c>
      <c r="P1765" s="77">
        <v>-5.7319878390915804</v>
      </c>
      <c r="Q1765" s="77">
        <v>-5.7319878390915697</v>
      </c>
      <c r="R1765" s="77">
        <v>0</v>
      </c>
      <c r="S1765" s="77">
        <v>3.0884343512244101E-4</v>
      </c>
      <c r="T1765" s="77" t="s">
        <v>151</v>
      </c>
      <c r="U1765" s="105">
        <v>6.9057354437228297E-2</v>
      </c>
      <c r="V1765" s="105">
        <v>-5.5212804716208597E-2</v>
      </c>
      <c r="W1765" s="101">
        <v>0.12427132490971</v>
      </c>
    </row>
    <row r="1766" spans="2:23" x14ac:dyDescent="0.35">
      <c r="B1766" s="55" t="s">
        <v>112</v>
      </c>
      <c r="C1766" s="76" t="s">
        <v>135</v>
      </c>
      <c r="D1766" s="55" t="s">
        <v>73</v>
      </c>
      <c r="E1766" s="55" t="s">
        <v>171</v>
      </c>
      <c r="F1766" s="70">
        <v>227.75</v>
      </c>
      <c r="G1766" s="77">
        <v>53050</v>
      </c>
      <c r="H1766" s="77">
        <v>227.19</v>
      </c>
      <c r="I1766" s="77">
        <v>2</v>
      </c>
      <c r="J1766" s="77">
        <v>-120.858423053219</v>
      </c>
      <c r="K1766" s="77">
        <v>0.124157446594742</v>
      </c>
      <c r="L1766" s="77">
        <v>-115.385741620782</v>
      </c>
      <c r="M1766" s="77">
        <v>0.113167889639712</v>
      </c>
      <c r="N1766" s="77">
        <v>-5.4726814324367998</v>
      </c>
      <c r="O1766" s="77">
        <v>1.0989556955030099E-2</v>
      </c>
      <c r="P1766" s="77">
        <v>-5.0694463375505796</v>
      </c>
      <c r="Q1766" s="77">
        <v>-5.0694463375505796</v>
      </c>
      <c r="R1766" s="77">
        <v>0</v>
      </c>
      <c r="S1766" s="77">
        <v>2.18443932439093E-4</v>
      </c>
      <c r="T1766" s="77" t="s">
        <v>151</v>
      </c>
      <c r="U1766" s="105">
        <v>-0.56490708160393099</v>
      </c>
      <c r="V1766" s="105">
        <v>-0.45165507183963</v>
      </c>
      <c r="W1766" s="101">
        <v>-0.11325094736732701</v>
      </c>
    </row>
    <row r="1767" spans="2:23" x14ac:dyDescent="0.35">
      <c r="B1767" s="55" t="s">
        <v>112</v>
      </c>
      <c r="C1767" s="76" t="s">
        <v>135</v>
      </c>
      <c r="D1767" s="55" t="s">
        <v>73</v>
      </c>
      <c r="E1767" s="55" t="s">
        <v>171</v>
      </c>
      <c r="F1767" s="70">
        <v>227.75</v>
      </c>
      <c r="G1767" s="77">
        <v>53100</v>
      </c>
      <c r="H1767" s="77">
        <v>227.75</v>
      </c>
      <c r="I1767" s="77">
        <v>2</v>
      </c>
      <c r="J1767" s="77">
        <v>8.9146610000000005E-12</v>
      </c>
      <c r="K1767" s="77">
        <v>0</v>
      </c>
      <c r="L1767" s="77">
        <v>4.8178090000000003E-12</v>
      </c>
      <c r="M1767" s="77">
        <v>0</v>
      </c>
      <c r="N1767" s="77">
        <v>4.096853E-12</v>
      </c>
      <c r="O1767" s="77">
        <v>0</v>
      </c>
      <c r="P1767" s="77">
        <v>3.8897439999999998E-12</v>
      </c>
      <c r="Q1767" s="77">
        <v>3.8897449999999996E-12</v>
      </c>
      <c r="R1767" s="77">
        <v>0</v>
      </c>
      <c r="S1767" s="77">
        <v>0</v>
      </c>
      <c r="T1767" s="77" t="s">
        <v>152</v>
      </c>
      <c r="U1767" s="105">
        <v>0</v>
      </c>
      <c r="V1767" s="105">
        <v>0</v>
      </c>
      <c r="W1767" s="101">
        <v>0</v>
      </c>
    </row>
    <row r="1768" spans="2:23" x14ac:dyDescent="0.35">
      <c r="B1768" s="55" t="s">
        <v>112</v>
      </c>
      <c r="C1768" s="76" t="s">
        <v>135</v>
      </c>
      <c r="D1768" s="55" t="s">
        <v>73</v>
      </c>
      <c r="E1768" s="55" t="s">
        <v>172</v>
      </c>
      <c r="F1768" s="70">
        <v>227.86</v>
      </c>
      <c r="G1768" s="77">
        <v>53000</v>
      </c>
      <c r="H1768" s="77">
        <v>227.75</v>
      </c>
      <c r="I1768" s="77">
        <v>1</v>
      </c>
      <c r="J1768" s="77">
        <v>-32.227083932141198</v>
      </c>
      <c r="K1768" s="77">
        <v>0</v>
      </c>
      <c r="L1768" s="77">
        <v>-37.324288174618403</v>
      </c>
      <c r="M1768" s="77">
        <v>0</v>
      </c>
      <c r="N1768" s="77">
        <v>5.09720424247719</v>
      </c>
      <c r="O1768" s="77">
        <v>0</v>
      </c>
      <c r="P1768" s="77">
        <v>4.8502104158952397</v>
      </c>
      <c r="Q1768" s="77">
        <v>4.8502104158952299</v>
      </c>
      <c r="R1768" s="77">
        <v>0</v>
      </c>
      <c r="S1768" s="77">
        <v>0</v>
      </c>
      <c r="T1768" s="77" t="s">
        <v>151</v>
      </c>
      <c r="U1768" s="105">
        <v>0.56069246667256001</v>
      </c>
      <c r="V1768" s="105">
        <v>-0.44828539871710499</v>
      </c>
      <c r="W1768" s="101">
        <v>1.0089873304316701</v>
      </c>
    </row>
    <row r="1769" spans="2:23" x14ac:dyDescent="0.35">
      <c r="B1769" s="55" t="s">
        <v>112</v>
      </c>
      <c r="C1769" s="76" t="s">
        <v>135</v>
      </c>
      <c r="D1769" s="55" t="s">
        <v>73</v>
      </c>
      <c r="E1769" s="55" t="s">
        <v>172</v>
      </c>
      <c r="F1769" s="70">
        <v>227.86</v>
      </c>
      <c r="G1769" s="77">
        <v>53000</v>
      </c>
      <c r="H1769" s="77">
        <v>227.75</v>
      </c>
      <c r="I1769" s="77">
        <v>2</v>
      </c>
      <c r="J1769" s="77">
        <v>-28.4672574733912</v>
      </c>
      <c r="K1769" s="77">
        <v>0</v>
      </c>
      <c r="L1769" s="77">
        <v>-32.9697878875795</v>
      </c>
      <c r="M1769" s="77">
        <v>0</v>
      </c>
      <c r="N1769" s="77">
        <v>4.5025304141882803</v>
      </c>
      <c r="O1769" s="77">
        <v>0</v>
      </c>
      <c r="P1769" s="77">
        <v>4.2843525340408499</v>
      </c>
      <c r="Q1769" s="77">
        <v>4.2843525340408499</v>
      </c>
      <c r="R1769" s="77">
        <v>0</v>
      </c>
      <c r="S1769" s="77">
        <v>0</v>
      </c>
      <c r="T1769" s="77" t="s">
        <v>151</v>
      </c>
      <c r="U1769" s="105">
        <v>0.49527834556077199</v>
      </c>
      <c r="V1769" s="105">
        <v>-0.395985435533451</v>
      </c>
      <c r="W1769" s="101">
        <v>0.89127214188133097</v>
      </c>
    </row>
    <row r="1770" spans="2:23" x14ac:dyDescent="0.35">
      <c r="B1770" s="55" t="s">
        <v>112</v>
      </c>
      <c r="C1770" s="76" t="s">
        <v>135</v>
      </c>
      <c r="D1770" s="55" t="s">
        <v>73</v>
      </c>
      <c r="E1770" s="55" t="s">
        <v>172</v>
      </c>
      <c r="F1770" s="70">
        <v>227.86</v>
      </c>
      <c r="G1770" s="77">
        <v>53000</v>
      </c>
      <c r="H1770" s="77">
        <v>227.75</v>
      </c>
      <c r="I1770" s="77">
        <v>3</v>
      </c>
      <c r="J1770" s="77">
        <v>-28.4672574733912</v>
      </c>
      <c r="K1770" s="77">
        <v>0</v>
      </c>
      <c r="L1770" s="77">
        <v>-32.9697878875795</v>
      </c>
      <c r="M1770" s="77">
        <v>0</v>
      </c>
      <c r="N1770" s="77">
        <v>4.5025304141882803</v>
      </c>
      <c r="O1770" s="77">
        <v>0</v>
      </c>
      <c r="P1770" s="77">
        <v>4.2843525340408499</v>
      </c>
      <c r="Q1770" s="77">
        <v>4.2843525340408499</v>
      </c>
      <c r="R1770" s="77">
        <v>0</v>
      </c>
      <c r="S1770" s="77">
        <v>0</v>
      </c>
      <c r="T1770" s="77" t="s">
        <v>151</v>
      </c>
      <c r="U1770" s="105">
        <v>0.49527834556077199</v>
      </c>
      <c r="V1770" s="105">
        <v>-0.395985435533451</v>
      </c>
      <c r="W1770" s="101">
        <v>0.89127214188133097</v>
      </c>
    </row>
    <row r="1771" spans="2:23" x14ac:dyDescent="0.35">
      <c r="B1771" s="55" t="s">
        <v>112</v>
      </c>
      <c r="C1771" s="76" t="s">
        <v>135</v>
      </c>
      <c r="D1771" s="55" t="s">
        <v>73</v>
      </c>
      <c r="E1771" s="55" t="s">
        <v>172</v>
      </c>
      <c r="F1771" s="70">
        <v>227.86</v>
      </c>
      <c r="G1771" s="77">
        <v>53000</v>
      </c>
      <c r="H1771" s="77">
        <v>227.75</v>
      </c>
      <c r="I1771" s="77">
        <v>4</v>
      </c>
      <c r="J1771" s="77">
        <v>-31.244550885429501</v>
      </c>
      <c r="K1771" s="77">
        <v>0</v>
      </c>
      <c r="L1771" s="77">
        <v>-36.186352559538598</v>
      </c>
      <c r="M1771" s="77">
        <v>0</v>
      </c>
      <c r="N1771" s="77">
        <v>4.9418016741090902</v>
      </c>
      <c r="O1771" s="77">
        <v>0</v>
      </c>
      <c r="P1771" s="77">
        <v>4.7023381471180299</v>
      </c>
      <c r="Q1771" s="77">
        <v>4.7023381471180299</v>
      </c>
      <c r="R1771" s="77">
        <v>0</v>
      </c>
      <c r="S1771" s="77">
        <v>0</v>
      </c>
      <c r="T1771" s="77" t="s">
        <v>151</v>
      </c>
      <c r="U1771" s="105">
        <v>0.54359818415206596</v>
      </c>
      <c r="V1771" s="105">
        <v>-0.43461816095134898</v>
      </c>
      <c r="W1771" s="101">
        <v>0.97822552157706999</v>
      </c>
    </row>
    <row r="1772" spans="2:23" x14ac:dyDescent="0.35">
      <c r="B1772" s="55" t="s">
        <v>112</v>
      </c>
      <c r="C1772" s="76" t="s">
        <v>135</v>
      </c>
      <c r="D1772" s="55" t="s">
        <v>73</v>
      </c>
      <c r="E1772" s="55" t="s">
        <v>172</v>
      </c>
      <c r="F1772" s="70">
        <v>227.86</v>
      </c>
      <c r="G1772" s="77">
        <v>53204</v>
      </c>
      <c r="H1772" s="77">
        <v>227.18</v>
      </c>
      <c r="I1772" s="77">
        <v>1</v>
      </c>
      <c r="J1772" s="77">
        <v>-2.1116773563582099</v>
      </c>
      <c r="K1772" s="77">
        <v>5.6988336469009798E-4</v>
      </c>
      <c r="L1772" s="77">
        <v>-7.3998280158500096</v>
      </c>
      <c r="M1772" s="77">
        <v>6.9980027060794802E-3</v>
      </c>
      <c r="N1772" s="77">
        <v>5.2881506594917997</v>
      </c>
      <c r="O1772" s="77">
        <v>-6.4281193413893798E-3</v>
      </c>
      <c r="P1772" s="77">
        <v>4.9813731237571997</v>
      </c>
      <c r="Q1772" s="77">
        <v>4.9813731237571997</v>
      </c>
      <c r="R1772" s="77">
        <v>0</v>
      </c>
      <c r="S1772" s="77">
        <v>3.1712391937159801E-3</v>
      </c>
      <c r="T1772" s="77" t="s">
        <v>151</v>
      </c>
      <c r="U1772" s="105">
        <v>2.1334167359015401</v>
      </c>
      <c r="V1772" s="105">
        <v>-1.70571147095844</v>
      </c>
      <c r="W1772" s="101">
        <v>3.83916422103928</v>
      </c>
    </row>
    <row r="1773" spans="2:23" x14ac:dyDescent="0.35">
      <c r="B1773" s="55" t="s">
        <v>112</v>
      </c>
      <c r="C1773" s="76" t="s">
        <v>135</v>
      </c>
      <c r="D1773" s="55" t="s">
        <v>73</v>
      </c>
      <c r="E1773" s="55" t="s">
        <v>172</v>
      </c>
      <c r="F1773" s="70">
        <v>227.86</v>
      </c>
      <c r="G1773" s="77">
        <v>53304</v>
      </c>
      <c r="H1773" s="77">
        <v>229.23</v>
      </c>
      <c r="I1773" s="77">
        <v>1</v>
      </c>
      <c r="J1773" s="77">
        <v>38.3602920750781</v>
      </c>
      <c r="K1773" s="77">
        <v>0.13640916314950699</v>
      </c>
      <c r="L1773" s="77">
        <v>34.983061656998402</v>
      </c>
      <c r="M1773" s="77">
        <v>0.113447613688585</v>
      </c>
      <c r="N1773" s="77">
        <v>3.3772304180796402</v>
      </c>
      <c r="O1773" s="77">
        <v>2.2961549460922399E-2</v>
      </c>
      <c r="P1773" s="77">
        <v>3.1823643005900402</v>
      </c>
      <c r="Q1773" s="77">
        <v>3.1823643005900299</v>
      </c>
      <c r="R1773" s="77">
        <v>0</v>
      </c>
      <c r="S1773" s="77">
        <v>9.3881392361280195E-4</v>
      </c>
      <c r="T1773" s="77" t="s">
        <v>151</v>
      </c>
      <c r="U1773" s="105">
        <v>0.62094164877748004</v>
      </c>
      <c r="V1773" s="105">
        <v>-0.49645588472803398</v>
      </c>
      <c r="W1773" s="101">
        <v>1.1174080156131501</v>
      </c>
    </row>
    <row r="1774" spans="2:23" x14ac:dyDescent="0.35">
      <c r="B1774" s="55" t="s">
        <v>112</v>
      </c>
      <c r="C1774" s="76" t="s">
        <v>135</v>
      </c>
      <c r="D1774" s="55" t="s">
        <v>73</v>
      </c>
      <c r="E1774" s="55" t="s">
        <v>172</v>
      </c>
      <c r="F1774" s="70">
        <v>227.86</v>
      </c>
      <c r="G1774" s="77">
        <v>53354</v>
      </c>
      <c r="H1774" s="77">
        <v>228.26</v>
      </c>
      <c r="I1774" s="77">
        <v>1</v>
      </c>
      <c r="J1774" s="77">
        <v>35.870528406353699</v>
      </c>
      <c r="K1774" s="77">
        <v>2.7020590971171699E-2</v>
      </c>
      <c r="L1774" s="77">
        <v>44.457066564163199</v>
      </c>
      <c r="M1774" s="77">
        <v>4.1505046117299098E-2</v>
      </c>
      <c r="N1774" s="77">
        <v>-8.5865381578094198</v>
      </c>
      <c r="O1774" s="77">
        <v>-1.4484455146127499E-2</v>
      </c>
      <c r="P1774" s="77">
        <v>-8.1534940639259101</v>
      </c>
      <c r="Q1774" s="77">
        <v>-8.1534940639259101</v>
      </c>
      <c r="R1774" s="77">
        <v>0</v>
      </c>
      <c r="S1774" s="77">
        <v>1.39606877445998E-3</v>
      </c>
      <c r="T1774" s="77" t="s">
        <v>152</v>
      </c>
      <c r="U1774" s="105">
        <v>0.13129042249774001</v>
      </c>
      <c r="V1774" s="105">
        <v>-0.104969449199873</v>
      </c>
      <c r="W1774" s="101">
        <v>0.23626208800947501</v>
      </c>
    </row>
    <row r="1775" spans="2:23" x14ac:dyDescent="0.35">
      <c r="B1775" s="55" t="s">
        <v>112</v>
      </c>
      <c r="C1775" s="76" t="s">
        <v>135</v>
      </c>
      <c r="D1775" s="55" t="s">
        <v>73</v>
      </c>
      <c r="E1775" s="55" t="s">
        <v>172</v>
      </c>
      <c r="F1775" s="70">
        <v>227.86</v>
      </c>
      <c r="G1775" s="77">
        <v>53454</v>
      </c>
      <c r="H1775" s="77">
        <v>228.62</v>
      </c>
      <c r="I1775" s="77">
        <v>1</v>
      </c>
      <c r="J1775" s="77">
        <v>27.305588150951699</v>
      </c>
      <c r="K1775" s="77">
        <v>5.0849588839172802E-2</v>
      </c>
      <c r="L1775" s="77">
        <v>35.6388221649458</v>
      </c>
      <c r="M1775" s="77">
        <v>8.6622569009776093E-2</v>
      </c>
      <c r="N1775" s="77">
        <v>-8.3332340139940992</v>
      </c>
      <c r="O1775" s="77">
        <v>-3.5772980170603298E-2</v>
      </c>
      <c r="P1775" s="77">
        <v>-7.9129940831818102</v>
      </c>
      <c r="Q1775" s="77">
        <v>-7.9129940831818004</v>
      </c>
      <c r="R1775" s="77">
        <v>0</v>
      </c>
      <c r="S1775" s="77">
        <v>4.27037541958408E-3</v>
      </c>
      <c r="T1775" s="77" t="s">
        <v>152</v>
      </c>
      <c r="U1775" s="105">
        <v>-1.8315671435030501</v>
      </c>
      <c r="V1775" s="105">
        <v>-1.4643763845714599</v>
      </c>
      <c r="W1775" s="101">
        <v>-0.36718731438035501</v>
      </c>
    </row>
    <row r="1776" spans="2:23" x14ac:dyDescent="0.35">
      <c r="B1776" s="55" t="s">
        <v>112</v>
      </c>
      <c r="C1776" s="76" t="s">
        <v>135</v>
      </c>
      <c r="D1776" s="55" t="s">
        <v>73</v>
      </c>
      <c r="E1776" s="55" t="s">
        <v>172</v>
      </c>
      <c r="F1776" s="70">
        <v>227.86</v>
      </c>
      <c r="G1776" s="77">
        <v>53604</v>
      </c>
      <c r="H1776" s="77">
        <v>228.73</v>
      </c>
      <c r="I1776" s="77">
        <v>1</v>
      </c>
      <c r="J1776" s="77">
        <v>37.5211484188195</v>
      </c>
      <c r="K1776" s="77">
        <v>6.1240891172018197E-2</v>
      </c>
      <c r="L1776" s="77">
        <v>41.7157704082192</v>
      </c>
      <c r="M1776" s="77">
        <v>7.5698939282679803E-2</v>
      </c>
      <c r="N1776" s="77">
        <v>-4.1946219893996997</v>
      </c>
      <c r="O1776" s="77">
        <v>-1.44580481106617E-2</v>
      </c>
      <c r="P1776" s="77">
        <v>-3.9805635275342701</v>
      </c>
      <c r="Q1776" s="77">
        <v>-3.9805635275342701</v>
      </c>
      <c r="R1776" s="77">
        <v>0</v>
      </c>
      <c r="S1776" s="77">
        <v>6.8925254085802103E-4</v>
      </c>
      <c r="T1776" s="77" t="s">
        <v>152</v>
      </c>
      <c r="U1776" s="105">
        <v>0.34862103735413602</v>
      </c>
      <c r="V1776" s="105">
        <v>-0.278729838585003</v>
      </c>
      <c r="W1776" s="101">
        <v>0.62735676100619497</v>
      </c>
    </row>
    <row r="1777" spans="2:23" x14ac:dyDescent="0.35">
      <c r="B1777" s="55" t="s">
        <v>112</v>
      </c>
      <c r="C1777" s="76" t="s">
        <v>135</v>
      </c>
      <c r="D1777" s="55" t="s">
        <v>73</v>
      </c>
      <c r="E1777" s="55" t="s">
        <v>172</v>
      </c>
      <c r="F1777" s="70">
        <v>227.86</v>
      </c>
      <c r="G1777" s="77">
        <v>53654</v>
      </c>
      <c r="H1777" s="77">
        <v>227.76</v>
      </c>
      <c r="I1777" s="77">
        <v>1</v>
      </c>
      <c r="J1777" s="77">
        <v>-16.6845631550337</v>
      </c>
      <c r="K1777" s="77">
        <v>1.3576331567076E-2</v>
      </c>
      <c r="L1777" s="77">
        <v>-10.109304453683199</v>
      </c>
      <c r="M1777" s="77">
        <v>4.9841982419221104E-3</v>
      </c>
      <c r="N1777" s="77">
        <v>-6.5752587013505304</v>
      </c>
      <c r="O1777" s="77">
        <v>8.5921333251539403E-3</v>
      </c>
      <c r="P1777" s="77">
        <v>-6.2379393808102703</v>
      </c>
      <c r="Q1777" s="77">
        <v>-6.2379393808102703</v>
      </c>
      <c r="R1777" s="77">
        <v>0</v>
      </c>
      <c r="S1777" s="77">
        <v>1.89773276403923E-3</v>
      </c>
      <c r="T1777" s="77" t="s">
        <v>152</v>
      </c>
      <c r="U1777" s="105">
        <v>1.2998480226681099</v>
      </c>
      <c r="V1777" s="105">
        <v>-1.03925578414041</v>
      </c>
      <c r="W1777" s="101">
        <v>2.33912574952556</v>
      </c>
    </row>
    <row r="1778" spans="2:23" x14ac:dyDescent="0.35">
      <c r="B1778" s="55" t="s">
        <v>112</v>
      </c>
      <c r="C1778" s="76" t="s">
        <v>135</v>
      </c>
      <c r="D1778" s="55" t="s">
        <v>73</v>
      </c>
      <c r="E1778" s="55" t="s">
        <v>173</v>
      </c>
      <c r="F1778" s="70">
        <v>227.19</v>
      </c>
      <c r="G1778" s="77">
        <v>53150</v>
      </c>
      <c r="H1778" s="77">
        <v>226.64</v>
      </c>
      <c r="I1778" s="77">
        <v>1</v>
      </c>
      <c r="J1778" s="77">
        <v>-31.641266998281701</v>
      </c>
      <c r="K1778" s="77">
        <v>2.73920051057393E-2</v>
      </c>
      <c r="L1778" s="77">
        <v>-4.8165995654015896</v>
      </c>
      <c r="M1778" s="77">
        <v>6.3474191437695704E-4</v>
      </c>
      <c r="N1778" s="77">
        <v>-26.824667432880101</v>
      </c>
      <c r="O1778" s="77">
        <v>2.6757263191362301E-2</v>
      </c>
      <c r="P1778" s="77">
        <v>-25.308701675118598</v>
      </c>
      <c r="Q1778" s="77">
        <v>-25.308701675118598</v>
      </c>
      <c r="R1778" s="77">
        <v>0</v>
      </c>
      <c r="S1778" s="77">
        <v>1.7524911209936999E-2</v>
      </c>
      <c r="T1778" s="77" t="s">
        <v>152</v>
      </c>
      <c r="U1778" s="105">
        <v>-8.6819427110164007</v>
      </c>
      <c r="V1778" s="105">
        <v>-6.9413954728946603</v>
      </c>
      <c r="W1778" s="101">
        <v>-1.74053091035747</v>
      </c>
    </row>
    <row r="1779" spans="2:23" x14ac:dyDescent="0.35">
      <c r="B1779" s="55" t="s">
        <v>112</v>
      </c>
      <c r="C1779" s="76" t="s">
        <v>135</v>
      </c>
      <c r="D1779" s="55" t="s">
        <v>73</v>
      </c>
      <c r="E1779" s="55" t="s">
        <v>173</v>
      </c>
      <c r="F1779" s="70">
        <v>227.19</v>
      </c>
      <c r="G1779" s="77">
        <v>53150</v>
      </c>
      <c r="H1779" s="77">
        <v>226.64</v>
      </c>
      <c r="I1779" s="77">
        <v>2</v>
      </c>
      <c r="J1779" s="77">
        <v>-31.548364269853199</v>
      </c>
      <c r="K1779" s="77">
        <v>2.72612475011507E-2</v>
      </c>
      <c r="L1779" s="77">
        <v>-4.8024574249702603</v>
      </c>
      <c r="M1779" s="77">
        <v>6.3171193055787703E-4</v>
      </c>
      <c r="N1779" s="77">
        <v>-26.745906844882899</v>
      </c>
      <c r="O1779" s="77">
        <v>2.6629535570592801E-2</v>
      </c>
      <c r="P1779" s="77">
        <v>-25.234392152722201</v>
      </c>
      <c r="Q1779" s="77">
        <v>-25.234392152722101</v>
      </c>
      <c r="R1779" s="77">
        <v>0</v>
      </c>
      <c r="S1779" s="77">
        <v>1.74412548510227E-2</v>
      </c>
      <c r="T1779" s="77" t="s">
        <v>152</v>
      </c>
      <c r="U1779" s="105">
        <v>-8.6676077006848296</v>
      </c>
      <c r="V1779" s="105">
        <v>-6.9299343311742501</v>
      </c>
      <c r="W1779" s="101">
        <v>-1.7376570687055599</v>
      </c>
    </row>
    <row r="1780" spans="2:23" x14ac:dyDescent="0.35">
      <c r="B1780" s="55" t="s">
        <v>112</v>
      </c>
      <c r="C1780" s="76" t="s">
        <v>135</v>
      </c>
      <c r="D1780" s="55" t="s">
        <v>73</v>
      </c>
      <c r="E1780" s="55" t="s">
        <v>173</v>
      </c>
      <c r="F1780" s="70">
        <v>227.19</v>
      </c>
      <c r="G1780" s="77">
        <v>53900</v>
      </c>
      <c r="H1780" s="77">
        <v>226.47</v>
      </c>
      <c r="I1780" s="77">
        <v>1</v>
      </c>
      <c r="J1780" s="77">
        <v>-25.332730392107401</v>
      </c>
      <c r="K1780" s="77">
        <v>3.0162119768602499E-2</v>
      </c>
      <c r="L1780" s="77">
        <v>-6.7359273452529802</v>
      </c>
      <c r="M1780" s="77">
        <v>2.1325177084247598E-3</v>
      </c>
      <c r="N1780" s="77">
        <v>-18.596803046854401</v>
      </c>
      <c r="O1780" s="77">
        <v>2.80296020601777E-2</v>
      </c>
      <c r="P1780" s="77">
        <v>-17.291036419735999</v>
      </c>
      <c r="Q1780" s="77">
        <v>-17.291036419735999</v>
      </c>
      <c r="R1780" s="77">
        <v>0</v>
      </c>
      <c r="S1780" s="77">
        <v>1.4052057202026E-2</v>
      </c>
      <c r="T1780" s="77" t="s">
        <v>151</v>
      </c>
      <c r="U1780" s="105">
        <v>-7.0317435584250401</v>
      </c>
      <c r="V1780" s="105">
        <v>-5.6220266048373402</v>
      </c>
      <c r="W1780" s="101">
        <v>-1.4097037292835299</v>
      </c>
    </row>
    <row r="1781" spans="2:23" x14ac:dyDescent="0.35">
      <c r="B1781" s="55" t="s">
        <v>112</v>
      </c>
      <c r="C1781" s="76" t="s">
        <v>135</v>
      </c>
      <c r="D1781" s="55" t="s">
        <v>73</v>
      </c>
      <c r="E1781" s="55" t="s">
        <v>173</v>
      </c>
      <c r="F1781" s="70">
        <v>227.19</v>
      </c>
      <c r="G1781" s="77">
        <v>53900</v>
      </c>
      <c r="H1781" s="77">
        <v>226.47</v>
      </c>
      <c r="I1781" s="77">
        <v>2</v>
      </c>
      <c r="J1781" s="77">
        <v>-25.302056208630798</v>
      </c>
      <c r="K1781" s="77">
        <v>2.99994931073077E-2</v>
      </c>
      <c r="L1781" s="77">
        <v>-6.7277711351615803</v>
      </c>
      <c r="M1781" s="77">
        <v>2.1210197023917299E-3</v>
      </c>
      <c r="N1781" s="77">
        <v>-18.574285073469198</v>
      </c>
      <c r="O1781" s="77">
        <v>2.7878473404916001E-2</v>
      </c>
      <c r="P1781" s="77">
        <v>-17.270099536287901</v>
      </c>
      <c r="Q1781" s="77">
        <v>-17.270099536287798</v>
      </c>
      <c r="R1781" s="77">
        <v>0</v>
      </c>
      <c r="S1781" s="77">
        <v>1.39762919983656E-2</v>
      </c>
      <c r="T1781" s="77" t="s">
        <v>151</v>
      </c>
      <c r="U1781" s="105">
        <v>-7.0498111304607498</v>
      </c>
      <c r="V1781" s="105">
        <v>-5.6364720080044997</v>
      </c>
      <c r="W1781" s="101">
        <v>-1.4133258641731501</v>
      </c>
    </row>
    <row r="1782" spans="2:23" x14ac:dyDescent="0.35">
      <c r="B1782" s="55" t="s">
        <v>112</v>
      </c>
      <c r="C1782" s="76" t="s">
        <v>135</v>
      </c>
      <c r="D1782" s="55" t="s">
        <v>73</v>
      </c>
      <c r="E1782" s="55" t="s">
        <v>174</v>
      </c>
      <c r="F1782" s="70">
        <v>226.64</v>
      </c>
      <c r="G1782" s="77">
        <v>53550</v>
      </c>
      <c r="H1782" s="77">
        <v>226.04</v>
      </c>
      <c r="I1782" s="77">
        <v>1</v>
      </c>
      <c r="J1782" s="77">
        <v>-29.578318150090901</v>
      </c>
      <c r="K1782" s="77">
        <v>2.15219718528647E-2</v>
      </c>
      <c r="L1782" s="77">
        <v>-4.3547305263580496</v>
      </c>
      <c r="M1782" s="77">
        <v>4.6650647774698802E-4</v>
      </c>
      <c r="N1782" s="77">
        <v>-25.223587623732801</v>
      </c>
      <c r="O1782" s="77">
        <v>2.10554653751177E-2</v>
      </c>
      <c r="P1782" s="77">
        <v>-23.5060694499535</v>
      </c>
      <c r="Q1782" s="77">
        <v>-23.506069449953401</v>
      </c>
      <c r="R1782" s="77">
        <v>0</v>
      </c>
      <c r="S1782" s="77">
        <v>1.35923684042565E-2</v>
      </c>
      <c r="T1782" s="77" t="s">
        <v>151</v>
      </c>
      <c r="U1782" s="105">
        <v>-10.3684585412354</v>
      </c>
      <c r="V1782" s="105">
        <v>-8.2898002871757903</v>
      </c>
      <c r="W1782" s="101">
        <v>-2.0786387545360099</v>
      </c>
    </row>
    <row r="1783" spans="2:23" x14ac:dyDescent="0.35">
      <c r="B1783" s="55" t="s">
        <v>112</v>
      </c>
      <c r="C1783" s="76" t="s">
        <v>135</v>
      </c>
      <c r="D1783" s="55" t="s">
        <v>73</v>
      </c>
      <c r="E1783" s="55" t="s">
        <v>174</v>
      </c>
      <c r="F1783" s="70">
        <v>226.64</v>
      </c>
      <c r="G1783" s="77">
        <v>54200</v>
      </c>
      <c r="H1783" s="77">
        <v>226.53</v>
      </c>
      <c r="I1783" s="77">
        <v>1</v>
      </c>
      <c r="J1783" s="77">
        <v>-11.762466361205499</v>
      </c>
      <c r="K1783" s="77">
        <v>9.1314705833004696E-4</v>
      </c>
      <c r="L1783" s="77">
        <v>13.863329642110701</v>
      </c>
      <c r="M1783" s="77">
        <v>1.26846659785445E-3</v>
      </c>
      <c r="N1783" s="77">
        <v>-25.625796003316299</v>
      </c>
      <c r="O1783" s="77">
        <v>-3.5531953952440301E-4</v>
      </c>
      <c r="P1783" s="77">
        <v>-23.888181748308199</v>
      </c>
      <c r="Q1783" s="77">
        <v>-23.888181748308199</v>
      </c>
      <c r="R1783" s="77">
        <v>0</v>
      </c>
      <c r="S1783" s="77">
        <v>3.76625849978536E-3</v>
      </c>
      <c r="T1783" s="77" t="s">
        <v>151</v>
      </c>
      <c r="U1783" s="105">
        <v>-2.8993476382275398</v>
      </c>
      <c r="V1783" s="105">
        <v>-2.31808930791532</v>
      </c>
      <c r="W1783" s="101">
        <v>-0.58125287763113997</v>
      </c>
    </row>
    <row r="1784" spans="2:23" x14ac:dyDescent="0.35">
      <c r="B1784" s="55" t="s">
        <v>112</v>
      </c>
      <c r="C1784" s="76" t="s">
        <v>135</v>
      </c>
      <c r="D1784" s="55" t="s">
        <v>73</v>
      </c>
      <c r="E1784" s="55" t="s">
        <v>175</v>
      </c>
      <c r="F1784" s="70">
        <v>226.72</v>
      </c>
      <c r="G1784" s="77">
        <v>53150</v>
      </c>
      <c r="H1784" s="77">
        <v>226.64</v>
      </c>
      <c r="I1784" s="77">
        <v>1</v>
      </c>
      <c r="J1784" s="77">
        <v>-30.595686341409401</v>
      </c>
      <c r="K1784" s="77">
        <v>0</v>
      </c>
      <c r="L1784" s="77">
        <v>-31.154953789269399</v>
      </c>
      <c r="M1784" s="77">
        <v>0</v>
      </c>
      <c r="N1784" s="77">
        <v>0.55926744786000704</v>
      </c>
      <c r="O1784" s="77">
        <v>0</v>
      </c>
      <c r="P1784" s="77">
        <v>0.59493044151594199</v>
      </c>
      <c r="Q1784" s="77">
        <v>0.59493044151594099</v>
      </c>
      <c r="R1784" s="77">
        <v>0</v>
      </c>
      <c r="S1784" s="77">
        <v>0</v>
      </c>
      <c r="T1784" s="77" t="s">
        <v>152</v>
      </c>
      <c r="U1784" s="105">
        <v>4.4741395828807498E-2</v>
      </c>
      <c r="V1784" s="105">
        <v>-3.5771685300687098E-2</v>
      </c>
      <c r="W1784" s="101">
        <v>8.0513836408397405E-2</v>
      </c>
    </row>
    <row r="1785" spans="2:23" x14ac:dyDescent="0.35">
      <c r="B1785" s="55" t="s">
        <v>112</v>
      </c>
      <c r="C1785" s="76" t="s">
        <v>135</v>
      </c>
      <c r="D1785" s="55" t="s">
        <v>73</v>
      </c>
      <c r="E1785" s="55" t="s">
        <v>175</v>
      </c>
      <c r="F1785" s="70">
        <v>226.72</v>
      </c>
      <c r="G1785" s="77">
        <v>53150</v>
      </c>
      <c r="H1785" s="77">
        <v>226.64</v>
      </c>
      <c r="I1785" s="77">
        <v>2</v>
      </c>
      <c r="J1785" s="77">
        <v>-25.688428420541801</v>
      </c>
      <c r="K1785" s="77">
        <v>0</v>
      </c>
      <c r="L1785" s="77">
        <v>-26.1579946738355</v>
      </c>
      <c r="M1785" s="77">
        <v>0</v>
      </c>
      <c r="N1785" s="77">
        <v>0.46956625329377399</v>
      </c>
      <c r="O1785" s="77">
        <v>0</v>
      </c>
      <c r="P1785" s="77">
        <v>0.49950924099375799</v>
      </c>
      <c r="Q1785" s="77">
        <v>0.49950924099375699</v>
      </c>
      <c r="R1785" s="77">
        <v>0</v>
      </c>
      <c r="S1785" s="77">
        <v>0</v>
      </c>
      <c r="T1785" s="77" t="s">
        <v>152</v>
      </c>
      <c r="U1785" s="105">
        <v>3.7565300263507698E-2</v>
      </c>
      <c r="V1785" s="105">
        <v>-3.0034246235715399E-2</v>
      </c>
      <c r="W1785" s="101">
        <v>6.7600180638552998E-2</v>
      </c>
    </row>
    <row r="1786" spans="2:23" x14ac:dyDescent="0.35">
      <c r="B1786" s="55" t="s">
        <v>112</v>
      </c>
      <c r="C1786" s="76" t="s">
        <v>135</v>
      </c>
      <c r="D1786" s="55" t="s">
        <v>73</v>
      </c>
      <c r="E1786" s="55" t="s">
        <v>175</v>
      </c>
      <c r="F1786" s="70">
        <v>226.72</v>
      </c>
      <c r="G1786" s="77">
        <v>53150</v>
      </c>
      <c r="H1786" s="77">
        <v>226.64</v>
      </c>
      <c r="I1786" s="77">
        <v>3</v>
      </c>
      <c r="J1786" s="77">
        <v>-31.431063442881399</v>
      </c>
      <c r="K1786" s="77">
        <v>0</v>
      </c>
      <c r="L1786" s="77">
        <v>-32.0056009917068</v>
      </c>
      <c r="M1786" s="77">
        <v>0</v>
      </c>
      <c r="N1786" s="77">
        <v>0.57453754882538799</v>
      </c>
      <c r="O1786" s="77">
        <v>0</v>
      </c>
      <c r="P1786" s="77">
        <v>0.611174276096494</v>
      </c>
      <c r="Q1786" s="77">
        <v>0.611174276096494</v>
      </c>
      <c r="R1786" s="77">
        <v>0</v>
      </c>
      <c r="S1786" s="77">
        <v>0</v>
      </c>
      <c r="T1786" s="77" t="s">
        <v>152</v>
      </c>
      <c r="U1786" s="105">
        <v>4.5963003906038198E-2</v>
      </c>
      <c r="V1786" s="105">
        <v>-3.6748386605820201E-2</v>
      </c>
      <c r="W1786" s="101">
        <v>8.2712166412710703E-2</v>
      </c>
    </row>
    <row r="1787" spans="2:23" x14ac:dyDescent="0.35">
      <c r="B1787" s="55" t="s">
        <v>112</v>
      </c>
      <c r="C1787" s="76" t="s">
        <v>135</v>
      </c>
      <c r="D1787" s="55" t="s">
        <v>73</v>
      </c>
      <c r="E1787" s="55" t="s">
        <v>175</v>
      </c>
      <c r="F1787" s="70">
        <v>226.72</v>
      </c>
      <c r="G1787" s="77">
        <v>53654</v>
      </c>
      <c r="H1787" s="77">
        <v>227.76</v>
      </c>
      <c r="I1787" s="77">
        <v>1</v>
      </c>
      <c r="J1787" s="77">
        <v>81.656598529738403</v>
      </c>
      <c r="K1787" s="77">
        <v>0.20936892262023199</v>
      </c>
      <c r="L1787" s="77">
        <v>76.250061927881504</v>
      </c>
      <c r="M1787" s="77">
        <v>0.18256185904178099</v>
      </c>
      <c r="N1787" s="77">
        <v>5.4065366018569003</v>
      </c>
      <c r="O1787" s="77">
        <v>2.6807063578451001E-2</v>
      </c>
      <c r="P1787" s="77">
        <v>5.1092514541730099</v>
      </c>
      <c r="Q1787" s="77">
        <v>5.1092514541730001</v>
      </c>
      <c r="R1787" s="77">
        <v>0</v>
      </c>
      <c r="S1787" s="77">
        <v>8.1967974324982705E-4</v>
      </c>
      <c r="T1787" s="77" t="s">
        <v>152</v>
      </c>
      <c r="U1787" s="105">
        <v>0.46883906163605599</v>
      </c>
      <c r="V1787" s="105">
        <v>-0.37484667294881402</v>
      </c>
      <c r="W1787" s="101">
        <v>0.84369364905078104</v>
      </c>
    </row>
    <row r="1788" spans="2:23" x14ac:dyDescent="0.35">
      <c r="B1788" s="55" t="s">
        <v>112</v>
      </c>
      <c r="C1788" s="76" t="s">
        <v>135</v>
      </c>
      <c r="D1788" s="55" t="s">
        <v>73</v>
      </c>
      <c r="E1788" s="55" t="s">
        <v>175</v>
      </c>
      <c r="F1788" s="70">
        <v>226.72</v>
      </c>
      <c r="G1788" s="77">
        <v>53654</v>
      </c>
      <c r="H1788" s="77">
        <v>227.76</v>
      </c>
      <c r="I1788" s="77">
        <v>2</v>
      </c>
      <c r="J1788" s="77">
        <v>81.656598529738403</v>
      </c>
      <c r="K1788" s="77">
        <v>0.20936892262023199</v>
      </c>
      <c r="L1788" s="77">
        <v>76.250061927881504</v>
      </c>
      <c r="M1788" s="77">
        <v>0.18256185904178099</v>
      </c>
      <c r="N1788" s="77">
        <v>5.4065366018569003</v>
      </c>
      <c r="O1788" s="77">
        <v>2.6807063578451001E-2</v>
      </c>
      <c r="P1788" s="77">
        <v>5.1092514541730099</v>
      </c>
      <c r="Q1788" s="77">
        <v>5.1092514541730001</v>
      </c>
      <c r="R1788" s="77">
        <v>0</v>
      </c>
      <c r="S1788" s="77">
        <v>8.1967974324982705E-4</v>
      </c>
      <c r="T1788" s="77" t="s">
        <v>152</v>
      </c>
      <c r="U1788" s="105">
        <v>0.46883906163605599</v>
      </c>
      <c r="V1788" s="105">
        <v>-0.37484667294881402</v>
      </c>
      <c r="W1788" s="101">
        <v>0.84369364905078104</v>
      </c>
    </row>
    <row r="1789" spans="2:23" x14ac:dyDescent="0.35">
      <c r="B1789" s="55" t="s">
        <v>112</v>
      </c>
      <c r="C1789" s="76" t="s">
        <v>135</v>
      </c>
      <c r="D1789" s="55" t="s">
        <v>73</v>
      </c>
      <c r="E1789" s="55" t="s">
        <v>175</v>
      </c>
      <c r="F1789" s="70">
        <v>226.72</v>
      </c>
      <c r="G1789" s="77">
        <v>53704</v>
      </c>
      <c r="H1789" s="77">
        <v>226.93</v>
      </c>
      <c r="I1789" s="77">
        <v>1</v>
      </c>
      <c r="J1789" s="77">
        <v>1.5568878614836399</v>
      </c>
      <c r="K1789" s="77">
        <v>1.01319012193227E-4</v>
      </c>
      <c r="L1789" s="77">
        <v>7.2991839541518999</v>
      </c>
      <c r="M1789" s="77">
        <v>2.22702401137573E-3</v>
      </c>
      <c r="N1789" s="77">
        <v>-5.7422960926682602</v>
      </c>
      <c r="O1789" s="77">
        <v>-2.1257049991825002E-3</v>
      </c>
      <c r="P1789" s="77">
        <v>-5.4953184634693404</v>
      </c>
      <c r="Q1789" s="77">
        <v>-5.4953184634693404</v>
      </c>
      <c r="R1789" s="77">
        <v>0</v>
      </c>
      <c r="S1789" s="77">
        <v>1.2622983456247901E-3</v>
      </c>
      <c r="T1789" s="77" t="s">
        <v>152</v>
      </c>
      <c r="U1789" s="105">
        <v>0.72371914302080798</v>
      </c>
      <c r="V1789" s="105">
        <v>-0.57862864916598</v>
      </c>
      <c r="W1789" s="101">
        <v>1.3023600092799299</v>
      </c>
    </row>
    <row r="1790" spans="2:23" x14ac:dyDescent="0.35">
      <c r="B1790" s="55" t="s">
        <v>112</v>
      </c>
      <c r="C1790" s="76" t="s">
        <v>135</v>
      </c>
      <c r="D1790" s="55" t="s">
        <v>73</v>
      </c>
      <c r="E1790" s="55" t="s">
        <v>175</v>
      </c>
      <c r="F1790" s="70">
        <v>226.72</v>
      </c>
      <c r="G1790" s="77">
        <v>58004</v>
      </c>
      <c r="H1790" s="77">
        <v>220.41</v>
      </c>
      <c r="I1790" s="77">
        <v>1</v>
      </c>
      <c r="J1790" s="77">
        <v>-78.008766736402094</v>
      </c>
      <c r="K1790" s="77">
        <v>1.28888087626215</v>
      </c>
      <c r="L1790" s="77">
        <v>-71.201307134135106</v>
      </c>
      <c r="M1790" s="77">
        <v>1.07374681594568</v>
      </c>
      <c r="N1790" s="77">
        <v>-6.8074596022670599</v>
      </c>
      <c r="O1790" s="77">
        <v>0.21513406031646801</v>
      </c>
      <c r="P1790" s="77">
        <v>-6.4287984034890604</v>
      </c>
      <c r="Q1790" s="77">
        <v>-6.4287984034890497</v>
      </c>
      <c r="R1790" s="77">
        <v>0</v>
      </c>
      <c r="S1790" s="77">
        <v>8.75357727971059E-3</v>
      </c>
      <c r="T1790" s="77" t="s">
        <v>152</v>
      </c>
      <c r="U1790" s="105">
        <v>5.1413761043459703</v>
      </c>
      <c r="V1790" s="105">
        <v>-4.1106381374610397</v>
      </c>
      <c r="W1790" s="101">
        <v>9.25210103330806</v>
      </c>
    </row>
    <row r="1791" spans="2:23" x14ac:dyDescent="0.35">
      <c r="B1791" s="55" t="s">
        <v>112</v>
      </c>
      <c r="C1791" s="76" t="s">
        <v>135</v>
      </c>
      <c r="D1791" s="55" t="s">
        <v>73</v>
      </c>
      <c r="E1791" s="55" t="s">
        <v>176</v>
      </c>
      <c r="F1791" s="70">
        <v>225.8</v>
      </c>
      <c r="G1791" s="77">
        <v>53050</v>
      </c>
      <c r="H1791" s="77">
        <v>227.19</v>
      </c>
      <c r="I1791" s="77">
        <v>1</v>
      </c>
      <c r="J1791" s="77">
        <v>141.02010383872599</v>
      </c>
      <c r="K1791" s="77">
        <v>0.47926873944910803</v>
      </c>
      <c r="L1791" s="77">
        <v>188.464104695099</v>
      </c>
      <c r="M1791" s="77">
        <v>0.85600112208045498</v>
      </c>
      <c r="N1791" s="77">
        <v>-47.444000856373002</v>
      </c>
      <c r="O1791" s="77">
        <v>-0.37673238263134701</v>
      </c>
      <c r="P1791" s="77">
        <v>-44.359215002113302</v>
      </c>
      <c r="Q1791" s="77">
        <v>-44.359215002113203</v>
      </c>
      <c r="R1791" s="77">
        <v>0</v>
      </c>
      <c r="S1791" s="77">
        <v>4.7422532930049402E-2</v>
      </c>
      <c r="T1791" s="77" t="s">
        <v>151</v>
      </c>
      <c r="U1791" s="105">
        <v>-19.3808398137292</v>
      </c>
      <c r="V1791" s="105">
        <v>-15.495388327455</v>
      </c>
      <c r="W1791" s="101">
        <v>-3.8854150375444401</v>
      </c>
    </row>
    <row r="1792" spans="2:23" x14ac:dyDescent="0.35">
      <c r="B1792" s="55" t="s">
        <v>112</v>
      </c>
      <c r="C1792" s="76" t="s">
        <v>135</v>
      </c>
      <c r="D1792" s="55" t="s">
        <v>73</v>
      </c>
      <c r="E1792" s="55" t="s">
        <v>176</v>
      </c>
      <c r="F1792" s="70">
        <v>225.8</v>
      </c>
      <c r="G1792" s="77">
        <v>53204</v>
      </c>
      <c r="H1792" s="77">
        <v>227.18</v>
      </c>
      <c r="I1792" s="77">
        <v>1</v>
      </c>
      <c r="J1792" s="77">
        <v>28.755131910794201</v>
      </c>
      <c r="K1792" s="77">
        <v>0</v>
      </c>
      <c r="L1792" s="77">
        <v>33.097214735662199</v>
      </c>
      <c r="M1792" s="77">
        <v>0</v>
      </c>
      <c r="N1792" s="77">
        <v>-4.3420828248679699</v>
      </c>
      <c r="O1792" s="77">
        <v>0</v>
      </c>
      <c r="P1792" s="77">
        <v>-4.0818687121718398</v>
      </c>
      <c r="Q1792" s="77">
        <v>-4.0818687121718398</v>
      </c>
      <c r="R1792" s="77">
        <v>0</v>
      </c>
      <c r="S1792" s="77">
        <v>0</v>
      </c>
      <c r="T1792" s="77" t="s">
        <v>152</v>
      </c>
      <c r="U1792" s="105">
        <v>5.9920742983177702</v>
      </c>
      <c r="V1792" s="105">
        <v>-4.7907892037589903</v>
      </c>
      <c r="W1792" s="101">
        <v>10.782964654202599</v>
      </c>
    </row>
    <row r="1793" spans="2:23" x14ac:dyDescent="0.35">
      <c r="B1793" s="55" t="s">
        <v>112</v>
      </c>
      <c r="C1793" s="76" t="s">
        <v>135</v>
      </c>
      <c r="D1793" s="55" t="s">
        <v>73</v>
      </c>
      <c r="E1793" s="55" t="s">
        <v>176</v>
      </c>
      <c r="F1793" s="70">
        <v>225.8</v>
      </c>
      <c r="G1793" s="77">
        <v>53204</v>
      </c>
      <c r="H1793" s="77">
        <v>227.18</v>
      </c>
      <c r="I1793" s="77">
        <v>2</v>
      </c>
      <c r="J1793" s="77">
        <v>28.755131910794201</v>
      </c>
      <c r="K1793" s="77">
        <v>0</v>
      </c>
      <c r="L1793" s="77">
        <v>33.097214735662199</v>
      </c>
      <c r="M1793" s="77">
        <v>0</v>
      </c>
      <c r="N1793" s="77">
        <v>-4.3420828248679699</v>
      </c>
      <c r="O1793" s="77">
        <v>0</v>
      </c>
      <c r="P1793" s="77">
        <v>-4.0818687121718398</v>
      </c>
      <c r="Q1793" s="77">
        <v>-4.0818687121718398</v>
      </c>
      <c r="R1793" s="77">
        <v>0</v>
      </c>
      <c r="S1793" s="77">
        <v>0</v>
      </c>
      <c r="T1793" s="77" t="s">
        <v>152</v>
      </c>
      <c r="U1793" s="105">
        <v>5.9920742983177702</v>
      </c>
      <c r="V1793" s="105">
        <v>-4.7907892037589903</v>
      </c>
      <c r="W1793" s="101">
        <v>10.782964654202599</v>
      </c>
    </row>
    <row r="1794" spans="2:23" x14ac:dyDescent="0.35">
      <c r="B1794" s="55" t="s">
        <v>112</v>
      </c>
      <c r="C1794" s="76" t="s">
        <v>135</v>
      </c>
      <c r="D1794" s="55" t="s">
        <v>73</v>
      </c>
      <c r="E1794" s="55" t="s">
        <v>177</v>
      </c>
      <c r="F1794" s="70">
        <v>227.18</v>
      </c>
      <c r="G1794" s="77">
        <v>53254</v>
      </c>
      <c r="H1794" s="77">
        <v>228.69</v>
      </c>
      <c r="I1794" s="77">
        <v>1</v>
      </c>
      <c r="J1794" s="77">
        <v>31.299609661630999</v>
      </c>
      <c r="K1794" s="77">
        <v>0.10325675054788699</v>
      </c>
      <c r="L1794" s="77">
        <v>31.2996094879074</v>
      </c>
      <c r="M1794" s="77">
        <v>0.103256749401666</v>
      </c>
      <c r="N1794" s="77">
        <v>1.7372364102799999E-7</v>
      </c>
      <c r="O1794" s="77">
        <v>1.1462212469999999E-9</v>
      </c>
      <c r="P1794" s="77">
        <v>-1.297127E-12</v>
      </c>
      <c r="Q1794" s="77">
        <v>-1.2971299999999999E-12</v>
      </c>
      <c r="R1794" s="77">
        <v>0</v>
      </c>
      <c r="S1794" s="77">
        <v>0</v>
      </c>
      <c r="T1794" s="77" t="s">
        <v>152</v>
      </c>
      <c r="U1794" s="105">
        <v>-1.058757959E-9</v>
      </c>
      <c r="V1794" s="105">
        <v>0</v>
      </c>
      <c r="W1794" s="101">
        <v>-1.05874802698E-9</v>
      </c>
    </row>
    <row r="1795" spans="2:23" x14ac:dyDescent="0.35">
      <c r="B1795" s="55" t="s">
        <v>112</v>
      </c>
      <c r="C1795" s="76" t="s">
        <v>135</v>
      </c>
      <c r="D1795" s="55" t="s">
        <v>73</v>
      </c>
      <c r="E1795" s="55" t="s">
        <v>177</v>
      </c>
      <c r="F1795" s="70">
        <v>227.18</v>
      </c>
      <c r="G1795" s="77">
        <v>53304</v>
      </c>
      <c r="H1795" s="77">
        <v>229.23</v>
      </c>
      <c r="I1795" s="77">
        <v>1</v>
      </c>
      <c r="J1795" s="77">
        <v>34.245936729864901</v>
      </c>
      <c r="K1795" s="77">
        <v>0.130648157931158</v>
      </c>
      <c r="L1795" s="77">
        <v>37.625214231984202</v>
      </c>
      <c r="M1795" s="77">
        <v>0.15770416150470101</v>
      </c>
      <c r="N1795" s="77">
        <v>-3.37927750211928</v>
      </c>
      <c r="O1795" s="77">
        <v>-2.7056003573542899E-2</v>
      </c>
      <c r="P1795" s="77">
        <v>-3.1823643005895401</v>
      </c>
      <c r="Q1795" s="77">
        <v>-3.1823643005895299</v>
      </c>
      <c r="R1795" s="77">
        <v>0</v>
      </c>
      <c r="S1795" s="77">
        <v>1.12819709914167E-3</v>
      </c>
      <c r="T1795" s="77" t="s">
        <v>152</v>
      </c>
      <c r="U1795" s="105">
        <v>0.75320358384410502</v>
      </c>
      <c r="V1795" s="105">
        <v>-0.60220207862341801</v>
      </c>
      <c r="W1795" s="101">
        <v>1.35541837728711</v>
      </c>
    </row>
    <row r="1796" spans="2:23" x14ac:dyDescent="0.35">
      <c r="B1796" s="55" t="s">
        <v>112</v>
      </c>
      <c r="C1796" s="76" t="s">
        <v>135</v>
      </c>
      <c r="D1796" s="55" t="s">
        <v>73</v>
      </c>
      <c r="E1796" s="55" t="s">
        <v>177</v>
      </c>
      <c r="F1796" s="70">
        <v>227.18</v>
      </c>
      <c r="G1796" s="77">
        <v>54104</v>
      </c>
      <c r="H1796" s="77">
        <v>228.49</v>
      </c>
      <c r="I1796" s="77">
        <v>1</v>
      </c>
      <c r="J1796" s="77">
        <v>29.237469867414902</v>
      </c>
      <c r="K1796" s="77">
        <v>8.4457168851701903E-2</v>
      </c>
      <c r="L1796" s="77">
        <v>29.237469654458501</v>
      </c>
      <c r="M1796" s="77">
        <v>8.4457167621383805E-2</v>
      </c>
      <c r="N1796" s="77">
        <v>2.1295639141000001E-7</v>
      </c>
      <c r="O1796" s="77">
        <v>1.2303180829999999E-9</v>
      </c>
      <c r="P1796" s="77">
        <v>-2.7205899999999998E-13</v>
      </c>
      <c r="Q1796" s="77">
        <v>-2.7206099999999998E-13</v>
      </c>
      <c r="R1796" s="77">
        <v>0</v>
      </c>
      <c r="S1796" s="77">
        <v>0</v>
      </c>
      <c r="T1796" s="77" t="s">
        <v>152</v>
      </c>
      <c r="U1796" s="105">
        <v>1.336647615E-9</v>
      </c>
      <c r="V1796" s="105">
        <v>0</v>
      </c>
      <c r="W1796" s="101">
        <v>1.3366601538499999E-9</v>
      </c>
    </row>
    <row r="1797" spans="2:23" x14ac:dyDescent="0.35">
      <c r="B1797" s="55" t="s">
        <v>112</v>
      </c>
      <c r="C1797" s="76" t="s">
        <v>135</v>
      </c>
      <c r="D1797" s="55" t="s">
        <v>73</v>
      </c>
      <c r="E1797" s="55" t="s">
        <v>178</v>
      </c>
      <c r="F1797" s="70">
        <v>228.69</v>
      </c>
      <c r="G1797" s="77">
        <v>54104</v>
      </c>
      <c r="H1797" s="77">
        <v>228.49</v>
      </c>
      <c r="I1797" s="77">
        <v>1</v>
      </c>
      <c r="J1797" s="77">
        <v>-5.14867994683528</v>
      </c>
      <c r="K1797" s="77">
        <v>2.32218009507707E-3</v>
      </c>
      <c r="L1797" s="77">
        <v>-5.1486799782301098</v>
      </c>
      <c r="M1797" s="77">
        <v>2.32218012339674E-3</v>
      </c>
      <c r="N1797" s="77">
        <v>3.1394836035999997E-8</v>
      </c>
      <c r="O1797" s="77">
        <v>-2.8319672E-11</v>
      </c>
      <c r="P1797" s="77">
        <v>1.220985E-12</v>
      </c>
      <c r="Q1797" s="77">
        <v>1.2209820000000001E-12</v>
      </c>
      <c r="R1797" s="77">
        <v>0</v>
      </c>
      <c r="S1797" s="77">
        <v>0</v>
      </c>
      <c r="T1797" s="77" t="s">
        <v>152</v>
      </c>
      <c r="U1797" s="105">
        <v>-1.94626641E-10</v>
      </c>
      <c r="V1797" s="105">
        <v>0</v>
      </c>
      <c r="W1797" s="101">
        <v>-1.9462481524000001E-10</v>
      </c>
    </row>
    <row r="1798" spans="2:23" x14ac:dyDescent="0.35">
      <c r="B1798" s="55" t="s">
        <v>112</v>
      </c>
      <c r="C1798" s="76" t="s">
        <v>135</v>
      </c>
      <c r="D1798" s="55" t="s">
        <v>73</v>
      </c>
      <c r="E1798" s="55" t="s">
        <v>179</v>
      </c>
      <c r="F1798" s="70">
        <v>228.26</v>
      </c>
      <c r="G1798" s="77">
        <v>53404</v>
      </c>
      <c r="H1798" s="77">
        <v>228.25</v>
      </c>
      <c r="I1798" s="77">
        <v>1</v>
      </c>
      <c r="J1798" s="77">
        <v>-6.6682429866735404</v>
      </c>
      <c r="K1798" s="77">
        <v>4.3220431522499898E-3</v>
      </c>
      <c r="L1798" s="77">
        <v>1.91303617859478</v>
      </c>
      <c r="M1798" s="77">
        <v>3.5572356128353599E-4</v>
      </c>
      <c r="N1798" s="77">
        <v>-8.5812791652683096</v>
      </c>
      <c r="O1798" s="77">
        <v>3.9663195909664497E-3</v>
      </c>
      <c r="P1798" s="77">
        <v>-8.1534940639236702</v>
      </c>
      <c r="Q1798" s="77">
        <v>-8.1534940639236595</v>
      </c>
      <c r="R1798" s="77">
        <v>0</v>
      </c>
      <c r="S1798" s="77">
        <v>6.4618040417826197E-3</v>
      </c>
      <c r="T1798" s="77" t="s">
        <v>152</v>
      </c>
      <c r="U1798" s="105">
        <v>0.81951948658344098</v>
      </c>
      <c r="V1798" s="105">
        <v>-0.655223035150999</v>
      </c>
      <c r="W1798" s="101">
        <v>1.4747563560318999</v>
      </c>
    </row>
    <row r="1799" spans="2:23" x14ac:dyDescent="0.35">
      <c r="B1799" s="55" t="s">
        <v>112</v>
      </c>
      <c r="C1799" s="76" t="s">
        <v>135</v>
      </c>
      <c r="D1799" s="55" t="s">
        <v>73</v>
      </c>
      <c r="E1799" s="55" t="s">
        <v>180</v>
      </c>
      <c r="F1799" s="70">
        <v>228.25</v>
      </c>
      <c r="G1799" s="77">
        <v>53854</v>
      </c>
      <c r="H1799" s="77">
        <v>221.78</v>
      </c>
      <c r="I1799" s="77">
        <v>1</v>
      </c>
      <c r="J1799" s="77">
        <v>-79.387746840655694</v>
      </c>
      <c r="K1799" s="77">
        <v>1.24428566481173</v>
      </c>
      <c r="L1799" s="77">
        <v>-70.675424653065093</v>
      </c>
      <c r="M1799" s="77">
        <v>0.98616593975799705</v>
      </c>
      <c r="N1799" s="77">
        <v>-8.7123221875905692</v>
      </c>
      <c r="O1799" s="77">
        <v>0.25811972505372999</v>
      </c>
      <c r="P1799" s="77">
        <v>-8.1534940639241391</v>
      </c>
      <c r="Q1799" s="77">
        <v>-8.1534940639241302</v>
      </c>
      <c r="R1799" s="77">
        <v>0</v>
      </c>
      <c r="S1799" s="77">
        <v>1.3125040863881599E-2</v>
      </c>
      <c r="T1799" s="77" t="s">
        <v>152</v>
      </c>
      <c r="U1799" s="105">
        <v>1.71208537925405</v>
      </c>
      <c r="V1799" s="105">
        <v>-1.36884820556158</v>
      </c>
      <c r="W1799" s="101">
        <v>3.0809624865059599</v>
      </c>
    </row>
    <row r="1800" spans="2:23" x14ac:dyDescent="0.35">
      <c r="B1800" s="55" t="s">
        <v>112</v>
      </c>
      <c r="C1800" s="76" t="s">
        <v>135</v>
      </c>
      <c r="D1800" s="55" t="s">
        <v>73</v>
      </c>
      <c r="E1800" s="55" t="s">
        <v>181</v>
      </c>
      <c r="F1800" s="70">
        <v>228.62</v>
      </c>
      <c r="G1800" s="77">
        <v>53754</v>
      </c>
      <c r="H1800" s="77">
        <v>223.26</v>
      </c>
      <c r="I1800" s="77">
        <v>1</v>
      </c>
      <c r="J1800" s="77">
        <v>-69.703568081877904</v>
      </c>
      <c r="K1800" s="77">
        <v>0.78806287682255705</v>
      </c>
      <c r="L1800" s="77">
        <v>-61.298927111068103</v>
      </c>
      <c r="M1800" s="77">
        <v>0.60947598301781702</v>
      </c>
      <c r="N1800" s="77">
        <v>-8.4046409708097691</v>
      </c>
      <c r="O1800" s="77">
        <v>0.17858689380474099</v>
      </c>
      <c r="P1800" s="77">
        <v>-7.9129940831808803</v>
      </c>
      <c r="Q1800" s="77">
        <v>-7.9129940831808696</v>
      </c>
      <c r="R1800" s="77">
        <v>0</v>
      </c>
      <c r="S1800" s="77">
        <v>1.01562301034659E-2</v>
      </c>
      <c r="T1800" s="77" t="s">
        <v>152</v>
      </c>
      <c r="U1800" s="105">
        <v>-4.69895281729743</v>
      </c>
      <c r="V1800" s="105">
        <v>-3.7569114308881999</v>
      </c>
      <c r="W1800" s="101">
        <v>-0.94203254928642999</v>
      </c>
    </row>
    <row r="1801" spans="2:23" x14ac:dyDescent="0.35">
      <c r="B1801" s="55" t="s">
        <v>112</v>
      </c>
      <c r="C1801" s="76" t="s">
        <v>135</v>
      </c>
      <c r="D1801" s="55" t="s">
        <v>73</v>
      </c>
      <c r="E1801" s="55" t="s">
        <v>182</v>
      </c>
      <c r="F1801" s="70">
        <v>226.04</v>
      </c>
      <c r="G1801" s="77">
        <v>54050</v>
      </c>
      <c r="H1801" s="77">
        <v>224.75</v>
      </c>
      <c r="I1801" s="77">
        <v>1</v>
      </c>
      <c r="J1801" s="77">
        <v>-120.72483511486701</v>
      </c>
      <c r="K1801" s="77">
        <v>0.21133004429592001</v>
      </c>
      <c r="L1801" s="77">
        <v>-57.575838940144003</v>
      </c>
      <c r="M1801" s="77">
        <v>4.8067169830090399E-2</v>
      </c>
      <c r="N1801" s="77">
        <v>-63.148996174722697</v>
      </c>
      <c r="O1801" s="77">
        <v>0.16326287446582999</v>
      </c>
      <c r="P1801" s="77">
        <v>-58.952208357955698</v>
      </c>
      <c r="Q1801" s="77">
        <v>-58.952208357955698</v>
      </c>
      <c r="R1801" s="77">
        <v>0</v>
      </c>
      <c r="S1801" s="77">
        <v>5.0392761619057397E-2</v>
      </c>
      <c r="T1801" s="77" t="s">
        <v>151</v>
      </c>
      <c r="U1801" s="105">
        <v>-44.663569475166</v>
      </c>
      <c r="V1801" s="105">
        <v>-35.7094614970039</v>
      </c>
      <c r="W1801" s="101">
        <v>-8.9540239812667508</v>
      </c>
    </row>
    <row r="1802" spans="2:23" x14ac:dyDescent="0.35">
      <c r="B1802" s="55" t="s">
        <v>112</v>
      </c>
      <c r="C1802" s="76" t="s">
        <v>135</v>
      </c>
      <c r="D1802" s="55" t="s">
        <v>73</v>
      </c>
      <c r="E1802" s="55" t="s">
        <v>182</v>
      </c>
      <c r="F1802" s="70">
        <v>226.04</v>
      </c>
      <c r="G1802" s="77">
        <v>54850</v>
      </c>
      <c r="H1802" s="77">
        <v>226.42</v>
      </c>
      <c r="I1802" s="77">
        <v>1</v>
      </c>
      <c r="J1802" s="77">
        <v>14.681900905482101</v>
      </c>
      <c r="K1802" s="77">
        <v>5.6260693905781697E-3</v>
      </c>
      <c r="L1802" s="77">
        <v>2.4988241270228602</v>
      </c>
      <c r="M1802" s="77">
        <v>1.6297158466436001E-4</v>
      </c>
      <c r="N1802" s="77">
        <v>12.1830767784593</v>
      </c>
      <c r="O1802" s="77">
        <v>5.4630978059138097E-3</v>
      </c>
      <c r="P1802" s="77">
        <v>11.5579571596981</v>
      </c>
      <c r="Q1802" s="77">
        <v>11.557957159698001</v>
      </c>
      <c r="R1802" s="77">
        <v>0</v>
      </c>
      <c r="S1802" s="77">
        <v>3.48660435371137E-3</v>
      </c>
      <c r="T1802" s="77" t="s">
        <v>152</v>
      </c>
      <c r="U1802" s="105">
        <v>-3.3936525591825801</v>
      </c>
      <c r="V1802" s="105">
        <v>-2.7132964700396598</v>
      </c>
      <c r="W1802" s="101">
        <v>-0.68034970684338103</v>
      </c>
    </row>
    <row r="1803" spans="2:23" x14ac:dyDescent="0.35">
      <c r="B1803" s="55" t="s">
        <v>112</v>
      </c>
      <c r="C1803" s="76" t="s">
        <v>135</v>
      </c>
      <c r="D1803" s="55" t="s">
        <v>73</v>
      </c>
      <c r="E1803" s="55" t="s">
        <v>183</v>
      </c>
      <c r="F1803" s="70">
        <v>228.73</v>
      </c>
      <c r="G1803" s="77">
        <v>53654</v>
      </c>
      <c r="H1803" s="77">
        <v>227.76</v>
      </c>
      <c r="I1803" s="77">
        <v>1</v>
      </c>
      <c r="J1803" s="77">
        <v>-60.658974421412601</v>
      </c>
      <c r="K1803" s="77">
        <v>0.144604789289803</v>
      </c>
      <c r="L1803" s="77">
        <v>-56.461922252681397</v>
      </c>
      <c r="M1803" s="77">
        <v>0.12528638251358601</v>
      </c>
      <c r="N1803" s="77">
        <v>-4.1970521687312603</v>
      </c>
      <c r="O1803" s="77">
        <v>1.9318406776217399E-2</v>
      </c>
      <c r="P1803" s="77">
        <v>-3.980563527533</v>
      </c>
      <c r="Q1803" s="77">
        <v>-3.980563527533</v>
      </c>
      <c r="R1803" s="77">
        <v>0</v>
      </c>
      <c r="S1803" s="77">
        <v>6.2270401967133104E-4</v>
      </c>
      <c r="T1803" s="77" t="s">
        <v>152</v>
      </c>
      <c r="U1803" s="105">
        <v>0.338189150968429</v>
      </c>
      <c r="V1803" s="105">
        <v>-0.27038932640451901</v>
      </c>
      <c r="W1803" s="101">
        <v>0.60858418633946998</v>
      </c>
    </row>
    <row r="1804" spans="2:23" x14ac:dyDescent="0.35">
      <c r="B1804" s="55" t="s">
        <v>112</v>
      </c>
      <c r="C1804" s="76" t="s">
        <v>135</v>
      </c>
      <c r="D1804" s="55" t="s">
        <v>73</v>
      </c>
      <c r="E1804" s="55" t="s">
        <v>184</v>
      </c>
      <c r="F1804" s="70">
        <v>226.93</v>
      </c>
      <c r="G1804" s="77">
        <v>58004</v>
      </c>
      <c r="H1804" s="77">
        <v>220.41</v>
      </c>
      <c r="I1804" s="77">
        <v>1</v>
      </c>
      <c r="J1804" s="77">
        <v>-80.528424231624896</v>
      </c>
      <c r="K1804" s="77">
        <v>1.33652286721201</v>
      </c>
      <c r="L1804" s="77">
        <v>-74.693863358524993</v>
      </c>
      <c r="M1804" s="77">
        <v>1.14986760134727</v>
      </c>
      <c r="N1804" s="77">
        <v>-5.8345608730999299</v>
      </c>
      <c r="O1804" s="77">
        <v>0.18665526586473</v>
      </c>
      <c r="P1804" s="77">
        <v>-5.4953184634692596</v>
      </c>
      <c r="Q1804" s="77">
        <v>-5.4953184634692596</v>
      </c>
      <c r="R1804" s="77">
        <v>0</v>
      </c>
      <c r="S1804" s="77">
        <v>6.2239160055804097E-3</v>
      </c>
      <c r="T1804" s="77" t="s">
        <v>152</v>
      </c>
      <c r="U1804" s="105">
        <v>3.7078464233526698</v>
      </c>
      <c r="V1804" s="105">
        <v>-2.9645010608732498</v>
      </c>
      <c r="W1804" s="101">
        <v>6.6724100763316603</v>
      </c>
    </row>
    <row r="1805" spans="2:23" x14ac:dyDescent="0.35">
      <c r="B1805" s="55" t="s">
        <v>112</v>
      </c>
      <c r="C1805" s="76" t="s">
        <v>135</v>
      </c>
      <c r="D1805" s="55" t="s">
        <v>73</v>
      </c>
      <c r="E1805" s="55" t="s">
        <v>185</v>
      </c>
      <c r="F1805" s="70">
        <v>223.26</v>
      </c>
      <c r="G1805" s="77">
        <v>53854</v>
      </c>
      <c r="H1805" s="77">
        <v>221.78</v>
      </c>
      <c r="I1805" s="77">
        <v>1</v>
      </c>
      <c r="J1805" s="77">
        <v>-73.605649173130402</v>
      </c>
      <c r="K1805" s="77">
        <v>0.26818068371479897</v>
      </c>
      <c r="L1805" s="77">
        <v>-63.917274846266501</v>
      </c>
      <c r="M1805" s="77">
        <v>0.20222819217677199</v>
      </c>
      <c r="N1805" s="77">
        <v>-9.6883743268639506</v>
      </c>
      <c r="O1805" s="77">
        <v>6.5952491538026903E-2</v>
      </c>
      <c r="P1805" s="77">
        <v>-9.0050017015554609</v>
      </c>
      <c r="Q1805" s="77">
        <v>-9.0050017015554502</v>
      </c>
      <c r="R1805" s="77">
        <v>0</v>
      </c>
      <c r="S1805" s="77">
        <v>4.0139577544283196E-3</v>
      </c>
      <c r="T1805" s="77" t="s">
        <v>151</v>
      </c>
      <c r="U1805" s="105">
        <v>0.33695441328320802</v>
      </c>
      <c r="V1805" s="105">
        <v>-0.269402127702144</v>
      </c>
      <c r="W1805" s="101">
        <v>0.60636222910828197</v>
      </c>
    </row>
    <row r="1806" spans="2:23" x14ac:dyDescent="0.35">
      <c r="B1806" s="55" t="s">
        <v>112</v>
      </c>
      <c r="C1806" s="76" t="s">
        <v>135</v>
      </c>
      <c r="D1806" s="55" t="s">
        <v>73</v>
      </c>
      <c r="E1806" s="55" t="s">
        <v>185</v>
      </c>
      <c r="F1806" s="70">
        <v>223.26</v>
      </c>
      <c r="G1806" s="77">
        <v>58104</v>
      </c>
      <c r="H1806" s="77">
        <v>219.03</v>
      </c>
      <c r="I1806" s="77">
        <v>1</v>
      </c>
      <c r="J1806" s="77">
        <v>-60.401262999027701</v>
      </c>
      <c r="K1806" s="77">
        <v>0.46844333422909901</v>
      </c>
      <c r="L1806" s="77">
        <v>-61.571892849461598</v>
      </c>
      <c r="M1806" s="77">
        <v>0.48677698179602102</v>
      </c>
      <c r="N1806" s="77">
        <v>1.1706298504339001</v>
      </c>
      <c r="O1806" s="77">
        <v>-1.8333647566922299E-2</v>
      </c>
      <c r="P1806" s="77">
        <v>1.09200761837396</v>
      </c>
      <c r="Q1806" s="77">
        <v>1.09200761837395</v>
      </c>
      <c r="R1806" s="77">
        <v>0</v>
      </c>
      <c r="S1806" s="77">
        <v>1.5311451399454E-4</v>
      </c>
      <c r="T1806" s="77" t="s">
        <v>152</v>
      </c>
      <c r="U1806" s="105">
        <v>0.897369776148364</v>
      </c>
      <c r="V1806" s="105">
        <v>-0.71746597610749796</v>
      </c>
      <c r="W1806" s="101">
        <v>1.6148509007430101</v>
      </c>
    </row>
    <row r="1807" spans="2:23" x14ac:dyDescent="0.35">
      <c r="B1807" s="55" t="s">
        <v>112</v>
      </c>
      <c r="C1807" s="76" t="s">
        <v>135</v>
      </c>
      <c r="D1807" s="55" t="s">
        <v>73</v>
      </c>
      <c r="E1807" s="55" t="s">
        <v>186</v>
      </c>
      <c r="F1807" s="70">
        <v>222.99</v>
      </c>
      <c r="G1807" s="77">
        <v>54050</v>
      </c>
      <c r="H1807" s="77">
        <v>224.75</v>
      </c>
      <c r="I1807" s="77">
        <v>1</v>
      </c>
      <c r="J1807" s="77">
        <v>157.592331831108</v>
      </c>
      <c r="K1807" s="77">
        <v>0.43958557201980097</v>
      </c>
      <c r="L1807" s="77">
        <v>88.557933801291497</v>
      </c>
      <c r="M1807" s="77">
        <v>0.138812385213025</v>
      </c>
      <c r="N1807" s="77">
        <v>69.0343980298167</v>
      </c>
      <c r="O1807" s="77">
        <v>0.30077318680677601</v>
      </c>
      <c r="P1807" s="77">
        <v>64.629622284442206</v>
      </c>
      <c r="Q1807" s="77">
        <v>64.629622284442206</v>
      </c>
      <c r="R1807" s="77">
        <v>0</v>
      </c>
      <c r="S1807" s="77">
        <v>7.3932688956345097E-2</v>
      </c>
      <c r="T1807" s="77" t="s">
        <v>151</v>
      </c>
      <c r="U1807" s="105">
        <v>-54.166447202043798</v>
      </c>
      <c r="V1807" s="105">
        <v>-43.307211750425999</v>
      </c>
      <c r="W1807" s="101">
        <v>-10.859133583060199</v>
      </c>
    </row>
    <row r="1808" spans="2:23" x14ac:dyDescent="0.35">
      <c r="B1808" s="55" t="s">
        <v>112</v>
      </c>
      <c r="C1808" s="76" t="s">
        <v>135</v>
      </c>
      <c r="D1808" s="55" t="s">
        <v>73</v>
      </c>
      <c r="E1808" s="55" t="s">
        <v>186</v>
      </c>
      <c r="F1808" s="70">
        <v>222.99</v>
      </c>
      <c r="G1808" s="77">
        <v>56000</v>
      </c>
      <c r="H1808" s="77">
        <v>223.16</v>
      </c>
      <c r="I1808" s="77">
        <v>1</v>
      </c>
      <c r="J1808" s="77">
        <v>6.03804546936568</v>
      </c>
      <c r="K1808" s="77">
        <v>3.5364253297423599E-3</v>
      </c>
      <c r="L1808" s="77">
        <v>56.420011194197599</v>
      </c>
      <c r="M1808" s="77">
        <v>0.30877211332587801</v>
      </c>
      <c r="N1808" s="77">
        <v>-50.3819657248319</v>
      </c>
      <c r="O1808" s="77">
        <v>-0.30523568799613598</v>
      </c>
      <c r="P1808" s="77">
        <v>-45.536392957830699</v>
      </c>
      <c r="Q1808" s="77">
        <v>-45.5363929578306</v>
      </c>
      <c r="R1808" s="77">
        <v>0</v>
      </c>
      <c r="S1808" s="77">
        <v>0.201135619110167</v>
      </c>
      <c r="T1808" s="77" t="s">
        <v>151</v>
      </c>
      <c r="U1808" s="105">
        <v>-59.525516926517099</v>
      </c>
      <c r="V1808" s="105">
        <v>-47.591900507607498</v>
      </c>
      <c r="W1808" s="101">
        <v>-11.9335044717751</v>
      </c>
    </row>
    <row r="1809" spans="2:23" x14ac:dyDescent="0.35">
      <c r="B1809" s="55" t="s">
        <v>112</v>
      </c>
      <c r="C1809" s="76" t="s">
        <v>135</v>
      </c>
      <c r="D1809" s="55" t="s">
        <v>73</v>
      </c>
      <c r="E1809" s="55" t="s">
        <v>186</v>
      </c>
      <c r="F1809" s="70">
        <v>222.99</v>
      </c>
      <c r="G1809" s="77">
        <v>58450</v>
      </c>
      <c r="H1809" s="77">
        <v>220.63</v>
      </c>
      <c r="I1809" s="77">
        <v>1</v>
      </c>
      <c r="J1809" s="77">
        <v>-190.957553690548</v>
      </c>
      <c r="K1809" s="77">
        <v>0.93276925942761701</v>
      </c>
      <c r="L1809" s="77">
        <v>-141.92316582278801</v>
      </c>
      <c r="M1809" s="77">
        <v>0.51523709222742098</v>
      </c>
      <c r="N1809" s="77">
        <v>-49.034387867759399</v>
      </c>
      <c r="O1809" s="77">
        <v>0.41753216720019598</v>
      </c>
      <c r="P1809" s="77">
        <v>-47.083834340674201</v>
      </c>
      <c r="Q1809" s="77">
        <v>-47.083834340674201</v>
      </c>
      <c r="R1809" s="77">
        <v>0</v>
      </c>
      <c r="S1809" s="77">
        <v>5.6707981130108998E-2</v>
      </c>
      <c r="T1809" s="77" t="s">
        <v>151</v>
      </c>
      <c r="U1809" s="105">
        <v>-23.108345361237198</v>
      </c>
      <c r="V1809" s="105">
        <v>-18.4756072708293</v>
      </c>
      <c r="W1809" s="101">
        <v>-4.6326946315153004</v>
      </c>
    </row>
    <row r="1810" spans="2:23" x14ac:dyDescent="0.35">
      <c r="B1810" s="55" t="s">
        <v>112</v>
      </c>
      <c r="C1810" s="76" t="s">
        <v>135</v>
      </c>
      <c r="D1810" s="55" t="s">
        <v>73</v>
      </c>
      <c r="E1810" s="55" t="s">
        <v>187</v>
      </c>
      <c r="F1810" s="70">
        <v>221.78</v>
      </c>
      <c r="G1810" s="77">
        <v>53850</v>
      </c>
      <c r="H1810" s="77">
        <v>222.99</v>
      </c>
      <c r="I1810" s="77">
        <v>1</v>
      </c>
      <c r="J1810" s="77">
        <v>-8.0408738013367707</v>
      </c>
      <c r="K1810" s="77">
        <v>0</v>
      </c>
      <c r="L1810" s="77">
        <v>1.0673753129493999</v>
      </c>
      <c r="M1810" s="77">
        <v>0</v>
      </c>
      <c r="N1810" s="77">
        <v>-9.1082491142861706</v>
      </c>
      <c r="O1810" s="77">
        <v>0</v>
      </c>
      <c r="P1810" s="77">
        <v>-8.4487770894987797</v>
      </c>
      <c r="Q1810" s="77">
        <v>-8.4487770894987708</v>
      </c>
      <c r="R1810" s="77">
        <v>0</v>
      </c>
      <c r="S1810" s="77">
        <v>0</v>
      </c>
      <c r="T1810" s="77" t="s">
        <v>151</v>
      </c>
      <c r="U1810" s="105">
        <v>11.0209814282863</v>
      </c>
      <c r="V1810" s="105">
        <v>-8.8115060349444505</v>
      </c>
      <c r="W1810" s="101">
        <v>19.8326735082704</v>
      </c>
    </row>
    <row r="1811" spans="2:23" x14ac:dyDescent="0.35">
      <c r="B1811" s="55" t="s">
        <v>112</v>
      </c>
      <c r="C1811" s="76" t="s">
        <v>135</v>
      </c>
      <c r="D1811" s="55" t="s">
        <v>73</v>
      </c>
      <c r="E1811" s="55" t="s">
        <v>187</v>
      </c>
      <c r="F1811" s="70">
        <v>221.78</v>
      </c>
      <c r="G1811" s="77">
        <v>53850</v>
      </c>
      <c r="H1811" s="77">
        <v>222.99</v>
      </c>
      <c r="I1811" s="77">
        <v>2</v>
      </c>
      <c r="J1811" s="77">
        <v>-18.598356960343899</v>
      </c>
      <c r="K1811" s="77">
        <v>0</v>
      </c>
      <c r="L1811" s="77">
        <v>2.4688146551423999</v>
      </c>
      <c r="M1811" s="77">
        <v>0</v>
      </c>
      <c r="N1811" s="77">
        <v>-21.067171615486298</v>
      </c>
      <c r="O1811" s="77">
        <v>0</v>
      </c>
      <c r="P1811" s="77">
        <v>-19.541827924565801</v>
      </c>
      <c r="Q1811" s="77">
        <v>-19.541827924565801</v>
      </c>
      <c r="R1811" s="77">
        <v>0</v>
      </c>
      <c r="S1811" s="77">
        <v>0</v>
      </c>
      <c r="T1811" s="77" t="s">
        <v>151</v>
      </c>
      <c r="U1811" s="105">
        <v>25.4912776547386</v>
      </c>
      <c r="V1811" s="105">
        <v>-20.380811668611901</v>
      </c>
      <c r="W1811" s="101">
        <v>45.872519641266599</v>
      </c>
    </row>
    <row r="1812" spans="2:23" x14ac:dyDescent="0.35">
      <c r="B1812" s="55" t="s">
        <v>112</v>
      </c>
      <c r="C1812" s="76" t="s">
        <v>135</v>
      </c>
      <c r="D1812" s="55" t="s">
        <v>73</v>
      </c>
      <c r="E1812" s="55" t="s">
        <v>187</v>
      </c>
      <c r="F1812" s="70">
        <v>221.78</v>
      </c>
      <c r="G1812" s="77">
        <v>58004</v>
      </c>
      <c r="H1812" s="77">
        <v>220.41</v>
      </c>
      <c r="I1812" s="77">
        <v>1</v>
      </c>
      <c r="J1812" s="77">
        <v>-68.403947359019497</v>
      </c>
      <c r="K1812" s="77">
        <v>0.159089400486047</v>
      </c>
      <c r="L1812" s="77">
        <v>-80.046011761940207</v>
      </c>
      <c r="M1812" s="77">
        <v>0.21785037596575099</v>
      </c>
      <c r="N1812" s="77">
        <v>11.642064402920701</v>
      </c>
      <c r="O1812" s="77">
        <v>-5.8760975479703603E-2</v>
      </c>
      <c r="P1812" s="77">
        <v>10.8321092485824</v>
      </c>
      <c r="Q1812" s="77">
        <v>10.832109248582301</v>
      </c>
      <c r="R1812" s="77">
        <v>0</v>
      </c>
      <c r="S1812" s="77">
        <v>3.9893760862896302E-3</v>
      </c>
      <c r="T1812" s="77" t="s">
        <v>151</v>
      </c>
      <c r="U1812" s="105">
        <v>2.9578703583163901</v>
      </c>
      <c r="V1812" s="105">
        <v>-2.3648794512977198</v>
      </c>
      <c r="W1812" s="101">
        <v>5.3227997413839496</v>
      </c>
    </row>
    <row r="1813" spans="2:23" x14ac:dyDescent="0.35">
      <c r="B1813" s="55" t="s">
        <v>112</v>
      </c>
      <c r="C1813" s="76" t="s">
        <v>135</v>
      </c>
      <c r="D1813" s="55" t="s">
        <v>73</v>
      </c>
      <c r="E1813" s="55" t="s">
        <v>188</v>
      </c>
      <c r="F1813" s="70">
        <v>226.47</v>
      </c>
      <c r="G1813" s="77">
        <v>54000</v>
      </c>
      <c r="H1813" s="77">
        <v>224.62</v>
      </c>
      <c r="I1813" s="77">
        <v>1</v>
      </c>
      <c r="J1813" s="77">
        <v>-61.786063406308102</v>
      </c>
      <c r="K1813" s="77">
        <v>0.23134156845364801</v>
      </c>
      <c r="L1813" s="77">
        <v>-36.693912811186898</v>
      </c>
      <c r="M1813" s="77">
        <v>8.1594460186136197E-2</v>
      </c>
      <c r="N1813" s="77">
        <v>-25.092150595121101</v>
      </c>
      <c r="O1813" s="77">
        <v>0.149747108267512</v>
      </c>
      <c r="P1813" s="77">
        <v>-23.003178796322299</v>
      </c>
      <c r="Q1813" s="77">
        <v>-23.003178796322299</v>
      </c>
      <c r="R1813" s="77">
        <v>0</v>
      </c>
      <c r="S1813" s="77">
        <v>3.2066261824975698E-2</v>
      </c>
      <c r="T1813" s="77" t="s">
        <v>151</v>
      </c>
      <c r="U1813" s="105">
        <v>-12.6457670667779</v>
      </c>
      <c r="V1813" s="105">
        <v>-10.110556264928</v>
      </c>
      <c r="W1813" s="101">
        <v>-2.5351870194880401</v>
      </c>
    </row>
    <row r="1814" spans="2:23" x14ac:dyDescent="0.35">
      <c r="B1814" s="55" t="s">
        <v>112</v>
      </c>
      <c r="C1814" s="76" t="s">
        <v>135</v>
      </c>
      <c r="D1814" s="55" t="s">
        <v>73</v>
      </c>
      <c r="E1814" s="55" t="s">
        <v>188</v>
      </c>
      <c r="F1814" s="70">
        <v>226.47</v>
      </c>
      <c r="G1814" s="77">
        <v>54850</v>
      </c>
      <c r="H1814" s="77">
        <v>226.42</v>
      </c>
      <c r="I1814" s="77">
        <v>1</v>
      </c>
      <c r="J1814" s="77">
        <v>1.2870186720591601</v>
      </c>
      <c r="K1814" s="77">
        <v>1.3085694791609001E-5</v>
      </c>
      <c r="L1814" s="77">
        <v>13.468073845368</v>
      </c>
      <c r="M1814" s="77">
        <v>1.43297320352386E-3</v>
      </c>
      <c r="N1814" s="77">
        <v>-12.1810551733089</v>
      </c>
      <c r="O1814" s="77">
        <v>-1.41988750873225E-3</v>
      </c>
      <c r="P1814" s="77">
        <v>-11.557957159696601</v>
      </c>
      <c r="Q1814" s="77">
        <v>-11.5579571596965</v>
      </c>
      <c r="R1814" s="77">
        <v>0</v>
      </c>
      <c r="S1814" s="77">
        <v>1.05533235227251E-3</v>
      </c>
      <c r="T1814" s="77" t="s">
        <v>152</v>
      </c>
      <c r="U1814" s="105">
        <v>-0.93057918558045605</v>
      </c>
      <c r="V1814" s="105">
        <v>-0.74401759617254704</v>
      </c>
      <c r="W1814" s="101">
        <v>-0.18655983930680001</v>
      </c>
    </row>
    <row r="1815" spans="2:23" x14ac:dyDescent="0.35">
      <c r="B1815" s="55" t="s">
        <v>112</v>
      </c>
      <c r="C1815" s="76" t="s">
        <v>135</v>
      </c>
      <c r="D1815" s="55" t="s">
        <v>73</v>
      </c>
      <c r="E1815" s="55" t="s">
        <v>133</v>
      </c>
      <c r="F1815" s="70">
        <v>224.62</v>
      </c>
      <c r="G1815" s="77">
        <v>54250</v>
      </c>
      <c r="H1815" s="77">
        <v>224.24</v>
      </c>
      <c r="I1815" s="77">
        <v>1</v>
      </c>
      <c r="J1815" s="77">
        <v>-63.284722183613503</v>
      </c>
      <c r="K1815" s="77">
        <v>5.4467402441257098E-2</v>
      </c>
      <c r="L1815" s="77">
        <v>-57.621593003864199</v>
      </c>
      <c r="M1815" s="77">
        <v>4.5155372532120402E-2</v>
      </c>
      <c r="N1815" s="77">
        <v>-5.66312917974928</v>
      </c>
      <c r="O1815" s="77">
        <v>9.3120299091366907E-3</v>
      </c>
      <c r="P1815" s="77">
        <v>-5.67741392648571</v>
      </c>
      <c r="Q1815" s="77">
        <v>-5.6774139264857002</v>
      </c>
      <c r="R1815" s="77">
        <v>0</v>
      </c>
      <c r="S1815" s="77">
        <v>4.3836919294009302E-4</v>
      </c>
      <c r="T1815" s="77" t="s">
        <v>151</v>
      </c>
      <c r="U1815" s="105">
        <v>-6.2090215797153098E-2</v>
      </c>
      <c r="V1815" s="105">
        <v>-4.9642431099957703E-2</v>
      </c>
      <c r="W1815" s="101">
        <v>-1.24476679267397E-2</v>
      </c>
    </row>
    <row r="1816" spans="2:23" x14ac:dyDescent="0.35">
      <c r="B1816" s="55" t="s">
        <v>112</v>
      </c>
      <c r="C1816" s="76" t="s">
        <v>135</v>
      </c>
      <c r="D1816" s="55" t="s">
        <v>73</v>
      </c>
      <c r="E1816" s="55" t="s">
        <v>189</v>
      </c>
      <c r="F1816" s="70">
        <v>224.75</v>
      </c>
      <c r="G1816" s="77">
        <v>54250</v>
      </c>
      <c r="H1816" s="77">
        <v>224.24</v>
      </c>
      <c r="I1816" s="77">
        <v>1</v>
      </c>
      <c r="J1816" s="77">
        <v>-18.307950041056898</v>
      </c>
      <c r="K1816" s="77">
        <v>2.0177898289291198E-2</v>
      </c>
      <c r="L1816" s="77">
        <v>-23.968537088552299</v>
      </c>
      <c r="M1816" s="77">
        <v>3.4584344363951601E-2</v>
      </c>
      <c r="N1816" s="77">
        <v>5.6605870474954596</v>
      </c>
      <c r="O1816" s="77">
        <v>-1.4406446074660399E-2</v>
      </c>
      <c r="P1816" s="77">
        <v>5.6774139264866799</v>
      </c>
      <c r="Q1816" s="77">
        <v>5.6774139264866701</v>
      </c>
      <c r="R1816" s="77">
        <v>0</v>
      </c>
      <c r="S1816" s="77">
        <v>1.9404283393384301E-3</v>
      </c>
      <c r="T1816" s="77" t="s">
        <v>151</v>
      </c>
      <c r="U1816" s="105">
        <v>-0.34727571730824403</v>
      </c>
      <c r="V1816" s="105">
        <v>-0.27765422696362002</v>
      </c>
      <c r="W1816" s="101">
        <v>-6.9620837237798397E-2</v>
      </c>
    </row>
    <row r="1817" spans="2:23" x14ac:dyDescent="0.35">
      <c r="B1817" s="55" t="s">
        <v>112</v>
      </c>
      <c r="C1817" s="76" t="s">
        <v>135</v>
      </c>
      <c r="D1817" s="55" t="s">
        <v>73</v>
      </c>
      <c r="E1817" s="55" t="s">
        <v>190</v>
      </c>
      <c r="F1817" s="70">
        <v>226.53</v>
      </c>
      <c r="G1817" s="77">
        <v>53550</v>
      </c>
      <c r="H1817" s="77">
        <v>226.04</v>
      </c>
      <c r="I1817" s="77">
        <v>1</v>
      </c>
      <c r="J1817" s="77">
        <v>-36.864449975631501</v>
      </c>
      <c r="K1817" s="77">
        <v>2.4054081794503301E-2</v>
      </c>
      <c r="L1817" s="77">
        <v>-11.2279202770131</v>
      </c>
      <c r="M1817" s="77">
        <v>2.2313716293212399E-3</v>
      </c>
      <c r="N1817" s="77">
        <v>-25.6365296986184</v>
      </c>
      <c r="O1817" s="77">
        <v>2.1822710165182099E-2</v>
      </c>
      <c r="P1817" s="77">
        <v>-23.888181748298098</v>
      </c>
      <c r="Q1817" s="77">
        <v>-23.888181748298098</v>
      </c>
      <c r="R1817" s="77">
        <v>0</v>
      </c>
      <c r="S1817" s="77">
        <v>1.01004205221431E-2</v>
      </c>
      <c r="T1817" s="77" t="s">
        <v>151</v>
      </c>
      <c r="U1817" s="105">
        <v>-7.6237475825949996</v>
      </c>
      <c r="V1817" s="105">
        <v>-6.0953462511527299</v>
      </c>
      <c r="W1817" s="101">
        <v>-1.5283869937810499</v>
      </c>
    </row>
    <row r="1818" spans="2:23" x14ac:dyDescent="0.35">
      <c r="B1818" s="55" t="s">
        <v>112</v>
      </c>
      <c r="C1818" s="76" t="s">
        <v>135</v>
      </c>
      <c r="D1818" s="55" t="s">
        <v>73</v>
      </c>
      <c r="E1818" s="55" t="s">
        <v>191</v>
      </c>
      <c r="F1818" s="70">
        <v>222.83</v>
      </c>
      <c r="G1818" s="77">
        <v>58200</v>
      </c>
      <c r="H1818" s="77">
        <v>220.57</v>
      </c>
      <c r="I1818" s="77">
        <v>1</v>
      </c>
      <c r="J1818" s="77">
        <v>-31.380542424351301</v>
      </c>
      <c r="K1818" s="77">
        <v>0.173313965940986</v>
      </c>
      <c r="L1818" s="77">
        <v>12.193969412607901</v>
      </c>
      <c r="M1818" s="77">
        <v>2.61699486462686E-2</v>
      </c>
      <c r="N1818" s="77">
        <v>-43.574511836959203</v>
      </c>
      <c r="O1818" s="77">
        <v>0.14714401729471699</v>
      </c>
      <c r="P1818" s="77">
        <v>-41.028675167283502</v>
      </c>
      <c r="Q1818" s="77">
        <v>-41.028675167283403</v>
      </c>
      <c r="R1818" s="77">
        <v>0</v>
      </c>
      <c r="S1818" s="77">
        <v>0.29626998473291299</v>
      </c>
      <c r="T1818" s="77" t="s">
        <v>152</v>
      </c>
      <c r="U1818" s="105">
        <v>-65.856568117289697</v>
      </c>
      <c r="V1818" s="105">
        <v>-52.653708853627897</v>
      </c>
      <c r="W1818" s="101">
        <v>-13.2027354099859</v>
      </c>
    </row>
    <row r="1819" spans="2:23" x14ac:dyDescent="0.35">
      <c r="B1819" s="55" t="s">
        <v>112</v>
      </c>
      <c r="C1819" s="76" t="s">
        <v>135</v>
      </c>
      <c r="D1819" s="55" t="s">
        <v>73</v>
      </c>
      <c r="E1819" s="55" t="s">
        <v>192</v>
      </c>
      <c r="F1819" s="70">
        <v>227.48</v>
      </c>
      <c r="G1819" s="77">
        <v>53000</v>
      </c>
      <c r="H1819" s="77">
        <v>227.75</v>
      </c>
      <c r="I1819" s="77">
        <v>1</v>
      </c>
      <c r="J1819" s="77">
        <v>32.026370726825398</v>
      </c>
      <c r="K1819" s="77">
        <v>2.5355017790160399E-2</v>
      </c>
      <c r="L1819" s="77">
        <v>62.753774913948803</v>
      </c>
      <c r="M1819" s="77">
        <v>9.7348256494297694E-2</v>
      </c>
      <c r="N1819" s="77">
        <v>-30.727404187123501</v>
      </c>
      <c r="O1819" s="77">
        <v>-7.1993238704137305E-2</v>
      </c>
      <c r="P1819" s="77">
        <v>-28.9226878077178</v>
      </c>
      <c r="Q1819" s="77">
        <v>-28.9226878077178</v>
      </c>
      <c r="R1819" s="77">
        <v>0</v>
      </c>
      <c r="S1819" s="77">
        <v>2.0678820626961299E-2</v>
      </c>
      <c r="T1819" s="77" t="s">
        <v>152</v>
      </c>
      <c r="U1819" s="105">
        <v>-8.0903418971185506</v>
      </c>
      <c r="V1819" s="105">
        <v>-6.4683982016571404</v>
      </c>
      <c r="W1819" s="101">
        <v>-1.6219284802959</v>
      </c>
    </row>
    <row r="1820" spans="2:23" x14ac:dyDescent="0.35">
      <c r="B1820" s="55" t="s">
        <v>112</v>
      </c>
      <c r="C1820" s="76" t="s">
        <v>135</v>
      </c>
      <c r="D1820" s="55" t="s">
        <v>73</v>
      </c>
      <c r="E1820" s="55" t="s">
        <v>193</v>
      </c>
      <c r="F1820" s="70">
        <v>223.16</v>
      </c>
      <c r="G1820" s="77">
        <v>56100</v>
      </c>
      <c r="H1820" s="77">
        <v>221.68</v>
      </c>
      <c r="I1820" s="77">
        <v>1</v>
      </c>
      <c r="J1820" s="77">
        <v>-40.934399182196202</v>
      </c>
      <c r="K1820" s="77">
        <v>0.128352877788806</v>
      </c>
      <c r="L1820" s="77">
        <v>9.3557727200283107</v>
      </c>
      <c r="M1820" s="77">
        <v>6.7048350122640597E-3</v>
      </c>
      <c r="N1820" s="77">
        <v>-50.2901719022245</v>
      </c>
      <c r="O1820" s="77">
        <v>0.121648042776541</v>
      </c>
      <c r="P1820" s="77">
        <v>-45.536392957832803</v>
      </c>
      <c r="Q1820" s="77">
        <v>-45.536392957832803</v>
      </c>
      <c r="R1820" s="77">
        <v>0</v>
      </c>
      <c r="S1820" s="77">
        <v>0.15883493220453901</v>
      </c>
      <c r="T1820" s="77" t="s">
        <v>151</v>
      </c>
      <c r="U1820" s="105">
        <v>-47.3724967409333</v>
      </c>
      <c r="V1820" s="105">
        <v>-37.875305719304301</v>
      </c>
      <c r="W1820" s="101">
        <v>-9.4971019301681494</v>
      </c>
    </row>
    <row r="1821" spans="2:23" x14ac:dyDescent="0.35">
      <c r="B1821" s="55" t="s">
        <v>112</v>
      </c>
      <c r="C1821" s="76" t="s">
        <v>135</v>
      </c>
      <c r="D1821" s="55" t="s">
        <v>73</v>
      </c>
      <c r="E1821" s="55" t="s">
        <v>134</v>
      </c>
      <c r="F1821" s="70">
        <v>220.14</v>
      </c>
      <c r="G1821" s="77">
        <v>56100</v>
      </c>
      <c r="H1821" s="77">
        <v>221.68</v>
      </c>
      <c r="I1821" s="77">
        <v>1</v>
      </c>
      <c r="J1821" s="77">
        <v>42.136326440268803</v>
      </c>
      <c r="K1821" s="77">
        <v>0.14683136948635001</v>
      </c>
      <c r="L1821" s="77">
        <v>-11.4630646333254</v>
      </c>
      <c r="M1821" s="77">
        <v>1.0866933060150699E-2</v>
      </c>
      <c r="N1821" s="77">
        <v>53.599391073594198</v>
      </c>
      <c r="O1821" s="77">
        <v>0.13596443642620001</v>
      </c>
      <c r="P1821" s="77">
        <v>48.6760302486529</v>
      </c>
      <c r="Q1821" s="77">
        <v>48.6760302486529</v>
      </c>
      <c r="R1821" s="77">
        <v>0</v>
      </c>
      <c r="S1821" s="77">
        <v>0.19594573464749501</v>
      </c>
      <c r="T1821" s="77" t="s">
        <v>151</v>
      </c>
      <c r="U1821" s="105">
        <v>-52.507158602424397</v>
      </c>
      <c r="V1821" s="105">
        <v>-41.9805756786388</v>
      </c>
      <c r="W1821" s="101">
        <v>-10.526484175782199</v>
      </c>
    </row>
    <row r="1822" spans="2:23" x14ac:dyDescent="0.35">
      <c r="B1822" s="55" t="s">
        <v>112</v>
      </c>
      <c r="C1822" s="76" t="s">
        <v>135</v>
      </c>
      <c r="D1822" s="55" t="s">
        <v>73</v>
      </c>
      <c r="E1822" s="55" t="s">
        <v>194</v>
      </c>
      <c r="F1822" s="70">
        <v>220.41</v>
      </c>
      <c r="G1822" s="77">
        <v>58054</v>
      </c>
      <c r="H1822" s="77">
        <v>219.55</v>
      </c>
      <c r="I1822" s="77">
        <v>1</v>
      </c>
      <c r="J1822" s="77">
        <v>-39.648819292738601</v>
      </c>
      <c r="K1822" s="77">
        <v>8.8348022567523193E-2</v>
      </c>
      <c r="L1822" s="77">
        <v>-39.061469918354298</v>
      </c>
      <c r="M1822" s="77">
        <v>8.5749871888656501E-2</v>
      </c>
      <c r="N1822" s="77">
        <v>-0.58734937438427703</v>
      </c>
      <c r="O1822" s="77">
        <v>2.59815067886664E-3</v>
      </c>
      <c r="P1822" s="77">
        <v>-0.54629308273097898</v>
      </c>
      <c r="Q1822" s="77">
        <v>-0.54629308273097799</v>
      </c>
      <c r="R1822" s="77">
        <v>0</v>
      </c>
      <c r="S1822" s="77">
        <v>1.6772110631871998E-5</v>
      </c>
      <c r="T1822" s="77" t="s">
        <v>151</v>
      </c>
      <c r="U1822" s="105">
        <v>6.6420724366613296E-2</v>
      </c>
      <c r="V1822" s="105">
        <v>-5.3104763619295801E-2</v>
      </c>
      <c r="W1822" s="101">
        <v>0.119526609233266</v>
      </c>
    </row>
    <row r="1823" spans="2:23" x14ac:dyDescent="0.35">
      <c r="B1823" s="55" t="s">
        <v>112</v>
      </c>
      <c r="C1823" s="76" t="s">
        <v>135</v>
      </c>
      <c r="D1823" s="55" t="s">
        <v>73</v>
      </c>
      <c r="E1823" s="55" t="s">
        <v>194</v>
      </c>
      <c r="F1823" s="70">
        <v>220.41</v>
      </c>
      <c r="G1823" s="77">
        <v>58104</v>
      </c>
      <c r="H1823" s="77">
        <v>219.03</v>
      </c>
      <c r="I1823" s="77">
        <v>1</v>
      </c>
      <c r="J1823" s="77">
        <v>-39.748271977167001</v>
      </c>
      <c r="K1823" s="77">
        <v>0.14124530619027301</v>
      </c>
      <c r="L1823" s="77">
        <v>-39.160770158468402</v>
      </c>
      <c r="M1823" s="77">
        <v>0.13710079319475199</v>
      </c>
      <c r="N1823" s="77">
        <v>-0.58750181869858298</v>
      </c>
      <c r="O1823" s="77">
        <v>4.1445129955205197E-3</v>
      </c>
      <c r="P1823" s="77">
        <v>-0.54571453564693595</v>
      </c>
      <c r="Q1823" s="77">
        <v>-0.54571453564693495</v>
      </c>
      <c r="R1823" s="77">
        <v>0</v>
      </c>
      <c r="S1823" s="77">
        <v>2.6623709284822E-5</v>
      </c>
      <c r="T1823" s="77" t="s">
        <v>151</v>
      </c>
      <c r="U1823" s="105">
        <v>9.9879885571727806E-2</v>
      </c>
      <c r="V1823" s="105">
        <v>-7.98560654703587E-2</v>
      </c>
      <c r="W1823" s="101">
        <v>0.17973763711309501</v>
      </c>
    </row>
    <row r="1824" spans="2:23" x14ac:dyDescent="0.35">
      <c r="B1824" s="55" t="s">
        <v>112</v>
      </c>
      <c r="C1824" s="76" t="s">
        <v>135</v>
      </c>
      <c r="D1824" s="55" t="s">
        <v>73</v>
      </c>
      <c r="E1824" s="55" t="s">
        <v>195</v>
      </c>
      <c r="F1824" s="70">
        <v>219.55</v>
      </c>
      <c r="G1824" s="77">
        <v>58104</v>
      </c>
      <c r="H1824" s="77">
        <v>219.03</v>
      </c>
      <c r="I1824" s="77">
        <v>1</v>
      </c>
      <c r="J1824" s="77">
        <v>-40.029052791854298</v>
      </c>
      <c r="K1824" s="77">
        <v>5.3517657251595997E-2</v>
      </c>
      <c r="L1824" s="77">
        <v>-39.439621439055301</v>
      </c>
      <c r="M1824" s="77">
        <v>5.1953156891150098E-2</v>
      </c>
      <c r="N1824" s="77">
        <v>-0.58943135279895298</v>
      </c>
      <c r="O1824" s="77">
        <v>1.5645003604459499E-3</v>
      </c>
      <c r="P1824" s="77">
        <v>-0.54629308272698796</v>
      </c>
      <c r="Q1824" s="77">
        <v>-0.54629308272698696</v>
      </c>
      <c r="R1824" s="77">
        <v>0</v>
      </c>
      <c r="S1824" s="77">
        <v>9.9677668166610004E-6</v>
      </c>
      <c r="T1824" s="77" t="s">
        <v>151</v>
      </c>
      <c r="U1824" s="105">
        <v>3.6574980586731198E-2</v>
      </c>
      <c r="V1824" s="105">
        <v>-2.9242464862593399E-2</v>
      </c>
      <c r="W1824" s="101">
        <v>6.5818062871081301E-2</v>
      </c>
    </row>
    <row r="1825" spans="2:23" x14ac:dyDescent="0.35">
      <c r="B1825" s="55" t="s">
        <v>112</v>
      </c>
      <c r="C1825" s="76" t="s">
        <v>135</v>
      </c>
      <c r="D1825" s="55" t="s">
        <v>73</v>
      </c>
      <c r="E1825" s="55" t="s">
        <v>196</v>
      </c>
      <c r="F1825" s="70">
        <v>219.69</v>
      </c>
      <c r="G1825" s="77">
        <v>58200</v>
      </c>
      <c r="H1825" s="77">
        <v>220.57</v>
      </c>
      <c r="I1825" s="77">
        <v>1</v>
      </c>
      <c r="J1825" s="77">
        <v>70.398449269982606</v>
      </c>
      <c r="K1825" s="77">
        <v>0.20269801387838901</v>
      </c>
      <c r="L1825" s="77">
        <v>26.663554397888198</v>
      </c>
      <c r="M1825" s="77">
        <v>2.9077655944981899E-2</v>
      </c>
      <c r="N1825" s="77">
        <v>43.734894872094401</v>
      </c>
      <c r="O1825" s="77">
        <v>0.17362035793340699</v>
      </c>
      <c r="P1825" s="77">
        <v>41.028675167278898</v>
      </c>
      <c r="Q1825" s="77">
        <v>41.028675167278799</v>
      </c>
      <c r="R1825" s="77">
        <v>0</v>
      </c>
      <c r="S1825" s="77">
        <v>6.8849104406667305E-2</v>
      </c>
      <c r="T1825" s="77" t="s">
        <v>151</v>
      </c>
      <c r="U1825" s="105">
        <v>-0.26765809556200099</v>
      </c>
      <c r="V1825" s="105">
        <v>-0.213998266823414</v>
      </c>
      <c r="W1825" s="101">
        <v>-5.3659325365271598E-2</v>
      </c>
    </row>
    <row r="1826" spans="2:23" x14ac:dyDescent="0.35">
      <c r="B1826" s="55" t="s">
        <v>112</v>
      </c>
      <c r="C1826" s="76" t="s">
        <v>135</v>
      </c>
      <c r="D1826" s="55" t="s">
        <v>73</v>
      </c>
      <c r="E1826" s="55" t="s">
        <v>196</v>
      </c>
      <c r="F1826" s="70">
        <v>219.69</v>
      </c>
      <c r="G1826" s="77">
        <v>58300</v>
      </c>
      <c r="H1826" s="77">
        <v>218.81</v>
      </c>
      <c r="I1826" s="77">
        <v>1</v>
      </c>
      <c r="J1826" s="77">
        <v>-60.500487083572601</v>
      </c>
      <c r="K1826" s="77">
        <v>0.13872570872554699</v>
      </c>
      <c r="L1826" s="77">
        <v>-7.9400562097212397</v>
      </c>
      <c r="M1826" s="77">
        <v>2.3893862700528901E-3</v>
      </c>
      <c r="N1826" s="77">
        <v>-52.560430873851402</v>
      </c>
      <c r="O1826" s="77">
        <v>0.13633632245549501</v>
      </c>
      <c r="P1826" s="77">
        <v>-49.597366169217999</v>
      </c>
      <c r="Q1826" s="77">
        <v>-49.597366169217899</v>
      </c>
      <c r="R1826" s="77">
        <v>0</v>
      </c>
      <c r="S1826" s="77">
        <v>9.3230161902000203E-2</v>
      </c>
      <c r="T1826" s="77" t="s">
        <v>151</v>
      </c>
      <c r="U1826" s="105">
        <v>-16.361440470621702</v>
      </c>
      <c r="V1826" s="105">
        <v>-13.0813151610296</v>
      </c>
      <c r="W1826" s="101">
        <v>-3.2800945393196499</v>
      </c>
    </row>
    <row r="1827" spans="2:23" x14ac:dyDescent="0.35">
      <c r="B1827" s="55" t="s">
        <v>112</v>
      </c>
      <c r="C1827" s="76" t="s">
        <v>135</v>
      </c>
      <c r="D1827" s="55" t="s">
        <v>73</v>
      </c>
      <c r="E1827" s="55" t="s">
        <v>196</v>
      </c>
      <c r="F1827" s="70">
        <v>219.69</v>
      </c>
      <c r="G1827" s="77">
        <v>58500</v>
      </c>
      <c r="H1827" s="77">
        <v>219.64</v>
      </c>
      <c r="I1827" s="77">
        <v>1</v>
      </c>
      <c r="J1827" s="77">
        <v>-41.311011206788798</v>
      </c>
      <c r="K1827" s="77">
        <v>8.8743181640226192E-3</v>
      </c>
      <c r="L1827" s="77">
        <v>-49.983627453098698</v>
      </c>
      <c r="M1827" s="77">
        <v>1.29914876695248E-2</v>
      </c>
      <c r="N1827" s="77">
        <v>8.6726162463099392</v>
      </c>
      <c r="O1827" s="77">
        <v>-4.1171695055022299E-3</v>
      </c>
      <c r="P1827" s="77">
        <v>8.5686910019341695</v>
      </c>
      <c r="Q1827" s="77">
        <v>8.5686910019341607</v>
      </c>
      <c r="R1827" s="77">
        <v>0</v>
      </c>
      <c r="S1827" s="77">
        <v>3.8179682053046302E-4</v>
      </c>
      <c r="T1827" s="77" t="s">
        <v>151</v>
      </c>
      <c r="U1827" s="105">
        <v>-0.47076722711055102</v>
      </c>
      <c r="V1827" s="105">
        <v>-0.376388281727073</v>
      </c>
      <c r="W1827" s="101">
        <v>-9.4378060031366506E-2</v>
      </c>
    </row>
    <row r="1828" spans="2:23" x14ac:dyDescent="0.35">
      <c r="B1828" s="55" t="s">
        <v>112</v>
      </c>
      <c r="C1828" s="76" t="s">
        <v>135</v>
      </c>
      <c r="D1828" s="55" t="s">
        <v>73</v>
      </c>
      <c r="E1828" s="55" t="s">
        <v>197</v>
      </c>
      <c r="F1828" s="70">
        <v>218.81</v>
      </c>
      <c r="G1828" s="77">
        <v>58305</v>
      </c>
      <c r="H1828" s="77">
        <v>218.81</v>
      </c>
      <c r="I1828" s="77">
        <v>1</v>
      </c>
      <c r="J1828" s="77">
        <v>-0.24147808423956801</v>
      </c>
      <c r="K1828" s="77">
        <v>0</v>
      </c>
      <c r="L1828" s="77">
        <v>-0.241479430740138</v>
      </c>
      <c r="M1828" s="77">
        <v>0</v>
      </c>
      <c r="N1828" s="77">
        <v>1.3465005691600001E-6</v>
      </c>
      <c r="O1828" s="77">
        <v>0</v>
      </c>
      <c r="P1828" s="77">
        <v>-6.2143700000000001E-13</v>
      </c>
      <c r="Q1828" s="77">
        <v>-6.2143799999999998E-13</v>
      </c>
      <c r="R1828" s="77">
        <v>0</v>
      </c>
      <c r="S1828" s="77">
        <v>0</v>
      </c>
      <c r="T1828" s="77" t="s">
        <v>151</v>
      </c>
      <c r="U1828" s="105">
        <v>0</v>
      </c>
      <c r="V1828" s="105">
        <v>0</v>
      </c>
      <c r="W1828" s="101">
        <v>0</v>
      </c>
    </row>
    <row r="1829" spans="2:23" x14ac:dyDescent="0.35">
      <c r="B1829" s="55" t="s">
        <v>112</v>
      </c>
      <c r="C1829" s="76" t="s">
        <v>135</v>
      </c>
      <c r="D1829" s="55" t="s">
        <v>73</v>
      </c>
      <c r="E1829" s="55" t="s">
        <v>197</v>
      </c>
      <c r="F1829" s="70">
        <v>218.81</v>
      </c>
      <c r="G1829" s="77">
        <v>58350</v>
      </c>
      <c r="H1829" s="77">
        <v>216.89</v>
      </c>
      <c r="I1829" s="77">
        <v>1</v>
      </c>
      <c r="J1829" s="77">
        <v>-73.642553890629998</v>
      </c>
      <c r="K1829" s="77">
        <v>0.35955986679632701</v>
      </c>
      <c r="L1829" s="77">
        <v>19.970666912904498</v>
      </c>
      <c r="M1829" s="77">
        <v>2.6442265699531502E-2</v>
      </c>
      <c r="N1829" s="77">
        <v>-93.613220803534503</v>
      </c>
      <c r="O1829" s="77">
        <v>0.333117601096796</v>
      </c>
      <c r="P1829" s="77">
        <v>-88.112509507961803</v>
      </c>
      <c r="Q1829" s="77">
        <v>-88.112509507961803</v>
      </c>
      <c r="R1829" s="77">
        <v>0</v>
      </c>
      <c r="S1829" s="77">
        <v>0.51474089019772096</v>
      </c>
      <c r="T1829" s="77" t="s">
        <v>151</v>
      </c>
      <c r="U1829" s="105">
        <v>-107.16771454385</v>
      </c>
      <c r="V1829" s="105">
        <v>-85.682837739903206</v>
      </c>
      <c r="W1829" s="101">
        <v>-21.484675258137099</v>
      </c>
    </row>
    <row r="1830" spans="2:23" x14ac:dyDescent="0.35">
      <c r="B1830" s="55" t="s">
        <v>112</v>
      </c>
      <c r="C1830" s="76" t="s">
        <v>135</v>
      </c>
      <c r="D1830" s="55" t="s">
        <v>73</v>
      </c>
      <c r="E1830" s="55" t="s">
        <v>197</v>
      </c>
      <c r="F1830" s="70">
        <v>218.81</v>
      </c>
      <c r="G1830" s="77">
        <v>58600</v>
      </c>
      <c r="H1830" s="77">
        <v>218.89</v>
      </c>
      <c r="I1830" s="77">
        <v>1</v>
      </c>
      <c r="J1830" s="77">
        <v>48.278744417155004</v>
      </c>
      <c r="K1830" s="77">
        <v>8.9504147039883696E-3</v>
      </c>
      <c r="L1830" s="77">
        <v>7.4650540133668102</v>
      </c>
      <c r="M1830" s="77">
        <v>2.1399180066233799E-4</v>
      </c>
      <c r="N1830" s="77">
        <v>40.8136904037882</v>
      </c>
      <c r="O1830" s="77">
        <v>8.7364229033260396E-3</v>
      </c>
      <c r="P1830" s="77">
        <v>38.515143338741403</v>
      </c>
      <c r="Q1830" s="77">
        <v>38.515143338741403</v>
      </c>
      <c r="R1830" s="77">
        <v>0</v>
      </c>
      <c r="S1830" s="77">
        <v>5.6963184629905796E-3</v>
      </c>
      <c r="T1830" s="77" t="s">
        <v>152</v>
      </c>
      <c r="U1830" s="105">
        <v>-1.3531290799094999</v>
      </c>
      <c r="V1830" s="105">
        <v>-1.08185510802873</v>
      </c>
      <c r="W1830" s="101">
        <v>-0.27127142710785401</v>
      </c>
    </row>
    <row r="1831" spans="2:23" x14ac:dyDescent="0.35">
      <c r="B1831" s="55" t="s">
        <v>112</v>
      </c>
      <c r="C1831" s="76" t="s">
        <v>135</v>
      </c>
      <c r="D1831" s="55" t="s">
        <v>73</v>
      </c>
      <c r="E1831" s="55" t="s">
        <v>198</v>
      </c>
      <c r="F1831" s="70">
        <v>218.81</v>
      </c>
      <c r="G1831" s="77">
        <v>58300</v>
      </c>
      <c r="H1831" s="77">
        <v>218.81</v>
      </c>
      <c r="I1831" s="77">
        <v>2</v>
      </c>
      <c r="J1831" s="77">
        <v>0.14881971836526101</v>
      </c>
      <c r="K1831" s="77">
        <v>0</v>
      </c>
      <c r="L1831" s="77">
        <v>0.148820548195568</v>
      </c>
      <c r="M1831" s="77">
        <v>0</v>
      </c>
      <c r="N1831" s="77">
        <v>-8.2983030644499999E-7</v>
      </c>
      <c r="O1831" s="77">
        <v>0</v>
      </c>
      <c r="P1831" s="77">
        <v>3.97455E-13</v>
      </c>
      <c r="Q1831" s="77">
        <v>3.9745199999999998E-13</v>
      </c>
      <c r="R1831" s="77">
        <v>0</v>
      </c>
      <c r="S1831" s="77">
        <v>0</v>
      </c>
      <c r="T1831" s="77" t="s">
        <v>151</v>
      </c>
      <c r="U1831" s="105">
        <v>0</v>
      </c>
      <c r="V1831" s="105">
        <v>0</v>
      </c>
      <c r="W1831" s="101">
        <v>0</v>
      </c>
    </row>
    <row r="1832" spans="2:23" x14ac:dyDescent="0.35">
      <c r="B1832" s="55" t="s">
        <v>112</v>
      </c>
      <c r="C1832" s="76" t="s">
        <v>135</v>
      </c>
      <c r="D1832" s="55" t="s">
        <v>73</v>
      </c>
      <c r="E1832" s="55" t="s">
        <v>199</v>
      </c>
      <c r="F1832" s="70">
        <v>220.63</v>
      </c>
      <c r="G1832" s="77">
        <v>58500</v>
      </c>
      <c r="H1832" s="77">
        <v>219.64</v>
      </c>
      <c r="I1832" s="77">
        <v>1</v>
      </c>
      <c r="J1832" s="77">
        <v>-142.318736502642</v>
      </c>
      <c r="K1832" s="77">
        <v>0.28559018091188998</v>
      </c>
      <c r="L1832" s="77">
        <v>-92.993751655361905</v>
      </c>
      <c r="M1832" s="77">
        <v>0.121934513641842</v>
      </c>
      <c r="N1832" s="77">
        <v>-49.324984847280199</v>
      </c>
      <c r="O1832" s="77">
        <v>0.16365566727004799</v>
      </c>
      <c r="P1832" s="77">
        <v>-47.083834340675502</v>
      </c>
      <c r="Q1832" s="77">
        <v>-47.083834340675502</v>
      </c>
      <c r="R1832" s="77">
        <v>0</v>
      </c>
      <c r="S1832" s="77">
        <v>3.1258113132704497E-2</v>
      </c>
      <c r="T1832" s="77" t="s">
        <v>151</v>
      </c>
      <c r="U1832" s="105">
        <v>-12.8053946843158</v>
      </c>
      <c r="V1832" s="105">
        <v>-10.238181896495499</v>
      </c>
      <c r="W1832" s="101">
        <v>-2.5671887052534701</v>
      </c>
    </row>
    <row r="1833" spans="2:23" x14ac:dyDescent="0.35">
      <c r="B1833" s="55" t="s">
        <v>112</v>
      </c>
      <c r="C1833" s="76" t="s">
        <v>135</v>
      </c>
      <c r="D1833" s="55" t="s">
        <v>73</v>
      </c>
      <c r="E1833" s="55" t="s">
        <v>200</v>
      </c>
      <c r="F1833" s="70">
        <v>219.64</v>
      </c>
      <c r="G1833" s="77">
        <v>58600</v>
      </c>
      <c r="H1833" s="77">
        <v>218.89</v>
      </c>
      <c r="I1833" s="77">
        <v>1</v>
      </c>
      <c r="J1833" s="77">
        <v>-41.095579064560297</v>
      </c>
      <c r="K1833" s="77">
        <v>7.7180290472374999E-2</v>
      </c>
      <c r="L1833" s="77">
        <v>-0.32484460623820999</v>
      </c>
      <c r="M1833" s="77">
        <v>4.8224476318339999E-6</v>
      </c>
      <c r="N1833" s="77">
        <v>-40.770734458322103</v>
      </c>
      <c r="O1833" s="77">
        <v>7.7175468024743094E-2</v>
      </c>
      <c r="P1833" s="77">
        <v>-38.5151433387392</v>
      </c>
      <c r="Q1833" s="77">
        <v>-38.5151433387392</v>
      </c>
      <c r="R1833" s="77">
        <v>0</v>
      </c>
      <c r="S1833" s="77">
        <v>6.7792123374645893E-2</v>
      </c>
      <c r="T1833" s="77" t="s">
        <v>152</v>
      </c>
      <c r="U1833" s="105">
        <v>-13.656171847296299</v>
      </c>
      <c r="V1833" s="105">
        <v>-10.918396100173799</v>
      </c>
      <c r="W1833" s="101">
        <v>-2.7377500645348101</v>
      </c>
    </row>
    <row r="1834" spans="2:23" x14ac:dyDescent="0.35">
      <c r="B1834" s="55" t="s">
        <v>112</v>
      </c>
      <c r="C1834" s="76" t="s">
        <v>113</v>
      </c>
      <c r="D1834" s="55" t="s">
        <v>74</v>
      </c>
      <c r="E1834" s="55" t="s">
        <v>114</v>
      </c>
      <c r="F1834" s="70">
        <v>230.24</v>
      </c>
      <c r="G1834" s="77">
        <v>50050</v>
      </c>
      <c r="H1834" s="77">
        <v>223.49</v>
      </c>
      <c r="I1834" s="77">
        <v>1</v>
      </c>
      <c r="J1834" s="77">
        <v>-81.144529773147696</v>
      </c>
      <c r="K1834" s="77">
        <v>1.2049515523152601</v>
      </c>
      <c r="L1834" s="77">
        <v>3.31387521713815</v>
      </c>
      <c r="M1834" s="77">
        <v>2.0096637187215199E-3</v>
      </c>
      <c r="N1834" s="77">
        <v>-84.458404990285899</v>
      </c>
      <c r="O1834" s="77">
        <v>1.2029418885965399</v>
      </c>
      <c r="P1834" s="77">
        <v>-78.420922607649004</v>
      </c>
      <c r="Q1834" s="77">
        <v>-78.420922607649004</v>
      </c>
      <c r="R1834" s="77">
        <v>0</v>
      </c>
      <c r="S1834" s="77">
        <v>1.12542092178218</v>
      </c>
      <c r="T1834" s="77" t="s">
        <v>129</v>
      </c>
      <c r="U1834" s="105">
        <v>-297.108931242442</v>
      </c>
      <c r="V1834" s="105">
        <v>-269.98431696197201</v>
      </c>
      <c r="W1834" s="101">
        <v>-27.124980476290698</v>
      </c>
    </row>
    <row r="1835" spans="2:23" x14ac:dyDescent="0.35">
      <c r="B1835" s="55" t="s">
        <v>112</v>
      </c>
      <c r="C1835" s="76" t="s">
        <v>113</v>
      </c>
      <c r="D1835" s="55" t="s">
        <v>74</v>
      </c>
      <c r="E1835" s="55" t="s">
        <v>130</v>
      </c>
      <c r="F1835" s="70">
        <v>110.19</v>
      </c>
      <c r="G1835" s="77">
        <v>56050</v>
      </c>
      <c r="H1835" s="77">
        <v>219.68</v>
      </c>
      <c r="I1835" s="77">
        <v>1</v>
      </c>
      <c r="J1835" s="77">
        <v>-14.691917455470101</v>
      </c>
      <c r="K1835" s="77">
        <v>6.9072780325871103E-3</v>
      </c>
      <c r="L1835" s="77">
        <v>-53.251551152980603</v>
      </c>
      <c r="M1835" s="77">
        <v>9.0743286406352403E-2</v>
      </c>
      <c r="N1835" s="77">
        <v>38.559633697510499</v>
      </c>
      <c r="O1835" s="77">
        <v>-8.3836008373765203E-2</v>
      </c>
      <c r="P1835" s="77">
        <v>32.960409001710197</v>
      </c>
      <c r="Q1835" s="77">
        <v>32.960409001710197</v>
      </c>
      <c r="R1835" s="77">
        <v>0</v>
      </c>
      <c r="S1835" s="77">
        <v>3.4764433969920697E-2</v>
      </c>
      <c r="T1835" s="77" t="s">
        <v>129</v>
      </c>
      <c r="U1835" s="105">
        <v>-3133.1145327538302</v>
      </c>
      <c r="V1835" s="105">
        <v>-2847.0762677912098</v>
      </c>
      <c r="W1835" s="101">
        <v>-286.04212662184</v>
      </c>
    </row>
    <row r="1836" spans="2:23" x14ac:dyDescent="0.35">
      <c r="B1836" s="55" t="s">
        <v>112</v>
      </c>
      <c r="C1836" s="76" t="s">
        <v>113</v>
      </c>
      <c r="D1836" s="55" t="s">
        <v>74</v>
      </c>
      <c r="E1836" s="55" t="s">
        <v>116</v>
      </c>
      <c r="F1836" s="70">
        <v>223.49</v>
      </c>
      <c r="G1836" s="77">
        <v>51450</v>
      </c>
      <c r="H1836" s="77">
        <v>224.6</v>
      </c>
      <c r="I1836" s="77">
        <v>10</v>
      </c>
      <c r="J1836" s="77">
        <v>12.9815779036216</v>
      </c>
      <c r="K1836" s="77">
        <v>2.9390126032943598E-2</v>
      </c>
      <c r="L1836" s="77">
        <v>48.698774486702497</v>
      </c>
      <c r="M1836" s="77">
        <v>0.41360191900677001</v>
      </c>
      <c r="N1836" s="77">
        <v>-35.717196583080998</v>
      </c>
      <c r="O1836" s="77">
        <v>-0.38421179297382702</v>
      </c>
      <c r="P1836" s="77">
        <v>-33.025332664179402</v>
      </c>
      <c r="Q1836" s="77">
        <v>-33.025332664179302</v>
      </c>
      <c r="R1836" s="77">
        <v>0</v>
      </c>
      <c r="S1836" s="77">
        <v>0.19021330101790199</v>
      </c>
      <c r="T1836" s="77" t="s">
        <v>131</v>
      </c>
      <c r="U1836" s="105">
        <v>-46.434642949601603</v>
      </c>
      <c r="V1836" s="105">
        <v>-42.195383719014799</v>
      </c>
      <c r="W1836" s="101">
        <v>-4.2393164627006197</v>
      </c>
    </row>
    <row r="1837" spans="2:23" x14ac:dyDescent="0.35">
      <c r="B1837" s="55" t="s">
        <v>112</v>
      </c>
      <c r="C1837" s="76" t="s">
        <v>113</v>
      </c>
      <c r="D1837" s="55" t="s">
        <v>74</v>
      </c>
      <c r="E1837" s="55" t="s">
        <v>132</v>
      </c>
      <c r="F1837" s="70">
        <v>224.6</v>
      </c>
      <c r="G1837" s="77">
        <v>54000</v>
      </c>
      <c r="H1837" s="77">
        <v>224.41</v>
      </c>
      <c r="I1837" s="77">
        <v>10</v>
      </c>
      <c r="J1837" s="77">
        <v>-10.537573246956001</v>
      </c>
      <c r="K1837" s="77">
        <v>5.3121751248886703E-3</v>
      </c>
      <c r="L1837" s="77">
        <v>24.9752531098341</v>
      </c>
      <c r="M1837" s="77">
        <v>2.98408347363492E-2</v>
      </c>
      <c r="N1837" s="77">
        <v>-35.5128263567901</v>
      </c>
      <c r="O1837" s="77">
        <v>-2.4528659611460599E-2</v>
      </c>
      <c r="P1837" s="77">
        <v>-33.025332664180802</v>
      </c>
      <c r="Q1837" s="77">
        <v>-33.025332664180702</v>
      </c>
      <c r="R1837" s="77">
        <v>0</v>
      </c>
      <c r="S1837" s="77">
        <v>5.2177777068218002E-2</v>
      </c>
      <c r="T1837" s="77" t="s">
        <v>131</v>
      </c>
      <c r="U1837" s="105">
        <v>-12.2542437338609</v>
      </c>
      <c r="V1837" s="105">
        <v>-11.1354903083417</v>
      </c>
      <c r="W1837" s="101">
        <v>-1.1187685292484499</v>
      </c>
    </row>
    <row r="1838" spans="2:23" x14ac:dyDescent="0.35">
      <c r="B1838" s="55" t="s">
        <v>112</v>
      </c>
      <c r="C1838" s="76" t="s">
        <v>113</v>
      </c>
      <c r="D1838" s="55" t="s">
        <v>74</v>
      </c>
      <c r="E1838" s="55" t="s">
        <v>133</v>
      </c>
      <c r="F1838" s="70">
        <v>224.41</v>
      </c>
      <c r="G1838" s="77">
        <v>56100</v>
      </c>
      <c r="H1838" s="77">
        <v>221.28</v>
      </c>
      <c r="I1838" s="77">
        <v>10</v>
      </c>
      <c r="J1838" s="77">
        <v>-33.545245702761697</v>
      </c>
      <c r="K1838" s="77">
        <v>0.205701825492482</v>
      </c>
      <c r="L1838" s="77">
        <v>21.511152389398202</v>
      </c>
      <c r="M1838" s="77">
        <v>8.4586984977519999E-2</v>
      </c>
      <c r="N1838" s="77">
        <v>-55.056398092159903</v>
      </c>
      <c r="O1838" s="77">
        <v>0.121114840514962</v>
      </c>
      <c r="P1838" s="77">
        <v>-50.3510975341568</v>
      </c>
      <c r="Q1838" s="77">
        <v>-50.3510975341568</v>
      </c>
      <c r="R1838" s="77">
        <v>0</v>
      </c>
      <c r="S1838" s="77">
        <v>0.46344059658505499</v>
      </c>
      <c r="T1838" s="77" t="s">
        <v>131</v>
      </c>
      <c r="U1838" s="105">
        <v>-145.33668939390299</v>
      </c>
      <c r="V1838" s="105">
        <v>-132.068149723538</v>
      </c>
      <c r="W1838" s="101">
        <v>-13.268718802267999</v>
      </c>
    </row>
    <row r="1839" spans="2:23" x14ac:dyDescent="0.35">
      <c r="B1839" s="55" t="s">
        <v>112</v>
      </c>
      <c r="C1839" s="76" t="s">
        <v>113</v>
      </c>
      <c r="D1839" s="55" t="s">
        <v>74</v>
      </c>
      <c r="E1839" s="55" t="s">
        <v>134</v>
      </c>
      <c r="F1839" s="70">
        <v>219.68</v>
      </c>
      <c r="G1839" s="77">
        <v>56100</v>
      </c>
      <c r="H1839" s="77">
        <v>221.28</v>
      </c>
      <c r="I1839" s="77">
        <v>10</v>
      </c>
      <c r="J1839" s="77">
        <v>43.065081768394201</v>
      </c>
      <c r="K1839" s="77">
        <v>0.13297491089541499</v>
      </c>
      <c r="L1839" s="77">
        <v>-8.9366018374768501</v>
      </c>
      <c r="M1839" s="77">
        <v>5.7261665171943303E-3</v>
      </c>
      <c r="N1839" s="77">
        <v>52.001683605871101</v>
      </c>
      <c r="O1839" s="77">
        <v>0.12724874437822101</v>
      </c>
      <c r="P1839" s="77">
        <v>47.211460243347403</v>
      </c>
      <c r="Q1839" s="77">
        <v>47.211460243347403</v>
      </c>
      <c r="R1839" s="77">
        <v>0</v>
      </c>
      <c r="S1839" s="77">
        <v>0.15981370584476801</v>
      </c>
      <c r="T1839" s="77" t="s">
        <v>131</v>
      </c>
      <c r="U1839" s="105">
        <v>-55.146890608883297</v>
      </c>
      <c r="V1839" s="105">
        <v>-50.112245132969797</v>
      </c>
      <c r="W1839" s="101">
        <v>-5.0347134461382801</v>
      </c>
    </row>
    <row r="1840" spans="2:23" x14ac:dyDescent="0.35">
      <c r="B1840" s="55" t="s">
        <v>112</v>
      </c>
      <c r="C1840" s="76" t="s">
        <v>135</v>
      </c>
      <c r="D1840" s="55" t="s">
        <v>74</v>
      </c>
      <c r="E1840" s="55" t="s">
        <v>136</v>
      </c>
      <c r="F1840" s="70">
        <v>229.93</v>
      </c>
      <c r="G1840" s="77">
        <v>50000</v>
      </c>
      <c r="H1840" s="77">
        <v>224.87</v>
      </c>
      <c r="I1840" s="77">
        <v>1</v>
      </c>
      <c r="J1840" s="77">
        <v>-116.859151934504</v>
      </c>
      <c r="K1840" s="77">
        <v>1.3014226505481501</v>
      </c>
      <c r="L1840" s="77">
        <v>-3.3158230162577902</v>
      </c>
      <c r="M1840" s="77">
        <v>1.04779322082131E-3</v>
      </c>
      <c r="N1840" s="77">
        <v>-113.543328918246</v>
      </c>
      <c r="O1840" s="77">
        <v>1.3003748573273299</v>
      </c>
      <c r="P1840" s="77">
        <v>-105.57907739236001</v>
      </c>
      <c r="Q1840" s="77">
        <v>-105.57907739236001</v>
      </c>
      <c r="R1840" s="77">
        <v>0</v>
      </c>
      <c r="S1840" s="77">
        <v>1.0623035328619901</v>
      </c>
      <c r="T1840" s="77" t="s">
        <v>137</v>
      </c>
      <c r="U1840" s="105">
        <v>-279.61485181896398</v>
      </c>
      <c r="V1840" s="105">
        <v>-254.08736272274601</v>
      </c>
      <c r="W1840" s="101">
        <v>-25.527833730051299</v>
      </c>
    </row>
    <row r="1841" spans="2:23" x14ac:dyDescent="0.35">
      <c r="B1841" s="55" t="s">
        <v>112</v>
      </c>
      <c r="C1841" s="76" t="s">
        <v>135</v>
      </c>
      <c r="D1841" s="55" t="s">
        <v>74</v>
      </c>
      <c r="E1841" s="55" t="s">
        <v>138</v>
      </c>
      <c r="F1841" s="70">
        <v>108.06</v>
      </c>
      <c r="G1841" s="77">
        <v>56050</v>
      </c>
      <c r="H1841" s="77">
        <v>219.68</v>
      </c>
      <c r="I1841" s="77">
        <v>1</v>
      </c>
      <c r="J1841" s="77">
        <v>132.49747425583601</v>
      </c>
      <c r="K1841" s="77">
        <v>0.877779034208791</v>
      </c>
      <c r="L1841" s="77">
        <v>65.007615614444106</v>
      </c>
      <c r="M1841" s="77">
        <v>0.21129950439376599</v>
      </c>
      <c r="N1841" s="77">
        <v>67.489858641391606</v>
      </c>
      <c r="O1841" s="77">
        <v>0.66647952981502601</v>
      </c>
      <c r="P1841" s="77">
        <v>62.927081490315999</v>
      </c>
      <c r="Q1841" s="77">
        <v>62.927081490315899</v>
      </c>
      <c r="R1841" s="77">
        <v>0</v>
      </c>
      <c r="S1841" s="77">
        <v>0.197990879244443</v>
      </c>
      <c r="T1841" s="77" t="s">
        <v>137</v>
      </c>
      <c r="U1841" s="105">
        <v>-5599.6897030597802</v>
      </c>
      <c r="V1841" s="105">
        <v>-5088.4650062771898</v>
      </c>
      <c r="W1841" s="101">
        <v>-511.231598570958</v>
      </c>
    </row>
    <row r="1842" spans="2:23" x14ac:dyDescent="0.35">
      <c r="B1842" s="55" t="s">
        <v>112</v>
      </c>
      <c r="C1842" s="76" t="s">
        <v>135</v>
      </c>
      <c r="D1842" s="55" t="s">
        <v>74</v>
      </c>
      <c r="E1842" s="55" t="s">
        <v>149</v>
      </c>
      <c r="F1842" s="70">
        <v>105.55</v>
      </c>
      <c r="G1842" s="77">
        <v>58350</v>
      </c>
      <c r="H1842" s="77">
        <v>216.76</v>
      </c>
      <c r="I1842" s="77">
        <v>1</v>
      </c>
      <c r="J1842" s="77">
        <v>82.194571782190707</v>
      </c>
      <c r="K1842" s="77">
        <v>0.48102347128858902</v>
      </c>
      <c r="L1842" s="77">
        <v>-11.7560211859152</v>
      </c>
      <c r="M1842" s="77">
        <v>9.8401272296065791E-3</v>
      </c>
      <c r="N1842" s="77">
        <v>93.950592968105994</v>
      </c>
      <c r="O1842" s="77">
        <v>0.47118334405898199</v>
      </c>
      <c r="P1842" s="77">
        <v>88.112509508013602</v>
      </c>
      <c r="Q1842" s="77">
        <v>88.112509508013503</v>
      </c>
      <c r="R1842" s="77">
        <v>0</v>
      </c>
      <c r="S1842" s="77">
        <v>0.55278358042414399</v>
      </c>
      <c r="T1842" s="77" t="s">
        <v>137</v>
      </c>
      <c r="U1842" s="105">
        <v>-7988.5612864172999</v>
      </c>
      <c r="V1842" s="105">
        <v>-7259.2441210132401</v>
      </c>
      <c r="W1842" s="101">
        <v>-729.32701154951496</v>
      </c>
    </row>
    <row r="1843" spans="2:23" x14ac:dyDescent="0.35">
      <c r="B1843" s="55" t="s">
        <v>112</v>
      </c>
      <c r="C1843" s="76" t="s">
        <v>135</v>
      </c>
      <c r="D1843" s="55" t="s">
        <v>74</v>
      </c>
      <c r="E1843" s="55" t="s">
        <v>150</v>
      </c>
      <c r="F1843" s="70">
        <v>224.87</v>
      </c>
      <c r="G1843" s="77">
        <v>50050</v>
      </c>
      <c r="H1843" s="77">
        <v>223.49</v>
      </c>
      <c r="I1843" s="77">
        <v>1</v>
      </c>
      <c r="J1843" s="77">
        <v>-45.389159210341603</v>
      </c>
      <c r="K1843" s="77">
        <v>0.119284177304278</v>
      </c>
      <c r="L1843" s="77">
        <v>23.1657464422813</v>
      </c>
      <c r="M1843" s="77">
        <v>3.1072139696405099E-2</v>
      </c>
      <c r="N1843" s="77">
        <v>-68.554905652622793</v>
      </c>
      <c r="O1843" s="77">
        <v>8.8212037607873398E-2</v>
      </c>
      <c r="P1843" s="77">
        <v>-63.122654098995802</v>
      </c>
      <c r="Q1843" s="77">
        <v>-63.122654098995802</v>
      </c>
      <c r="R1843" s="77">
        <v>0</v>
      </c>
      <c r="S1843" s="77">
        <v>0.23070078176303499</v>
      </c>
      <c r="T1843" s="77" t="s">
        <v>151</v>
      </c>
      <c r="U1843" s="105">
        <v>-74.830395209686102</v>
      </c>
      <c r="V1843" s="105">
        <v>-67.998740577057006</v>
      </c>
      <c r="W1843" s="101">
        <v>-6.8317468633736498</v>
      </c>
    </row>
    <row r="1844" spans="2:23" x14ac:dyDescent="0.35">
      <c r="B1844" s="55" t="s">
        <v>112</v>
      </c>
      <c r="C1844" s="76" t="s">
        <v>135</v>
      </c>
      <c r="D1844" s="55" t="s">
        <v>74</v>
      </c>
      <c r="E1844" s="55" t="s">
        <v>150</v>
      </c>
      <c r="F1844" s="70">
        <v>224.87</v>
      </c>
      <c r="G1844" s="77">
        <v>51150</v>
      </c>
      <c r="H1844" s="77">
        <v>222.58</v>
      </c>
      <c r="I1844" s="77">
        <v>1</v>
      </c>
      <c r="J1844" s="77">
        <v>-153.01176665092601</v>
      </c>
      <c r="K1844" s="77">
        <v>0.81944102567731403</v>
      </c>
      <c r="L1844" s="77">
        <v>-107.120137090974</v>
      </c>
      <c r="M1844" s="77">
        <v>0.40161533196362098</v>
      </c>
      <c r="N1844" s="77">
        <v>-45.891629559951902</v>
      </c>
      <c r="O1844" s="77">
        <v>0.41782569371369299</v>
      </c>
      <c r="P1844" s="77">
        <v>-42.456423293367202</v>
      </c>
      <c r="Q1844" s="77">
        <v>-42.456423293367202</v>
      </c>
      <c r="R1844" s="77">
        <v>0</v>
      </c>
      <c r="S1844" s="77">
        <v>6.3089175760295199E-2</v>
      </c>
      <c r="T1844" s="77" t="s">
        <v>151</v>
      </c>
      <c r="U1844" s="105">
        <v>-11.613778366193401</v>
      </c>
      <c r="V1844" s="105">
        <v>-10.5534963436889</v>
      </c>
      <c r="W1844" s="101">
        <v>-1.06029633684052</v>
      </c>
    </row>
    <row r="1845" spans="2:23" x14ac:dyDescent="0.35">
      <c r="B1845" s="55" t="s">
        <v>112</v>
      </c>
      <c r="C1845" s="76" t="s">
        <v>135</v>
      </c>
      <c r="D1845" s="55" t="s">
        <v>74</v>
      </c>
      <c r="E1845" s="55" t="s">
        <v>150</v>
      </c>
      <c r="F1845" s="70">
        <v>224.87</v>
      </c>
      <c r="G1845" s="77">
        <v>51200</v>
      </c>
      <c r="H1845" s="77">
        <v>224.87</v>
      </c>
      <c r="I1845" s="77">
        <v>1</v>
      </c>
      <c r="J1845" s="77">
        <v>-8.4950800000000004E-13</v>
      </c>
      <c r="K1845" s="77">
        <v>0</v>
      </c>
      <c r="L1845" s="77">
        <v>-1.82213E-12</v>
      </c>
      <c r="M1845" s="77">
        <v>0</v>
      </c>
      <c r="N1845" s="77">
        <v>9.7262200000000009E-13</v>
      </c>
      <c r="O1845" s="77">
        <v>0</v>
      </c>
      <c r="P1845" s="77">
        <v>8.9278400000000005E-13</v>
      </c>
      <c r="Q1845" s="77">
        <v>8.9278500000000002E-13</v>
      </c>
      <c r="R1845" s="77">
        <v>0</v>
      </c>
      <c r="S1845" s="77">
        <v>0</v>
      </c>
      <c r="T1845" s="77" t="s">
        <v>152</v>
      </c>
      <c r="U1845" s="105">
        <v>0</v>
      </c>
      <c r="V1845" s="105">
        <v>0</v>
      </c>
      <c r="W1845" s="101">
        <v>0</v>
      </c>
    </row>
    <row r="1846" spans="2:23" x14ac:dyDescent="0.35">
      <c r="B1846" s="55" t="s">
        <v>112</v>
      </c>
      <c r="C1846" s="76" t="s">
        <v>135</v>
      </c>
      <c r="D1846" s="55" t="s">
        <v>74</v>
      </c>
      <c r="E1846" s="55" t="s">
        <v>116</v>
      </c>
      <c r="F1846" s="70">
        <v>223.49</v>
      </c>
      <c r="G1846" s="77">
        <v>50054</v>
      </c>
      <c r="H1846" s="77">
        <v>223.49</v>
      </c>
      <c r="I1846" s="77">
        <v>1</v>
      </c>
      <c r="J1846" s="77">
        <v>101.89439992158</v>
      </c>
      <c r="K1846" s="77">
        <v>0</v>
      </c>
      <c r="L1846" s="77">
        <v>101.894399987977</v>
      </c>
      <c r="M1846" s="77">
        <v>0</v>
      </c>
      <c r="N1846" s="77">
        <v>-6.6397598529999997E-8</v>
      </c>
      <c r="O1846" s="77">
        <v>0</v>
      </c>
      <c r="P1846" s="77">
        <v>-2.7813069999999999E-12</v>
      </c>
      <c r="Q1846" s="77">
        <v>-2.78131E-12</v>
      </c>
      <c r="R1846" s="77">
        <v>0</v>
      </c>
      <c r="S1846" s="77">
        <v>0</v>
      </c>
      <c r="T1846" s="77" t="s">
        <v>151</v>
      </c>
      <c r="U1846" s="105">
        <v>0</v>
      </c>
      <c r="V1846" s="105">
        <v>0</v>
      </c>
      <c r="W1846" s="101">
        <v>0</v>
      </c>
    </row>
    <row r="1847" spans="2:23" x14ac:dyDescent="0.35">
      <c r="B1847" s="55" t="s">
        <v>112</v>
      </c>
      <c r="C1847" s="76" t="s">
        <v>135</v>
      </c>
      <c r="D1847" s="55" t="s">
        <v>74</v>
      </c>
      <c r="E1847" s="55" t="s">
        <v>116</v>
      </c>
      <c r="F1847" s="70">
        <v>223.49</v>
      </c>
      <c r="G1847" s="77">
        <v>50100</v>
      </c>
      <c r="H1847" s="77">
        <v>222.48</v>
      </c>
      <c r="I1847" s="77">
        <v>1</v>
      </c>
      <c r="J1847" s="77">
        <v>-265.50881587000703</v>
      </c>
      <c r="K1847" s="77">
        <v>0.56184460249840595</v>
      </c>
      <c r="L1847" s="77">
        <v>-203.070439977581</v>
      </c>
      <c r="M1847" s="77">
        <v>0.32866370063372702</v>
      </c>
      <c r="N1847" s="77">
        <v>-62.438375892425803</v>
      </c>
      <c r="O1847" s="77">
        <v>0.23318090186467899</v>
      </c>
      <c r="P1847" s="77">
        <v>-57.553313818246998</v>
      </c>
      <c r="Q1847" s="77">
        <v>-57.553313818246899</v>
      </c>
      <c r="R1847" s="77">
        <v>0</v>
      </c>
      <c r="S1847" s="77">
        <v>2.6399699933749101E-2</v>
      </c>
      <c r="T1847" s="77" t="s">
        <v>151</v>
      </c>
      <c r="U1847" s="105">
        <v>-11.066916249055801</v>
      </c>
      <c r="V1847" s="105">
        <v>-10.0565601036696</v>
      </c>
      <c r="W1847" s="101">
        <v>-1.0103697856979801</v>
      </c>
    </row>
    <row r="1848" spans="2:23" x14ac:dyDescent="0.35">
      <c r="B1848" s="55" t="s">
        <v>112</v>
      </c>
      <c r="C1848" s="76" t="s">
        <v>135</v>
      </c>
      <c r="D1848" s="55" t="s">
        <v>74</v>
      </c>
      <c r="E1848" s="55" t="s">
        <v>116</v>
      </c>
      <c r="F1848" s="70">
        <v>223.49</v>
      </c>
      <c r="G1848" s="77">
        <v>50900</v>
      </c>
      <c r="H1848" s="77">
        <v>223.47</v>
      </c>
      <c r="I1848" s="77">
        <v>1</v>
      </c>
      <c r="J1848" s="77">
        <v>-4.8519159842277597</v>
      </c>
      <c r="K1848" s="77">
        <v>1.65964675461934E-3</v>
      </c>
      <c r="L1848" s="77">
        <v>50.486863901069199</v>
      </c>
      <c r="M1848" s="77">
        <v>0.179699101572839</v>
      </c>
      <c r="N1848" s="77">
        <v>-55.338779885297001</v>
      </c>
      <c r="O1848" s="77">
        <v>-0.17803945481821901</v>
      </c>
      <c r="P1848" s="77">
        <v>-50.964930224219103</v>
      </c>
      <c r="Q1848" s="77">
        <v>-50.964930224219103</v>
      </c>
      <c r="R1848" s="77">
        <v>0</v>
      </c>
      <c r="S1848" s="77">
        <v>0.18311839994954601</v>
      </c>
      <c r="T1848" s="77" t="s">
        <v>151</v>
      </c>
      <c r="U1848" s="105">
        <v>-40.895032960482098</v>
      </c>
      <c r="V1848" s="105">
        <v>-37.161513438192699</v>
      </c>
      <c r="W1848" s="101">
        <v>-3.7335699266649298</v>
      </c>
    </row>
    <row r="1849" spans="2:23" x14ac:dyDescent="0.35">
      <c r="B1849" s="55" t="s">
        <v>112</v>
      </c>
      <c r="C1849" s="76" t="s">
        <v>135</v>
      </c>
      <c r="D1849" s="55" t="s">
        <v>74</v>
      </c>
      <c r="E1849" s="55" t="s">
        <v>153</v>
      </c>
      <c r="F1849" s="70">
        <v>223.49</v>
      </c>
      <c r="G1849" s="77">
        <v>50454</v>
      </c>
      <c r="H1849" s="77">
        <v>223.49</v>
      </c>
      <c r="I1849" s="77">
        <v>1</v>
      </c>
      <c r="J1849" s="77">
        <v>-2.3665330000000001E-12</v>
      </c>
      <c r="K1849" s="77">
        <v>0</v>
      </c>
      <c r="L1849" s="77">
        <v>1.6981729999999999E-12</v>
      </c>
      <c r="M1849" s="77">
        <v>0</v>
      </c>
      <c r="N1849" s="77">
        <v>-4.0647060000000001E-12</v>
      </c>
      <c r="O1849" s="77">
        <v>0</v>
      </c>
      <c r="P1849" s="77">
        <v>-3.8139009999999999E-12</v>
      </c>
      <c r="Q1849" s="77">
        <v>-3.8139019999999997E-12</v>
      </c>
      <c r="R1849" s="77">
        <v>0</v>
      </c>
      <c r="S1849" s="77">
        <v>0</v>
      </c>
      <c r="T1849" s="77" t="s">
        <v>152</v>
      </c>
      <c r="U1849" s="105">
        <v>0</v>
      </c>
      <c r="V1849" s="105">
        <v>0</v>
      </c>
      <c r="W1849" s="101">
        <v>0</v>
      </c>
    </row>
    <row r="1850" spans="2:23" x14ac:dyDescent="0.35">
      <c r="B1850" s="55" t="s">
        <v>112</v>
      </c>
      <c r="C1850" s="76" t="s">
        <v>135</v>
      </c>
      <c r="D1850" s="55" t="s">
        <v>74</v>
      </c>
      <c r="E1850" s="55" t="s">
        <v>153</v>
      </c>
      <c r="F1850" s="70">
        <v>223.49</v>
      </c>
      <c r="G1850" s="77">
        <v>50604</v>
      </c>
      <c r="H1850" s="77">
        <v>223.49</v>
      </c>
      <c r="I1850" s="77">
        <v>1</v>
      </c>
      <c r="J1850" s="77">
        <v>5.3332799999999997E-13</v>
      </c>
      <c r="K1850" s="77">
        <v>0</v>
      </c>
      <c r="L1850" s="77">
        <v>4.41549E-13</v>
      </c>
      <c r="M1850" s="77">
        <v>0</v>
      </c>
      <c r="N1850" s="77">
        <v>9.1779000000000005E-14</v>
      </c>
      <c r="O1850" s="77">
        <v>0</v>
      </c>
      <c r="P1850" s="77">
        <v>1.295E-13</v>
      </c>
      <c r="Q1850" s="77">
        <v>1.2949699999999999E-13</v>
      </c>
      <c r="R1850" s="77">
        <v>0</v>
      </c>
      <c r="S1850" s="77">
        <v>0</v>
      </c>
      <c r="T1850" s="77" t="s">
        <v>152</v>
      </c>
      <c r="U1850" s="105">
        <v>0</v>
      </c>
      <c r="V1850" s="105">
        <v>0</v>
      </c>
      <c r="W1850" s="101">
        <v>0</v>
      </c>
    </row>
    <row r="1851" spans="2:23" x14ac:dyDescent="0.35">
      <c r="B1851" s="55" t="s">
        <v>112</v>
      </c>
      <c r="C1851" s="76" t="s">
        <v>135</v>
      </c>
      <c r="D1851" s="55" t="s">
        <v>74</v>
      </c>
      <c r="E1851" s="55" t="s">
        <v>154</v>
      </c>
      <c r="F1851" s="70">
        <v>222.48</v>
      </c>
      <c r="G1851" s="77">
        <v>50103</v>
      </c>
      <c r="H1851" s="77">
        <v>222.41</v>
      </c>
      <c r="I1851" s="77">
        <v>1</v>
      </c>
      <c r="J1851" s="77">
        <v>-30.6061594012025</v>
      </c>
      <c r="K1851" s="77">
        <v>4.6836849664590799E-3</v>
      </c>
      <c r="L1851" s="77">
        <v>-30.606158348385801</v>
      </c>
      <c r="M1851" s="77">
        <v>4.6836846442323199E-3</v>
      </c>
      <c r="N1851" s="77">
        <v>-1.0528167226909999E-6</v>
      </c>
      <c r="O1851" s="77">
        <v>3.2222675899999998E-10</v>
      </c>
      <c r="P1851" s="77">
        <v>-3.1563020000000001E-12</v>
      </c>
      <c r="Q1851" s="77">
        <v>-3.1563000000000002E-12</v>
      </c>
      <c r="R1851" s="77">
        <v>0</v>
      </c>
      <c r="S1851" s="77">
        <v>0</v>
      </c>
      <c r="T1851" s="77" t="s">
        <v>152</v>
      </c>
      <c r="U1851" s="105">
        <v>-2.019439267E-9</v>
      </c>
      <c r="V1851" s="105">
        <v>0</v>
      </c>
      <c r="W1851" s="101">
        <v>-2.01946653044E-9</v>
      </c>
    </row>
    <row r="1852" spans="2:23" x14ac:dyDescent="0.35">
      <c r="B1852" s="55" t="s">
        <v>112</v>
      </c>
      <c r="C1852" s="76" t="s">
        <v>135</v>
      </c>
      <c r="D1852" s="55" t="s">
        <v>74</v>
      </c>
      <c r="E1852" s="55" t="s">
        <v>154</v>
      </c>
      <c r="F1852" s="70">
        <v>222.48</v>
      </c>
      <c r="G1852" s="77">
        <v>50200</v>
      </c>
      <c r="H1852" s="77">
        <v>222.1</v>
      </c>
      <c r="I1852" s="77">
        <v>1</v>
      </c>
      <c r="J1852" s="77">
        <v>-44.272403397360698</v>
      </c>
      <c r="K1852" s="77">
        <v>2.93810850816538E-2</v>
      </c>
      <c r="L1852" s="77">
        <v>18.294737310578899</v>
      </c>
      <c r="M1852" s="77">
        <v>5.0171142248137002E-3</v>
      </c>
      <c r="N1852" s="77">
        <v>-62.5671407079397</v>
      </c>
      <c r="O1852" s="77">
        <v>2.4363970856840101E-2</v>
      </c>
      <c r="P1852" s="77">
        <v>-57.5533138182467</v>
      </c>
      <c r="Q1852" s="77">
        <v>-57.5533138182467</v>
      </c>
      <c r="R1852" s="77">
        <v>0</v>
      </c>
      <c r="S1852" s="77">
        <v>4.9652635132609202E-2</v>
      </c>
      <c r="T1852" s="77" t="s">
        <v>151</v>
      </c>
      <c r="U1852" s="105">
        <v>-18.3596463872498</v>
      </c>
      <c r="V1852" s="105">
        <v>-16.683499108548101</v>
      </c>
      <c r="W1852" s="101">
        <v>-1.67616990752586</v>
      </c>
    </row>
    <row r="1853" spans="2:23" x14ac:dyDescent="0.35">
      <c r="B1853" s="55" t="s">
        <v>112</v>
      </c>
      <c r="C1853" s="76" t="s">
        <v>135</v>
      </c>
      <c r="D1853" s="55" t="s">
        <v>74</v>
      </c>
      <c r="E1853" s="55" t="s">
        <v>155</v>
      </c>
      <c r="F1853" s="70">
        <v>222.2</v>
      </c>
      <c r="G1853" s="77">
        <v>50800</v>
      </c>
      <c r="H1853" s="77">
        <v>223.41</v>
      </c>
      <c r="I1853" s="77">
        <v>1</v>
      </c>
      <c r="J1853" s="77">
        <v>35.615200023234799</v>
      </c>
      <c r="K1853" s="77">
        <v>6.4386139913999593E-2</v>
      </c>
      <c r="L1853" s="77">
        <v>87.1742581750309</v>
      </c>
      <c r="M1853" s="77">
        <v>0.38574307139750602</v>
      </c>
      <c r="N1853" s="77">
        <v>-51.559058151796101</v>
      </c>
      <c r="O1853" s="77">
        <v>-0.32135693148350702</v>
      </c>
      <c r="P1853" s="77">
        <v>-47.932907272369903</v>
      </c>
      <c r="Q1853" s="77">
        <v>-47.932907272369803</v>
      </c>
      <c r="R1853" s="77">
        <v>0</v>
      </c>
      <c r="S1853" s="77">
        <v>0.11662432831476301</v>
      </c>
      <c r="T1853" s="77" t="s">
        <v>151</v>
      </c>
      <c r="U1853" s="105">
        <v>-9.2134707555090003</v>
      </c>
      <c r="V1853" s="105">
        <v>-8.3723252558348502</v>
      </c>
      <c r="W1853" s="101">
        <v>-0.841156855557886</v>
      </c>
    </row>
    <row r="1854" spans="2:23" x14ac:dyDescent="0.35">
      <c r="B1854" s="55" t="s">
        <v>112</v>
      </c>
      <c r="C1854" s="76" t="s">
        <v>135</v>
      </c>
      <c r="D1854" s="55" t="s">
        <v>74</v>
      </c>
      <c r="E1854" s="55" t="s">
        <v>156</v>
      </c>
      <c r="F1854" s="70">
        <v>222.1</v>
      </c>
      <c r="G1854" s="77">
        <v>50150</v>
      </c>
      <c r="H1854" s="77">
        <v>222.2</v>
      </c>
      <c r="I1854" s="77">
        <v>1</v>
      </c>
      <c r="J1854" s="77">
        <v>24.5689681282322</v>
      </c>
      <c r="K1854" s="77">
        <v>3.1509704973053799E-3</v>
      </c>
      <c r="L1854" s="77">
        <v>76.302325178688207</v>
      </c>
      <c r="M1854" s="77">
        <v>3.0391074000459699E-2</v>
      </c>
      <c r="N1854" s="77">
        <v>-51.733357050456</v>
      </c>
      <c r="O1854" s="77">
        <v>-2.7240103503154301E-2</v>
      </c>
      <c r="P1854" s="77">
        <v>-47.932907272369697</v>
      </c>
      <c r="Q1854" s="77">
        <v>-47.932907272369697</v>
      </c>
      <c r="R1854" s="77">
        <v>0</v>
      </c>
      <c r="S1854" s="77">
        <v>1.1993281989815901E-2</v>
      </c>
      <c r="T1854" s="77" t="s">
        <v>151</v>
      </c>
      <c r="U1854" s="105">
        <v>-0.87805328818042805</v>
      </c>
      <c r="V1854" s="105">
        <v>-0.79789125245839099</v>
      </c>
      <c r="W1854" s="101">
        <v>-8.0163117949497195E-2</v>
      </c>
    </row>
    <row r="1855" spans="2:23" x14ac:dyDescent="0.35">
      <c r="B1855" s="55" t="s">
        <v>112</v>
      </c>
      <c r="C1855" s="76" t="s">
        <v>135</v>
      </c>
      <c r="D1855" s="55" t="s">
        <v>74</v>
      </c>
      <c r="E1855" s="55" t="s">
        <v>156</v>
      </c>
      <c r="F1855" s="70">
        <v>222.1</v>
      </c>
      <c r="G1855" s="77">
        <v>50250</v>
      </c>
      <c r="H1855" s="77">
        <v>221.41</v>
      </c>
      <c r="I1855" s="77">
        <v>1</v>
      </c>
      <c r="J1855" s="77">
        <v>-23.133460972443199</v>
      </c>
      <c r="K1855" s="77">
        <v>2.6420701907742501E-2</v>
      </c>
      <c r="L1855" s="77">
        <v>-69.3116722883005</v>
      </c>
      <c r="M1855" s="77">
        <v>0.237178807783336</v>
      </c>
      <c r="N1855" s="77">
        <v>46.178211315857297</v>
      </c>
      <c r="O1855" s="77">
        <v>-0.21075810587559299</v>
      </c>
      <c r="P1855" s="77">
        <v>42.456423293364203</v>
      </c>
      <c r="Q1855" s="77">
        <v>42.456423293364097</v>
      </c>
      <c r="R1855" s="77">
        <v>0</v>
      </c>
      <c r="S1855" s="77">
        <v>8.8991788779580694E-2</v>
      </c>
      <c r="T1855" s="77" t="s">
        <v>151</v>
      </c>
      <c r="U1855" s="105">
        <v>-14.873697960500699</v>
      </c>
      <c r="V1855" s="105">
        <v>-13.515800981720201</v>
      </c>
      <c r="W1855" s="101">
        <v>-1.35791531106687</v>
      </c>
    </row>
    <row r="1856" spans="2:23" x14ac:dyDescent="0.35">
      <c r="B1856" s="55" t="s">
        <v>112</v>
      </c>
      <c r="C1856" s="76" t="s">
        <v>135</v>
      </c>
      <c r="D1856" s="55" t="s">
        <v>74</v>
      </c>
      <c r="E1856" s="55" t="s">
        <v>156</v>
      </c>
      <c r="F1856" s="70">
        <v>222.1</v>
      </c>
      <c r="G1856" s="77">
        <v>50900</v>
      </c>
      <c r="H1856" s="77">
        <v>223.47</v>
      </c>
      <c r="I1856" s="77">
        <v>1</v>
      </c>
      <c r="J1856" s="77">
        <v>40.0964350749245</v>
      </c>
      <c r="K1856" s="77">
        <v>0.15353765209603501</v>
      </c>
      <c r="L1856" s="77">
        <v>64.123358451572798</v>
      </c>
      <c r="M1856" s="77">
        <v>0.39267738696489901</v>
      </c>
      <c r="N1856" s="77">
        <v>-24.026923376648199</v>
      </c>
      <c r="O1856" s="77">
        <v>-0.239139734868864</v>
      </c>
      <c r="P1856" s="77">
        <v>-22.133249233965099</v>
      </c>
      <c r="Q1856" s="77">
        <v>-22.133249233965</v>
      </c>
      <c r="R1856" s="77">
        <v>0</v>
      </c>
      <c r="S1856" s="77">
        <v>4.6783608917843902E-2</v>
      </c>
      <c r="T1856" s="77" t="s">
        <v>152</v>
      </c>
      <c r="U1856" s="105">
        <v>-20.359860806751701</v>
      </c>
      <c r="V1856" s="105">
        <v>-18.501103586368501</v>
      </c>
      <c r="W1856" s="101">
        <v>-1.8587823145325999</v>
      </c>
    </row>
    <row r="1857" spans="2:23" x14ac:dyDescent="0.35">
      <c r="B1857" s="55" t="s">
        <v>112</v>
      </c>
      <c r="C1857" s="76" t="s">
        <v>135</v>
      </c>
      <c r="D1857" s="55" t="s">
        <v>74</v>
      </c>
      <c r="E1857" s="55" t="s">
        <v>156</v>
      </c>
      <c r="F1857" s="70">
        <v>222.1</v>
      </c>
      <c r="G1857" s="77">
        <v>53050</v>
      </c>
      <c r="H1857" s="77">
        <v>227.06</v>
      </c>
      <c r="I1857" s="77">
        <v>1</v>
      </c>
      <c r="J1857" s="77">
        <v>63.907469838950099</v>
      </c>
      <c r="K1857" s="77">
        <v>0.81969185553411505</v>
      </c>
      <c r="L1857" s="77">
        <v>96.148309473506202</v>
      </c>
      <c r="M1857" s="77">
        <v>1.8553706311128499</v>
      </c>
      <c r="N1857" s="77">
        <v>-32.240839634556103</v>
      </c>
      <c r="O1857" s="77">
        <v>-1.03567877557874</v>
      </c>
      <c r="P1857" s="77">
        <v>-29.943580605271201</v>
      </c>
      <c r="Q1857" s="77">
        <v>-29.943580605271102</v>
      </c>
      <c r="R1857" s="77">
        <v>0</v>
      </c>
      <c r="S1857" s="77">
        <v>0.179951236506499</v>
      </c>
      <c r="T1857" s="77" t="s">
        <v>152</v>
      </c>
      <c r="U1857" s="105">
        <v>-72.678174832074504</v>
      </c>
      <c r="V1857" s="105">
        <v>-66.043007552905905</v>
      </c>
      <c r="W1857" s="101">
        <v>-6.6352568572359596</v>
      </c>
    </row>
    <row r="1858" spans="2:23" x14ac:dyDescent="0.35">
      <c r="B1858" s="55" t="s">
        <v>112</v>
      </c>
      <c r="C1858" s="76" t="s">
        <v>135</v>
      </c>
      <c r="D1858" s="55" t="s">
        <v>74</v>
      </c>
      <c r="E1858" s="55" t="s">
        <v>157</v>
      </c>
      <c r="F1858" s="70">
        <v>221.41</v>
      </c>
      <c r="G1858" s="77">
        <v>50300</v>
      </c>
      <c r="H1858" s="77">
        <v>221.77</v>
      </c>
      <c r="I1858" s="77">
        <v>1</v>
      </c>
      <c r="J1858" s="77">
        <v>66.141928622712797</v>
      </c>
      <c r="K1858" s="77">
        <v>6.0809090634855303E-2</v>
      </c>
      <c r="L1858" s="77">
        <v>19.8859906007802</v>
      </c>
      <c r="M1858" s="77">
        <v>5.4967914482230099E-3</v>
      </c>
      <c r="N1858" s="77">
        <v>46.2559380219326</v>
      </c>
      <c r="O1858" s="77">
        <v>5.5312299186632302E-2</v>
      </c>
      <c r="P1858" s="77">
        <v>42.456423293364999</v>
      </c>
      <c r="Q1858" s="77">
        <v>42.456423293364999</v>
      </c>
      <c r="R1858" s="77">
        <v>0</v>
      </c>
      <c r="S1858" s="77">
        <v>2.5055415516228901E-2</v>
      </c>
      <c r="T1858" s="77" t="s">
        <v>151</v>
      </c>
      <c r="U1858" s="105">
        <v>-4.3954853111305301</v>
      </c>
      <c r="V1858" s="105">
        <v>-3.99419867480723</v>
      </c>
      <c r="W1858" s="101">
        <v>-0.40129205389301498</v>
      </c>
    </row>
    <row r="1859" spans="2:23" x14ac:dyDescent="0.35">
      <c r="B1859" s="55" t="s">
        <v>112</v>
      </c>
      <c r="C1859" s="76" t="s">
        <v>135</v>
      </c>
      <c r="D1859" s="55" t="s">
        <v>74</v>
      </c>
      <c r="E1859" s="55" t="s">
        <v>158</v>
      </c>
      <c r="F1859" s="70">
        <v>221.77</v>
      </c>
      <c r="G1859" s="77">
        <v>51150</v>
      </c>
      <c r="H1859" s="77">
        <v>222.58</v>
      </c>
      <c r="I1859" s="77">
        <v>1</v>
      </c>
      <c r="J1859" s="77">
        <v>71.458503953259793</v>
      </c>
      <c r="K1859" s="77">
        <v>0.146040688715008</v>
      </c>
      <c r="L1859" s="77">
        <v>25.294093225347201</v>
      </c>
      <c r="M1859" s="77">
        <v>1.8298026949847002E-2</v>
      </c>
      <c r="N1859" s="77">
        <v>46.164410727912603</v>
      </c>
      <c r="O1859" s="77">
        <v>0.127742661765161</v>
      </c>
      <c r="P1859" s="77">
        <v>42.456423293366001</v>
      </c>
      <c r="Q1859" s="77">
        <v>42.456423293365901</v>
      </c>
      <c r="R1859" s="77">
        <v>0</v>
      </c>
      <c r="S1859" s="77">
        <v>5.15528693355524E-2</v>
      </c>
      <c r="T1859" s="77" t="s">
        <v>151</v>
      </c>
      <c r="U1859" s="105">
        <v>-9.0119468119346706</v>
      </c>
      <c r="V1859" s="105">
        <v>-8.1891994775895594</v>
      </c>
      <c r="W1859" s="101">
        <v>-0.82275844184443803</v>
      </c>
    </row>
    <row r="1860" spans="2:23" x14ac:dyDescent="0.35">
      <c r="B1860" s="55" t="s">
        <v>112</v>
      </c>
      <c r="C1860" s="76" t="s">
        <v>135</v>
      </c>
      <c r="D1860" s="55" t="s">
        <v>74</v>
      </c>
      <c r="E1860" s="55" t="s">
        <v>159</v>
      </c>
      <c r="F1860" s="70">
        <v>223.98</v>
      </c>
      <c r="G1860" s="77">
        <v>50354</v>
      </c>
      <c r="H1860" s="77">
        <v>223.98</v>
      </c>
      <c r="I1860" s="77">
        <v>1</v>
      </c>
      <c r="J1860" s="77">
        <v>-1.15861E-12</v>
      </c>
      <c r="K1860" s="77">
        <v>0</v>
      </c>
      <c r="L1860" s="77">
        <v>-1.2611509999999999E-12</v>
      </c>
      <c r="M1860" s="77">
        <v>0</v>
      </c>
      <c r="N1860" s="77">
        <v>1.0254099999999999E-13</v>
      </c>
      <c r="O1860" s="77">
        <v>0</v>
      </c>
      <c r="P1860" s="77">
        <v>1.1485900000000001E-13</v>
      </c>
      <c r="Q1860" s="77">
        <v>1.1485599999999999E-13</v>
      </c>
      <c r="R1860" s="77">
        <v>0</v>
      </c>
      <c r="S1860" s="77">
        <v>0</v>
      </c>
      <c r="T1860" s="77" t="s">
        <v>152</v>
      </c>
      <c r="U1860" s="105">
        <v>0</v>
      </c>
      <c r="V1860" s="105">
        <v>0</v>
      </c>
      <c r="W1860" s="101">
        <v>0</v>
      </c>
    </row>
    <row r="1861" spans="2:23" x14ac:dyDescent="0.35">
      <c r="B1861" s="55" t="s">
        <v>112</v>
      </c>
      <c r="C1861" s="76" t="s">
        <v>135</v>
      </c>
      <c r="D1861" s="55" t="s">
        <v>74</v>
      </c>
      <c r="E1861" s="55" t="s">
        <v>159</v>
      </c>
      <c r="F1861" s="70">
        <v>223.98</v>
      </c>
      <c r="G1861" s="77">
        <v>50900</v>
      </c>
      <c r="H1861" s="77">
        <v>223.47</v>
      </c>
      <c r="I1861" s="77">
        <v>1</v>
      </c>
      <c r="J1861" s="77">
        <v>-140.141642861745</v>
      </c>
      <c r="K1861" s="77">
        <v>0.15515347250551301</v>
      </c>
      <c r="L1861" s="77">
        <v>-187.82388008022099</v>
      </c>
      <c r="M1861" s="77">
        <v>0.27869469843427402</v>
      </c>
      <c r="N1861" s="77">
        <v>47.682237218475201</v>
      </c>
      <c r="O1861" s="77">
        <v>-0.123541225928761</v>
      </c>
      <c r="P1861" s="77">
        <v>44.175491650518303</v>
      </c>
      <c r="Q1861" s="77">
        <v>44.175491650518197</v>
      </c>
      <c r="R1861" s="77">
        <v>0</v>
      </c>
      <c r="S1861" s="77">
        <v>1.54166450942636E-2</v>
      </c>
      <c r="T1861" s="77" t="s">
        <v>151</v>
      </c>
      <c r="U1861" s="105">
        <v>-3.3213197894900599</v>
      </c>
      <c r="V1861" s="105">
        <v>-3.0180992911520401</v>
      </c>
      <c r="W1861" s="101">
        <v>-0.30322459196597301</v>
      </c>
    </row>
    <row r="1862" spans="2:23" x14ac:dyDescent="0.35">
      <c r="B1862" s="55" t="s">
        <v>112</v>
      </c>
      <c r="C1862" s="76" t="s">
        <v>135</v>
      </c>
      <c r="D1862" s="55" t="s">
        <v>74</v>
      </c>
      <c r="E1862" s="55" t="s">
        <v>159</v>
      </c>
      <c r="F1862" s="70">
        <v>223.98</v>
      </c>
      <c r="G1862" s="77">
        <v>53200</v>
      </c>
      <c r="H1862" s="77">
        <v>225.85</v>
      </c>
      <c r="I1862" s="77">
        <v>1</v>
      </c>
      <c r="J1862" s="77">
        <v>82.928284536194695</v>
      </c>
      <c r="K1862" s="77">
        <v>0.33216394816640599</v>
      </c>
      <c r="L1862" s="77">
        <v>130.30478182160601</v>
      </c>
      <c r="M1862" s="77">
        <v>0.82010193679733201</v>
      </c>
      <c r="N1862" s="77">
        <v>-47.376497285410899</v>
      </c>
      <c r="O1862" s="77">
        <v>-0.48793798863092602</v>
      </c>
      <c r="P1862" s="77">
        <v>-44.175491650514502</v>
      </c>
      <c r="Q1862" s="77">
        <v>-44.175491650514502</v>
      </c>
      <c r="R1862" s="77">
        <v>0</v>
      </c>
      <c r="S1862" s="77">
        <v>9.4256197221874005E-2</v>
      </c>
      <c r="T1862" s="77" t="s">
        <v>151</v>
      </c>
      <c r="U1862" s="105">
        <v>-21.1505227892061</v>
      </c>
      <c r="V1862" s="105">
        <v>-19.219581938359099</v>
      </c>
      <c r="W1862" s="101">
        <v>-1.9309669195114501</v>
      </c>
    </row>
    <row r="1863" spans="2:23" x14ac:dyDescent="0.35">
      <c r="B1863" s="55" t="s">
        <v>112</v>
      </c>
      <c r="C1863" s="76" t="s">
        <v>135</v>
      </c>
      <c r="D1863" s="55" t="s">
        <v>74</v>
      </c>
      <c r="E1863" s="55" t="s">
        <v>160</v>
      </c>
      <c r="F1863" s="70">
        <v>223.98</v>
      </c>
      <c r="G1863" s="77">
        <v>50404</v>
      </c>
      <c r="H1863" s="77">
        <v>223.98</v>
      </c>
      <c r="I1863" s="77">
        <v>1</v>
      </c>
      <c r="J1863" s="77">
        <v>2.0876610000000002E-12</v>
      </c>
      <c r="K1863" s="77">
        <v>0</v>
      </c>
      <c r="L1863" s="77">
        <v>2.0277310000000001E-12</v>
      </c>
      <c r="M1863" s="77">
        <v>0</v>
      </c>
      <c r="N1863" s="77">
        <v>5.9928999999999994E-14</v>
      </c>
      <c r="O1863" s="77">
        <v>0</v>
      </c>
      <c r="P1863" s="77">
        <v>4.8207000000000001E-14</v>
      </c>
      <c r="Q1863" s="77">
        <v>4.8209000000000001E-14</v>
      </c>
      <c r="R1863" s="77">
        <v>0</v>
      </c>
      <c r="S1863" s="77">
        <v>0</v>
      </c>
      <c r="T1863" s="77" t="s">
        <v>152</v>
      </c>
      <c r="U1863" s="105">
        <v>0</v>
      </c>
      <c r="V1863" s="105">
        <v>0</v>
      </c>
      <c r="W1863" s="101">
        <v>0</v>
      </c>
    </row>
    <row r="1864" spans="2:23" x14ac:dyDescent="0.35">
      <c r="B1864" s="55" t="s">
        <v>112</v>
      </c>
      <c r="C1864" s="76" t="s">
        <v>135</v>
      </c>
      <c r="D1864" s="55" t="s">
        <v>74</v>
      </c>
      <c r="E1864" s="55" t="s">
        <v>161</v>
      </c>
      <c r="F1864" s="70">
        <v>223.49</v>
      </c>
      <c r="G1864" s="77">
        <v>50499</v>
      </c>
      <c r="H1864" s="77">
        <v>223.49</v>
      </c>
      <c r="I1864" s="77">
        <v>1</v>
      </c>
      <c r="J1864" s="77">
        <v>-5.3215529999999998E-12</v>
      </c>
      <c r="K1864" s="77">
        <v>0</v>
      </c>
      <c r="L1864" s="77">
        <v>-4.6746220000000001E-12</v>
      </c>
      <c r="M1864" s="77">
        <v>0</v>
      </c>
      <c r="N1864" s="77">
        <v>-6.4693100000000002E-13</v>
      </c>
      <c r="O1864" s="77">
        <v>0</v>
      </c>
      <c r="P1864" s="77">
        <v>-6.1862100000000002E-13</v>
      </c>
      <c r="Q1864" s="77">
        <v>-6.1862000000000004E-13</v>
      </c>
      <c r="R1864" s="77">
        <v>0</v>
      </c>
      <c r="S1864" s="77">
        <v>0</v>
      </c>
      <c r="T1864" s="77" t="s">
        <v>152</v>
      </c>
      <c r="U1864" s="105">
        <v>0</v>
      </c>
      <c r="V1864" s="105">
        <v>0</v>
      </c>
      <c r="W1864" s="101">
        <v>0</v>
      </c>
    </row>
    <row r="1865" spans="2:23" x14ac:dyDescent="0.35">
      <c r="B1865" s="55" t="s">
        <v>112</v>
      </c>
      <c r="C1865" s="76" t="s">
        <v>135</v>
      </c>
      <c r="D1865" s="55" t="s">
        <v>74</v>
      </c>
      <c r="E1865" s="55" t="s">
        <v>161</v>
      </c>
      <c r="F1865" s="70">
        <v>223.49</v>
      </c>
      <c r="G1865" s="77">
        <v>50554</v>
      </c>
      <c r="H1865" s="77">
        <v>223.49</v>
      </c>
      <c r="I1865" s="77">
        <v>1</v>
      </c>
      <c r="J1865" s="77">
        <v>2.6552299999999998E-13</v>
      </c>
      <c r="K1865" s="77">
        <v>0</v>
      </c>
      <c r="L1865" s="77">
        <v>2.7659999999999999E-14</v>
      </c>
      <c r="M1865" s="77">
        <v>0</v>
      </c>
      <c r="N1865" s="77">
        <v>2.3786399999999999E-13</v>
      </c>
      <c r="O1865" s="77">
        <v>0</v>
      </c>
      <c r="P1865" s="77">
        <v>1.9886199999999999E-13</v>
      </c>
      <c r="Q1865" s="77">
        <v>1.9886099999999999E-13</v>
      </c>
      <c r="R1865" s="77">
        <v>0</v>
      </c>
      <c r="S1865" s="77">
        <v>0</v>
      </c>
      <c r="T1865" s="77" t="s">
        <v>152</v>
      </c>
      <c r="U1865" s="105">
        <v>0</v>
      </c>
      <c r="V1865" s="105">
        <v>0</v>
      </c>
      <c r="W1865" s="101">
        <v>0</v>
      </c>
    </row>
    <row r="1866" spans="2:23" x14ac:dyDescent="0.35">
      <c r="B1866" s="55" t="s">
        <v>112</v>
      </c>
      <c r="C1866" s="76" t="s">
        <v>135</v>
      </c>
      <c r="D1866" s="55" t="s">
        <v>74</v>
      </c>
      <c r="E1866" s="55" t="s">
        <v>162</v>
      </c>
      <c r="F1866" s="70">
        <v>223.49</v>
      </c>
      <c r="G1866" s="77">
        <v>50604</v>
      </c>
      <c r="H1866" s="77">
        <v>223.49</v>
      </c>
      <c r="I1866" s="77">
        <v>1</v>
      </c>
      <c r="J1866" s="77">
        <v>6.6507300000000003E-13</v>
      </c>
      <c r="K1866" s="77">
        <v>0</v>
      </c>
      <c r="L1866" s="77">
        <v>8.6300400000000005E-13</v>
      </c>
      <c r="M1866" s="77">
        <v>0</v>
      </c>
      <c r="N1866" s="77">
        <v>-1.9793099999999999E-13</v>
      </c>
      <c r="O1866" s="77">
        <v>0</v>
      </c>
      <c r="P1866" s="77">
        <v>-1.92958E-13</v>
      </c>
      <c r="Q1866" s="77">
        <v>-1.9295999999999999E-13</v>
      </c>
      <c r="R1866" s="77">
        <v>0</v>
      </c>
      <c r="S1866" s="77">
        <v>0</v>
      </c>
      <c r="T1866" s="77" t="s">
        <v>152</v>
      </c>
      <c r="U1866" s="105">
        <v>0</v>
      </c>
      <c r="V1866" s="105">
        <v>0</v>
      </c>
      <c r="W1866" s="101">
        <v>0</v>
      </c>
    </row>
    <row r="1867" spans="2:23" x14ac:dyDescent="0.35">
      <c r="B1867" s="55" t="s">
        <v>112</v>
      </c>
      <c r="C1867" s="76" t="s">
        <v>135</v>
      </c>
      <c r="D1867" s="55" t="s">
        <v>74</v>
      </c>
      <c r="E1867" s="55" t="s">
        <v>163</v>
      </c>
      <c r="F1867" s="70">
        <v>223.47</v>
      </c>
      <c r="G1867" s="77">
        <v>50750</v>
      </c>
      <c r="H1867" s="77">
        <v>223.58</v>
      </c>
      <c r="I1867" s="77">
        <v>1</v>
      </c>
      <c r="J1867" s="77">
        <v>1.8964273963756799</v>
      </c>
      <c r="K1867" s="77">
        <v>8.5954841186409994E-5</v>
      </c>
      <c r="L1867" s="77">
        <v>44.051891756174101</v>
      </c>
      <c r="M1867" s="77">
        <v>4.6379603098414497E-2</v>
      </c>
      <c r="N1867" s="77">
        <v>-42.155464359798401</v>
      </c>
      <c r="O1867" s="77">
        <v>-4.62936482572281E-2</v>
      </c>
      <c r="P1867" s="77">
        <v>-39.585446496419998</v>
      </c>
      <c r="Q1867" s="77">
        <v>-39.585446496419898</v>
      </c>
      <c r="R1867" s="77">
        <v>0</v>
      </c>
      <c r="S1867" s="77">
        <v>3.7451481026270203E-2</v>
      </c>
      <c r="T1867" s="77" t="s">
        <v>151</v>
      </c>
      <c r="U1867" s="105">
        <v>-5.7106866471185098</v>
      </c>
      <c r="V1867" s="105">
        <v>-5.1893284640037702</v>
      </c>
      <c r="W1867" s="101">
        <v>-0.52136522171022404</v>
      </c>
    </row>
    <row r="1868" spans="2:23" x14ac:dyDescent="0.35">
      <c r="B1868" s="55" t="s">
        <v>112</v>
      </c>
      <c r="C1868" s="76" t="s">
        <v>135</v>
      </c>
      <c r="D1868" s="55" t="s">
        <v>74</v>
      </c>
      <c r="E1868" s="55" t="s">
        <v>163</v>
      </c>
      <c r="F1868" s="70">
        <v>223.47</v>
      </c>
      <c r="G1868" s="77">
        <v>50800</v>
      </c>
      <c r="H1868" s="77">
        <v>223.41</v>
      </c>
      <c r="I1868" s="77">
        <v>1</v>
      </c>
      <c r="J1868" s="77">
        <v>2.3329794115920399</v>
      </c>
      <c r="K1868" s="77">
        <v>1.01780227882861E-4</v>
      </c>
      <c r="L1868" s="77">
        <v>-39.860437243315999</v>
      </c>
      <c r="M1868" s="77">
        <v>2.9711578350169899E-2</v>
      </c>
      <c r="N1868" s="77">
        <v>42.193416654908098</v>
      </c>
      <c r="O1868" s="77">
        <v>-2.9609798122287E-2</v>
      </c>
      <c r="P1868" s="77">
        <v>39.585446496417397</v>
      </c>
      <c r="Q1868" s="77">
        <v>39.585446496417298</v>
      </c>
      <c r="R1868" s="77">
        <v>0</v>
      </c>
      <c r="S1868" s="77">
        <v>2.9303041639797502E-2</v>
      </c>
      <c r="T1868" s="77" t="s">
        <v>151</v>
      </c>
      <c r="U1868" s="105">
        <v>-4.0844082931492203</v>
      </c>
      <c r="V1868" s="105">
        <v>-3.7115214901428701</v>
      </c>
      <c r="W1868" s="101">
        <v>-0.37289183716415403</v>
      </c>
    </row>
    <row r="1869" spans="2:23" x14ac:dyDescent="0.35">
      <c r="B1869" s="55" t="s">
        <v>112</v>
      </c>
      <c r="C1869" s="76" t="s">
        <v>135</v>
      </c>
      <c r="D1869" s="55" t="s">
        <v>74</v>
      </c>
      <c r="E1869" s="55" t="s">
        <v>164</v>
      </c>
      <c r="F1869" s="70">
        <v>223.7</v>
      </c>
      <c r="G1869" s="77">
        <v>50750</v>
      </c>
      <c r="H1869" s="77">
        <v>223.58</v>
      </c>
      <c r="I1869" s="77">
        <v>1</v>
      </c>
      <c r="J1869" s="77">
        <v>-24.400223806301199</v>
      </c>
      <c r="K1869" s="77">
        <v>4.5248190056616702E-3</v>
      </c>
      <c r="L1869" s="77">
        <v>-66.517988587481398</v>
      </c>
      <c r="M1869" s="77">
        <v>3.3627285323504702E-2</v>
      </c>
      <c r="N1869" s="77">
        <v>42.117764781180099</v>
      </c>
      <c r="O1869" s="77">
        <v>-2.9102466317842999E-2</v>
      </c>
      <c r="P1869" s="77">
        <v>39.585446496417902</v>
      </c>
      <c r="Q1869" s="77">
        <v>39.585446496417802</v>
      </c>
      <c r="R1869" s="77">
        <v>0</v>
      </c>
      <c r="S1869" s="77">
        <v>1.1909257564837799E-2</v>
      </c>
      <c r="T1869" s="77" t="s">
        <v>152</v>
      </c>
      <c r="U1869" s="105">
        <v>-1.45434379358179</v>
      </c>
      <c r="V1869" s="105">
        <v>-1.3215692106463801</v>
      </c>
      <c r="W1869" s="101">
        <v>-0.13277637545850199</v>
      </c>
    </row>
    <row r="1870" spans="2:23" x14ac:dyDescent="0.35">
      <c r="B1870" s="55" t="s">
        <v>112</v>
      </c>
      <c r="C1870" s="76" t="s">
        <v>135</v>
      </c>
      <c r="D1870" s="55" t="s">
        <v>74</v>
      </c>
      <c r="E1870" s="55" t="s">
        <v>164</v>
      </c>
      <c r="F1870" s="70">
        <v>223.7</v>
      </c>
      <c r="G1870" s="77">
        <v>50950</v>
      </c>
      <c r="H1870" s="77">
        <v>223.93</v>
      </c>
      <c r="I1870" s="77">
        <v>1</v>
      </c>
      <c r="J1870" s="77">
        <v>51.463409468045</v>
      </c>
      <c r="K1870" s="77">
        <v>2.33066461238658E-2</v>
      </c>
      <c r="L1870" s="77">
        <v>93.539776523529994</v>
      </c>
      <c r="M1870" s="77">
        <v>7.6997270170232904E-2</v>
      </c>
      <c r="N1870" s="77">
        <v>-42.076367055485001</v>
      </c>
      <c r="O1870" s="77">
        <v>-5.3690624046367097E-2</v>
      </c>
      <c r="P1870" s="77">
        <v>-39.585446496422399</v>
      </c>
      <c r="Q1870" s="77">
        <v>-39.5854464964223</v>
      </c>
      <c r="R1870" s="77">
        <v>0</v>
      </c>
      <c r="S1870" s="77">
        <v>1.37896666540258E-2</v>
      </c>
      <c r="T1870" s="77" t="s">
        <v>151</v>
      </c>
      <c r="U1870" s="105">
        <v>-2.3392025981753402</v>
      </c>
      <c r="V1870" s="105">
        <v>-2.1256446686508199</v>
      </c>
      <c r="W1870" s="101">
        <v>-0.213560812663078</v>
      </c>
    </row>
    <row r="1871" spans="2:23" x14ac:dyDescent="0.35">
      <c r="B1871" s="55" t="s">
        <v>112</v>
      </c>
      <c r="C1871" s="76" t="s">
        <v>135</v>
      </c>
      <c r="D1871" s="55" t="s">
        <v>74</v>
      </c>
      <c r="E1871" s="55" t="s">
        <v>165</v>
      </c>
      <c r="F1871" s="70">
        <v>223.41</v>
      </c>
      <c r="G1871" s="77">
        <v>51300</v>
      </c>
      <c r="H1871" s="77">
        <v>223.97</v>
      </c>
      <c r="I1871" s="77">
        <v>1</v>
      </c>
      <c r="J1871" s="77">
        <v>74.271111408914606</v>
      </c>
      <c r="K1871" s="77">
        <v>8.4452991225604901E-2</v>
      </c>
      <c r="L1871" s="77">
        <v>83.450185069325698</v>
      </c>
      <c r="M1871" s="77">
        <v>0.106617820171883</v>
      </c>
      <c r="N1871" s="77">
        <v>-9.1790736604110794</v>
      </c>
      <c r="O1871" s="77">
        <v>-2.2164828946278199E-2</v>
      </c>
      <c r="P1871" s="77">
        <v>-8.3474607759535395</v>
      </c>
      <c r="Q1871" s="77">
        <v>-8.3474607759535306</v>
      </c>
      <c r="R1871" s="77">
        <v>0</v>
      </c>
      <c r="S1871" s="77">
        <v>1.06680235252713E-3</v>
      </c>
      <c r="T1871" s="77" t="s">
        <v>151</v>
      </c>
      <c r="U1871" s="105">
        <v>0.18223066283725201</v>
      </c>
      <c r="V1871" s="105">
        <v>-0.16559388110583501</v>
      </c>
      <c r="W1871" s="101">
        <v>0.34781984813827899</v>
      </c>
    </row>
    <row r="1872" spans="2:23" x14ac:dyDescent="0.35">
      <c r="B1872" s="55" t="s">
        <v>112</v>
      </c>
      <c r="C1872" s="76" t="s">
        <v>135</v>
      </c>
      <c r="D1872" s="55" t="s">
        <v>74</v>
      </c>
      <c r="E1872" s="55" t="s">
        <v>166</v>
      </c>
      <c r="F1872" s="70">
        <v>223.47</v>
      </c>
      <c r="G1872" s="77">
        <v>54750</v>
      </c>
      <c r="H1872" s="77">
        <v>227.33</v>
      </c>
      <c r="I1872" s="77">
        <v>1</v>
      </c>
      <c r="J1872" s="77">
        <v>87.821323535085696</v>
      </c>
      <c r="K1872" s="77">
        <v>0.81977064556170698</v>
      </c>
      <c r="L1872" s="77">
        <v>118.893073417189</v>
      </c>
      <c r="M1872" s="77">
        <v>1.50246898134092</v>
      </c>
      <c r="N1872" s="77">
        <v>-31.071749882103099</v>
      </c>
      <c r="O1872" s="77">
        <v>-0.68269833577921701</v>
      </c>
      <c r="P1872" s="77">
        <v>-28.922687807669199</v>
      </c>
      <c r="Q1872" s="77">
        <v>-28.922687807669099</v>
      </c>
      <c r="R1872" s="77">
        <v>0</v>
      </c>
      <c r="S1872" s="77">
        <v>8.8913909564414598E-2</v>
      </c>
      <c r="T1872" s="77" t="s">
        <v>152</v>
      </c>
      <c r="U1872" s="105">
        <v>-33.943250339717302</v>
      </c>
      <c r="V1872" s="105">
        <v>-30.844395084709902</v>
      </c>
      <c r="W1872" s="101">
        <v>-3.0988970910988001</v>
      </c>
    </row>
    <row r="1873" spans="2:23" x14ac:dyDescent="0.35">
      <c r="B1873" s="55" t="s">
        <v>112</v>
      </c>
      <c r="C1873" s="76" t="s">
        <v>135</v>
      </c>
      <c r="D1873" s="55" t="s">
        <v>74</v>
      </c>
      <c r="E1873" s="55" t="s">
        <v>167</v>
      </c>
      <c r="F1873" s="70">
        <v>223.93</v>
      </c>
      <c r="G1873" s="77">
        <v>53150</v>
      </c>
      <c r="H1873" s="77">
        <v>226.5</v>
      </c>
      <c r="I1873" s="77">
        <v>1</v>
      </c>
      <c r="J1873" s="77">
        <v>142.14245922602501</v>
      </c>
      <c r="K1873" s="77">
        <v>0.888997063452171</v>
      </c>
      <c r="L1873" s="77">
        <v>140.98245779886901</v>
      </c>
      <c r="M1873" s="77">
        <v>0.87454634990842905</v>
      </c>
      <c r="N1873" s="77">
        <v>1.1600014271560199</v>
      </c>
      <c r="O1873" s="77">
        <v>1.44507135437415E-2</v>
      </c>
      <c r="P1873" s="77">
        <v>1.44322867090915</v>
      </c>
      <c r="Q1873" s="77">
        <v>1.44322867090915</v>
      </c>
      <c r="R1873" s="77">
        <v>0</v>
      </c>
      <c r="S1873" s="77">
        <v>9.1647995847505002E-5</v>
      </c>
      <c r="T1873" s="77" t="s">
        <v>151</v>
      </c>
      <c r="U1873" s="105">
        <v>0.27331378296277697</v>
      </c>
      <c r="V1873" s="105">
        <v>-0.248361551101554</v>
      </c>
      <c r="W1873" s="101">
        <v>0.52166829118715397</v>
      </c>
    </row>
    <row r="1874" spans="2:23" x14ac:dyDescent="0.35">
      <c r="B1874" s="55" t="s">
        <v>112</v>
      </c>
      <c r="C1874" s="76" t="s">
        <v>135</v>
      </c>
      <c r="D1874" s="55" t="s">
        <v>74</v>
      </c>
      <c r="E1874" s="55" t="s">
        <v>167</v>
      </c>
      <c r="F1874" s="70">
        <v>223.93</v>
      </c>
      <c r="G1874" s="77">
        <v>54500</v>
      </c>
      <c r="H1874" s="77">
        <v>222.89</v>
      </c>
      <c r="I1874" s="77">
        <v>1</v>
      </c>
      <c r="J1874" s="77">
        <v>-71.6997248900268</v>
      </c>
      <c r="K1874" s="77">
        <v>0.28464889491504702</v>
      </c>
      <c r="L1874" s="77">
        <v>-28.362924255696701</v>
      </c>
      <c r="M1874" s="77">
        <v>4.4542699503155203E-2</v>
      </c>
      <c r="N1874" s="77">
        <v>-43.336800634330103</v>
      </c>
      <c r="O1874" s="77">
        <v>0.24010619541189199</v>
      </c>
      <c r="P1874" s="77">
        <v>-41.028675167327201</v>
      </c>
      <c r="Q1874" s="77">
        <v>-41.028675167327101</v>
      </c>
      <c r="R1874" s="77">
        <v>0</v>
      </c>
      <c r="S1874" s="77">
        <v>9.3207210538047605E-2</v>
      </c>
      <c r="T1874" s="77" t="s">
        <v>151</v>
      </c>
      <c r="U1874" s="105">
        <v>8.5718524572666208</v>
      </c>
      <c r="V1874" s="105">
        <v>-7.78928361761524</v>
      </c>
      <c r="W1874" s="101">
        <v>16.3609151913852</v>
      </c>
    </row>
    <row r="1875" spans="2:23" x14ac:dyDescent="0.35">
      <c r="B1875" s="55" t="s">
        <v>112</v>
      </c>
      <c r="C1875" s="76" t="s">
        <v>135</v>
      </c>
      <c r="D1875" s="55" t="s">
        <v>74</v>
      </c>
      <c r="E1875" s="55" t="s">
        <v>168</v>
      </c>
      <c r="F1875" s="70">
        <v>224.87</v>
      </c>
      <c r="G1875" s="77">
        <v>51250</v>
      </c>
      <c r="H1875" s="77">
        <v>224.87</v>
      </c>
      <c r="I1875" s="77">
        <v>1</v>
      </c>
      <c r="J1875" s="77">
        <v>4.0758469999999997E-12</v>
      </c>
      <c r="K1875" s="77">
        <v>0</v>
      </c>
      <c r="L1875" s="77">
        <v>3.6899520000000004E-12</v>
      </c>
      <c r="M1875" s="77">
        <v>0</v>
      </c>
      <c r="N1875" s="77">
        <v>3.8589499999999999E-13</v>
      </c>
      <c r="O1875" s="77">
        <v>0</v>
      </c>
      <c r="P1875" s="77">
        <v>4.5993899999999999E-13</v>
      </c>
      <c r="Q1875" s="77">
        <v>4.5993700000000004E-13</v>
      </c>
      <c r="R1875" s="77">
        <v>0</v>
      </c>
      <c r="S1875" s="77">
        <v>0</v>
      </c>
      <c r="T1875" s="77" t="s">
        <v>152</v>
      </c>
      <c r="U1875" s="105">
        <v>0</v>
      </c>
      <c r="V1875" s="105">
        <v>0</v>
      </c>
      <c r="W1875" s="101">
        <v>0</v>
      </c>
    </row>
    <row r="1876" spans="2:23" x14ac:dyDescent="0.35">
      <c r="B1876" s="55" t="s">
        <v>112</v>
      </c>
      <c r="C1876" s="76" t="s">
        <v>135</v>
      </c>
      <c r="D1876" s="55" t="s">
        <v>74</v>
      </c>
      <c r="E1876" s="55" t="s">
        <v>169</v>
      </c>
      <c r="F1876" s="70">
        <v>223.97</v>
      </c>
      <c r="G1876" s="77">
        <v>53200</v>
      </c>
      <c r="H1876" s="77">
        <v>225.85</v>
      </c>
      <c r="I1876" s="77">
        <v>1</v>
      </c>
      <c r="J1876" s="77">
        <v>74.904410177021404</v>
      </c>
      <c r="K1876" s="77">
        <v>0.28894953919432498</v>
      </c>
      <c r="L1876" s="77">
        <v>84.035032581799797</v>
      </c>
      <c r="M1876" s="77">
        <v>0.36368716510274401</v>
      </c>
      <c r="N1876" s="77">
        <v>-9.1306224047783395</v>
      </c>
      <c r="O1876" s="77">
        <v>-7.4737625908418898E-2</v>
      </c>
      <c r="P1876" s="77">
        <v>-8.3474607759575594</v>
      </c>
      <c r="Q1876" s="77">
        <v>-8.3474607759575594</v>
      </c>
      <c r="R1876" s="77">
        <v>0</v>
      </c>
      <c r="S1876" s="77">
        <v>3.58852522241673E-3</v>
      </c>
      <c r="T1876" s="77" t="s">
        <v>152</v>
      </c>
      <c r="U1876" s="105">
        <v>0.35633067792074902</v>
      </c>
      <c r="V1876" s="105">
        <v>-0.32379940343337299</v>
      </c>
      <c r="W1876" s="101">
        <v>0.68012089925883101</v>
      </c>
    </row>
    <row r="1877" spans="2:23" x14ac:dyDescent="0.35">
      <c r="B1877" s="55" t="s">
        <v>112</v>
      </c>
      <c r="C1877" s="76" t="s">
        <v>135</v>
      </c>
      <c r="D1877" s="55" t="s">
        <v>74</v>
      </c>
      <c r="E1877" s="55" t="s">
        <v>170</v>
      </c>
      <c r="F1877" s="70">
        <v>227.6</v>
      </c>
      <c r="G1877" s="77">
        <v>53100</v>
      </c>
      <c r="H1877" s="77">
        <v>227.6</v>
      </c>
      <c r="I1877" s="77">
        <v>1</v>
      </c>
      <c r="J1877" s="77">
        <v>7.4289208999999998E-11</v>
      </c>
      <c r="K1877" s="77">
        <v>0</v>
      </c>
      <c r="L1877" s="77">
        <v>4.2206989000000002E-11</v>
      </c>
      <c r="M1877" s="77">
        <v>0</v>
      </c>
      <c r="N1877" s="77">
        <v>3.2082220000000003E-11</v>
      </c>
      <c r="O1877" s="77">
        <v>0</v>
      </c>
      <c r="P1877" s="77">
        <v>3.2623311999999999E-11</v>
      </c>
      <c r="Q1877" s="77">
        <v>3.2623314E-11</v>
      </c>
      <c r="R1877" s="77">
        <v>0</v>
      </c>
      <c r="S1877" s="77">
        <v>0</v>
      </c>
      <c r="T1877" s="77" t="s">
        <v>152</v>
      </c>
      <c r="U1877" s="105">
        <v>0</v>
      </c>
      <c r="V1877" s="105">
        <v>0</v>
      </c>
      <c r="W1877" s="101">
        <v>0</v>
      </c>
    </row>
    <row r="1878" spans="2:23" x14ac:dyDescent="0.35">
      <c r="B1878" s="55" t="s">
        <v>112</v>
      </c>
      <c r="C1878" s="76" t="s">
        <v>135</v>
      </c>
      <c r="D1878" s="55" t="s">
        <v>74</v>
      </c>
      <c r="E1878" s="55" t="s">
        <v>171</v>
      </c>
      <c r="F1878" s="70">
        <v>227.6</v>
      </c>
      <c r="G1878" s="77">
        <v>52000</v>
      </c>
      <c r="H1878" s="77">
        <v>227.6</v>
      </c>
      <c r="I1878" s="77">
        <v>1</v>
      </c>
      <c r="J1878" s="77">
        <v>2.221529E-12</v>
      </c>
      <c r="K1878" s="77">
        <v>0</v>
      </c>
      <c r="L1878" s="77">
        <v>-6.2853040000000002E-12</v>
      </c>
      <c r="M1878" s="77">
        <v>0</v>
      </c>
      <c r="N1878" s="77">
        <v>8.506832E-12</v>
      </c>
      <c r="O1878" s="77">
        <v>0</v>
      </c>
      <c r="P1878" s="77">
        <v>7.9787700000000003E-12</v>
      </c>
      <c r="Q1878" s="77">
        <v>7.9787689999999998E-12</v>
      </c>
      <c r="R1878" s="77">
        <v>0</v>
      </c>
      <c r="S1878" s="77">
        <v>0</v>
      </c>
      <c r="T1878" s="77" t="s">
        <v>152</v>
      </c>
      <c r="U1878" s="105">
        <v>0</v>
      </c>
      <c r="V1878" s="105">
        <v>0</v>
      </c>
      <c r="W1878" s="101">
        <v>0</v>
      </c>
    </row>
    <row r="1879" spans="2:23" x14ac:dyDescent="0.35">
      <c r="B1879" s="55" t="s">
        <v>112</v>
      </c>
      <c r="C1879" s="76" t="s">
        <v>135</v>
      </c>
      <c r="D1879" s="55" t="s">
        <v>74</v>
      </c>
      <c r="E1879" s="55" t="s">
        <v>171</v>
      </c>
      <c r="F1879" s="70">
        <v>227.6</v>
      </c>
      <c r="G1879" s="77">
        <v>53050</v>
      </c>
      <c r="H1879" s="77">
        <v>227.06</v>
      </c>
      <c r="I1879" s="77">
        <v>1</v>
      </c>
      <c r="J1879" s="77">
        <v>-131.12365390661699</v>
      </c>
      <c r="K1879" s="77">
        <v>0.16161807856992999</v>
      </c>
      <c r="L1879" s="77">
        <v>-124.942927739618</v>
      </c>
      <c r="M1879" s="77">
        <v>0.14674091080618501</v>
      </c>
      <c r="N1879" s="77">
        <v>-6.1807261669995199</v>
      </c>
      <c r="O1879" s="77">
        <v>1.4877167763745E-2</v>
      </c>
      <c r="P1879" s="77">
        <v>-5.7319878390589896</v>
      </c>
      <c r="Q1879" s="77">
        <v>-5.7319878390589798</v>
      </c>
      <c r="R1879" s="77">
        <v>0</v>
      </c>
      <c r="S1879" s="77">
        <v>3.08843435118929E-4</v>
      </c>
      <c r="T1879" s="77" t="s">
        <v>151</v>
      </c>
      <c r="U1879" s="105">
        <v>4.4434417552467E-2</v>
      </c>
      <c r="V1879" s="105">
        <v>-4.0377769265766597E-2</v>
      </c>
      <c r="W1879" s="101">
        <v>8.4811041811414398E-2</v>
      </c>
    </row>
    <row r="1880" spans="2:23" x14ac:dyDescent="0.35">
      <c r="B1880" s="55" t="s">
        <v>112</v>
      </c>
      <c r="C1880" s="76" t="s">
        <v>135</v>
      </c>
      <c r="D1880" s="55" t="s">
        <v>74</v>
      </c>
      <c r="E1880" s="55" t="s">
        <v>171</v>
      </c>
      <c r="F1880" s="70">
        <v>227.6</v>
      </c>
      <c r="G1880" s="77">
        <v>53050</v>
      </c>
      <c r="H1880" s="77">
        <v>227.06</v>
      </c>
      <c r="I1880" s="77">
        <v>2</v>
      </c>
      <c r="J1880" s="77">
        <v>-115.967504768548</v>
      </c>
      <c r="K1880" s="77">
        <v>0.11431192837906801</v>
      </c>
      <c r="L1880" s="77">
        <v>-110.501188281097</v>
      </c>
      <c r="M1880" s="77">
        <v>0.103789357198042</v>
      </c>
      <c r="N1880" s="77">
        <v>-5.4663164874516603</v>
      </c>
      <c r="O1880" s="77">
        <v>1.0522571181025699E-2</v>
      </c>
      <c r="P1880" s="77">
        <v>-5.0694463375216099</v>
      </c>
      <c r="Q1880" s="77">
        <v>-5.0694463375216099</v>
      </c>
      <c r="R1880" s="77">
        <v>0</v>
      </c>
      <c r="S1880" s="77">
        <v>2.18443932436596E-4</v>
      </c>
      <c r="T1880" s="77" t="s">
        <v>151</v>
      </c>
      <c r="U1880" s="105">
        <v>-0.55971479664128498</v>
      </c>
      <c r="V1880" s="105">
        <v>-0.50861553179428498</v>
      </c>
      <c r="W1880" s="101">
        <v>-5.1099954712559903E-2</v>
      </c>
    </row>
    <row r="1881" spans="2:23" x14ac:dyDescent="0.35">
      <c r="B1881" s="55" t="s">
        <v>112</v>
      </c>
      <c r="C1881" s="76" t="s">
        <v>135</v>
      </c>
      <c r="D1881" s="55" t="s">
        <v>74</v>
      </c>
      <c r="E1881" s="55" t="s">
        <v>171</v>
      </c>
      <c r="F1881" s="70">
        <v>227.6</v>
      </c>
      <c r="G1881" s="77">
        <v>53100</v>
      </c>
      <c r="H1881" s="77">
        <v>227.6</v>
      </c>
      <c r="I1881" s="77">
        <v>2</v>
      </c>
      <c r="J1881" s="77">
        <v>1.181233E-11</v>
      </c>
      <c r="K1881" s="77">
        <v>0</v>
      </c>
      <c r="L1881" s="77">
        <v>-1.651915E-12</v>
      </c>
      <c r="M1881" s="77">
        <v>0</v>
      </c>
      <c r="N1881" s="77">
        <v>1.3464244999999999E-11</v>
      </c>
      <c r="O1881" s="77">
        <v>0</v>
      </c>
      <c r="P1881" s="77">
        <v>1.3161059E-11</v>
      </c>
      <c r="Q1881" s="77">
        <v>1.3161058E-11</v>
      </c>
      <c r="R1881" s="77">
        <v>0</v>
      </c>
      <c r="S1881" s="77">
        <v>0</v>
      </c>
      <c r="T1881" s="77" t="s">
        <v>152</v>
      </c>
      <c r="U1881" s="105">
        <v>0</v>
      </c>
      <c r="V1881" s="105">
        <v>0</v>
      </c>
      <c r="W1881" s="101">
        <v>0</v>
      </c>
    </row>
    <row r="1882" spans="2:23" x14ac:dyDescent="0.35">
      <c r="B1882" s="55" t="s">
        <v>112</v>
      </c>
      <c r="C1882" s="76" t="s">
        <v>135</v>
      </c>
      <c r="D1882" s="55" t="s">
        <v>74</v>
      </c>
      <c r="E1882" s="55" t="s">
        <v>172</v>
      </c>
      <c r="F1882" s="70">
        <v>227.71</v>
      </c>
      <c r="G1882" s="77">
        <v>53000</v>
      </c>
      <c r="H1882" s="77">
        <v>227.6</v>
      </c>
      <c r="I1882" s="77">
        <v>1</v>
      </c>
      <c r="J1882" s="77">
        <v>-30.462146637201801</v>
      </c>
      <c r="K1882" s="77">
        <v>0</v>
      </c>
      <c r="L1882" s="77">
        <v>-35.554089163575803</v>
      </c>
      <c r="M1882" s="77">
        <v>0</v>
      </c>
      <c r="N1882" s="77">
        <v>5.0919425263740097</v>
      </c>
      <c r="O1882" s="77">
        <v>0</v>
      </c>
      <c r="P1882" s="77">
        <v>4.8502104159012296</v>
      </c>
      <c r="Q1882" s="77">
        <v>4.8502104159012198</v>
      </c>
      <c r="R1882" s="77">
        <v>0</v>
      </c>
      <c r="S1882" s="77">
        <v>0</v>
      </c>
      <c r="T1882" s="77" t="s">
        <v>151</v>
      </c>
      <c r="U1882" s="105">
        <v>0.56011367790121003</v>
      </c>
      <c r="V1882" s="105">
        <v>-0.50897799711654701</v>
      </c>
      <c r="W1882" s="101">
        <v>1.0690772417469701</v>
      </c>
    </row>
    <row r="1883" spans="2:23" x14ac:dyDescent="0.35">
      <c r="B1883" s="55" t="s">
        <v>112</v>
      </c>
      <c r="C1883" s="76" t="s">
        <v>135</v>
      </c>
      <c r="D1883" s="55" t="s">
        <v>74</v>
      </c>
      <c r="E1883" s="55" t="s">
        <v>172</v>
      </c>
      <c r="F1883" s="70">
        <v>227.71</v>
      </c>
      <c r="G1883" s="77">
        <v>53000</v>
      </c>
      <c r="H1883" s="77">
        <v>227.6</v>
      </c>
      <c r="I1883" s="77">
        <v>2</v>
      </c>
      <c r="J1883" s="77">
        <v>-26.9082295295287</v>
      </c>
      <c r="K1883" s="77">
        <v>0</v>
      </c>
      <c r="L1883" s="77">
        <v>-31.406112094492499</v>
      </c>
      <c r="M1883" s="77">
        <v>0</v>
      </c>
      <c r="N1883" s="77">
        <v>4.4978825649637404</v>
      </c>
      <c r="O1883" s="77">
        <v>0</v>
      </c>
      <c r="P1883" s="77">
        <v>4.2843525340460697</v>
      </c>
      <c r="Q1883" s="77">
        <v>4.2843525340460697</v>
      </c>
      <c r="R1883" s="77">
        <v>0</v>
      </c>
      <c r="S1883" s="77">
        <v>0</v>
      </c>
      <c r="T1883" s="77" t="s">
        <v>151</v>
      </c>
      <c r="U1883" s="105">
        <v>0.49476708214607201</v>
      </c>
      <c r="V1883" s="105">
        <v>-0.449597230786286</v>
      </c>
      <c r="W1883" s="101">
        <v>0.94435156354316396</v>
      </c>
    </row>
    <row r="1884" spans="2:23" x14ac:dyDescent="0.35">
      <c r="B1884" s="55" t="s">
        <v>112</v>
      </c>
      <c r="C1884" s="76" t="s">
        <v>135</v>
      </c>
      <c r="D1884" s="55" t="s">
        <v>74</v>
      </c>
      <c r="E1884" s="55" t="s">
        <v>172</v>
      </c>
      <c r="F1884" s="70">
        <v>227.71</v>
      </c>
      <c r="G1884" s="77">
        <v>53000</v>
      </c>
      <c r="H1884" s="77">
        <v>227.6</v>
      </c>
      <c r="I1884" s="77">
        <v>3</v>
      </c>
      <c r="J1884" s="77">
        <v>-26.9082295295287</v>
      </c>
      <c r="K1884" s="77">
        <v>0</v>
      </c>
      <c r="L1884" s="77">
        <v>-31.406112094492499</v>
      </c>
      <c r="M1884" s="77">
        <v>0</v>
      </c>
      <c r="N1884" s="77">
        <v>4.4978825649637404</v>
      </c>
      <c r="O1884" s="77">
        <v>0</v>
      </c>
      <c r="P1884" s="77">
        <v>4.2843525340460697</v>
      </c>
      <c r="Q1884" s="77">
        <v>4.2843525340460697</v>
      </c>
      <c r="R1884" s="77">
        <v>0</v>
      </c>
      <c r="S1884" s="77">
        <v>0</v>
      </c>
      <c r="T1884" s="77" t="s">
        <v>151</v>
      </c>
      <c r="U1884" s="105">
        <v>0.49476708214607201</v>
      </c>
      <c r="V1884" s="105">
        <v>-0.449597230786286</v>
      </c>
      <c r="W1884" s="101">
        <v>0.94435156354316396</v>
      </c>
    </row>
    <row r="1885" spans="2:23" x14ac:dyDescent="0.35">
      <c r="B1885" s="55" t="s">
        <v>112</v>
      </c>
      <c r="C1885" s="76" t="s">
        <v>135</v>
      </c>
      <c r="D1885" s="55" t="s">
        <v>74</v>
      </c>
      <c r="E1885" s="55" t="s">
        <v>172</v>
      </c>
      <c r="F1885" s="70">
        <v>227.71</v>
      </c>
      <c r="G1885" s="77">
        <v>53000</v>
      </c>
      <c r="H1885" s="77">
        <v>227.6</v>
      </c>
      <c r="I1885" s="77">
        <v>4</v>
      </c>
      <c r="J1885" s="77">
        <v>-29.533422654360699</v>
      </c>
      <c r="K1885" s="77">
        <v>0</v>
      </c>
      <c r="L1885" s="77">
        <v>-34.4701230305404</v>
      </c>
      <c r="M1885" s="77">
        <v>0</v>
      </c>
      <c r="N1885" s="77">
        <v>4.9367003761797301</v>
      </c>
      <c r="O1885" s="77">
        <v>0</v>
      </c>
      <c r="P1885" s="77">
        <v>4.7023381471237897</v>
      </c>
      <c r="Q1885" s="77">
        <v>4.7023381471237897</v>
      </c>
      <c r="R1885" s="77">
        <v>0</v>
      </c>
      <c r="S1885" s="77">
        <v>0</v>
      </c>
      <c r="T1885" s="77" t="s">
        <v>151</v>
      </c>
      <c r="U1885" s="105">
        <v>0.54303704137983699</v>
      </c>
      <c r="V1885" s="105">
        <v>-0.49346037525324199</v>
      </c>
      <c r="W1885" s="101">
        <v>1.0364834234010301</v>
      </c>
    </row>
    <row r="1886" spans="2:23" x14ac:dyDescent="0.35">
      <c r="B1886" s="55" t="s">
        <v>112</v>
      </c>
      <c r="C1886" s="76" t="s">
        <v>135</v>
      </c>
      <c r="D1886" s="55" t="s">
        <v>74</v>
      </c>
      <c r="E1886" s="55" t="s">
        <v>172</v>
      </c>
      <c r="F1886" s="70">
        <v>227.71</v>
      </c>
      <c r="G1886" s="77">
        <v>53204</v>
      </c>
      <c r="H1886" s="77">
        <v>227.15</v>
      </c>
      <c r="I1886" s="77">
        <v>1</v>
      </c>
      <c r="J1886" s="77">
        <v>-0.71572641039025797</v>
      </c>
      <c r="K1886" s="77">
        <v>6.5467376840949994E-5</v>
      </c>
      <c r="L1886" s="77">
        <v>-5.9984527995302299</v>
      </c>
      <c r="M1886" s="77">
        <v>4.5984275192909501E-3</v>
      </c>
      <c r="N1886" s="77">
        <v>5.28272638913998</v>
      </c>
      <c r="O1886" s="77">
        <v>-4.5329601424499997E-3</v>
      </c>
      <c r="P1886" s="77">
        <v>4.9813731237575798</v>
      </c>
      <c r="Q1886" s="77">
        <v>4.9813731237575798</v>
      </c>
      <c r="R1886" s="77">
        <v>0</v>
      </c>
      <c r="S1886" s="77">
        <v>3.1712391937164601E-3</v>
      </c>
      <c r="T1886" s="77" t="s">
        <v>151</v>
      </c>
      <c r="U1886" s="105">
        <v>1.9273956527209899</v>
      </c>
      <c r="V1886" s="105">
        <v>-1.75143371368641</v>
      </c>
      <c r="W1886" s="101">
        <v>3.6787797003762601</v>
      </c>
    </row>
    <row r="1887" spans="2:23" x14ac:dyDescent="0.35">
      <c r="B1887" s="55" t="s">
        <v>112</v>
      </c>
      <c r="C1887" s="76" t="s">
        <v>135</v>
      </c>
      <c r="D1887" s="55" t="s">
        <v>74</v>
      </c>
      <c r="E1887" s="55" t="s">
        <v>172</v>
      </c>
      <c r="F1887" s="70">
        <v>227.71</v>
      </c>
      <c r="G1887" s="77">
        <v>53304</v>
      </c>
      <c r="H1887" s="77">
        <v>229.09</v>
      </c>
      <c r="I1887" s="77">
        <v>1</v>
      </c>
      <c r="J1887" s="77">
        <v>38.107173956326399</v>
      </c>
      <c r="K1887" s="77">
        <v>0.134614926733127</v>
      </c>
      <c r="L1887" s="77">
        <v>34.733070755396</v>
      </c>
      <c r="M1887" s="77">
        <v>0.111832001120009</v>
      </c>
      <c r="N1887" s="77">
        <v>3.3741032009304699</v>
      </c>
      <c r="O1887" s="77">
        <v>2.2782925613117899E-2</v>
      </c>
      <c r="P1887" s="77">
        <v>3.1823643005896498</v>
      </c>
      <c r="Q1887" s="77">
        <v>3.1823643005896498</v>
      </c>
      <c r="R1887" s="77">
        <v>0</v>
      </c>
      <c r="S1887" s="77">
        <v>9.3881392361257405E-4</v>
      </c>
      <c r="T1887" s="77" t="s">
        <v>151</v>
      </c>
      <c r="U1887" s="105">
        <v>0.54735779275210605</v>
      </c>
      <c r="V1887" s="105">
        <v>-0.49738666283782101</v>
      </c>
      <c r="W1887" s="101">
        <v>1.04473035101874</v>
      </c>
    </row>
    <row r="1888" spans="2:23" x14ac:dyDescent="0.35">
      <c r="B1888" s="55" t="s">
        <v>112</v>
      </c>
      <c r="C1888" s="76" t="s">
        <v>135</v>
      </c>
      <c r="D1888" s="55" t="s">
        <v>74</v>
      </c>
      <c r="E1888" s="55" t="s">
        <v>172</v>
      </c>
      <c r="F1888" s="70">
        <v>227.71</v>
      </c>
      <c r="G1888" s="77">
        <v>53354</v>
      </c>
      <c r="H1888" s="77">
        <v>228.09</v>
      </c>
      <c r="I1888" s="77">
        <v>1</v>
      </c>
      <c r="J1888" s="77">
        <v>33.156835216468501</v>
      </c>
      <c r="K1888" s="77">
        <v>2.30868901530129E-2</v>
      </c>
      <c r="L1888" s="77">
        <v>41.734924762964603</v>
      </c>
      <c r="M1888" s="77">
        <v>3.6577882844376602E-2</v>
      </c>
      <c r="N1888" s="77">
        <v>-8.5780895464961002</v>
      </c>
      <c r="O1888" s="77">
        <v>-1.3490992691363699E-2</v>
      </c>
      <c r="P1888" s="77">
        <v>-8.1534940639333904</v>
      </c>
      <c r="Q1888" s="77">
        <v>-8.1534940639333797</v>
      </c>
      <c r="R1888" s="77">
        <v>0</v>
      </c>
      <c r="S1888" s="77">
        <v>1.39606877446254E-3</v>
      </c>
      <c r="T1888" s="77" t="s">
        <v>152</v>
      </c>
      <c r="U1888" s="105">
        <v>0.18507679330669999</v>
      </c>
      <c r="V1888" s="105">
        <v>-0.16818017357293</v>
      </c>
      <c r="W1888" s="101">
        <v>0.35325219773440197</v>
      </c>
    </row>
    <row r="1889" spans="2:23" x14ac:dyDescent="0.35">
      <c r="B1889" s="55" t="s">
        <v>112</v>
      </c>
      <c r="C1889" s="76" t="s">
        <v>135</v>
      </c>
      <c r="D1889" s="55" t="s">
        <v>74</v>
      </c>
      <c r="E1889" s="55" t="s">
        <v>172</v>
      </c>
      <c r="F1889" s="70">
        <v>227.71</v>
      </c>
      <c r="G1889" s="77">
        <v>53454</v>
      </c>
      <c r="H1889" s="77">
        <v>228.39</v>
      </c>
      <c r="I1889" s="77">
        <v>1</v>
      </c>
      <c r="J1889" s="77">
        <v>24.532177445164301</v>
      </c>
      <c r="K1889" s="77">
        <v>4.104465119971E-2</v>
      </c>
      <c r="L1889" s="77">
        <v>32.858046987719298</v>
      </c>
      <c r="M1889" s="77">
        <v>7.3632215375977E-2</v>
      </c>
      <c r="N1889" s="77">
        <v>-8.3258695425550293</v>
      </c>
      <c r="O1889" s="77">
        <v>-3.2587564176267E-2</v>
      </c>
      <c r="P1889" s="77">
        <v>-7.9129940831873897</v>
      </c>
      <c r="Q1889" s="77">
        <v>-7.91299408318738</v>
      </c>
      <c r="R1889" s="77">
        <v>0</v>
      </c>
      <c r="S1889" s="77">
        <v>4.27037541959009E-3</v>
      </c>
      <c r="T1889" s="77" t="s">
        <v>152</v>
      </c>
      <c r="U1889" s="105">
        <v>-1.7700027214604299</v>
      </c>
      <c r="V1889" s="105">
        <v>-1.60840999890501</v>
      </c>
      <c r="W1889" s="101">
        <v>-0.16159490413776301</v>
      </c>
    </row>
    <row r="1890" spans="2:23" x14ac:dyDescent="0.35">
      <c r="B1890" s="55" t="s">
        <v>112</v>
      </c>
      <c r="C1890" s="76" t="s">
        <v>135</v>
      </c>
      <c r="D1890" s="55" t="s">
        <v>74</v>
      </c>
      <c r="E1890" s="55" t="s">
        <v>172</v>
      </c>
      <c r="F1890" s="70">
        <v>227.71</v>
      </c>
      <c r="G1890" s="77">
        <v>53604</v>
      </c>
      <c r="H1890" s="77">
        <v>228.55</v>
      </c>
      <c r="I1890" s="77">
        <v>1</v>
      </c>
      <c r="J1890" s="77">
        <v>35.8737610954663</v>
      </c>
      <c r="K1890" s="77">
        <v>5.5981312978354597E-2</v>
      </c>
      <c r="L1890" s="77">
        <v>40.064851279190798</v>
      </c>
      <c r="M1890" s="77">
        <v>6.9825865399029796E-2</v>
      </c>
      <c r="N1890" s="77">
        <v>-4.1910901837245298</v>
      </c>
      <c r="O1890" s="77">
        <v>-1.38445524206753E-2</v>
      </c>
      <c r="P1890" s="77">
        <v>-3.9805635275372402</v>
      </c>
      <c r="Q1890" s="77">
        <v>-3.98056352753723</v>
      </c>
      <c r="R1890" s="77">
        <v>0</v>
      </c>
      <c r="S1890" s="77">
        <v>6.8925254085904603E-4</v>
      </c>
      <c r="T1890" s="77" t="s">
        <v>152</v>
      </c>
      <c r="U1890" s="105">
        <v>0.362158010599965</v>
      </c>
      <c r="V1890" s="105">
        <v>-0.329094728708615</v>
      </c>
      <c r="W1890" s="101">
        <v>0.69124340705186005</v>
      </c>
    </row>
    <row r="1891" spans="2:23" x14ac:dyDescent="0.35">
      <c r="B1891" s="55" t="s">
        <v>112</v>
      </c>
      <c r="C1891" s="76" t="s">
        <v>135</v>
      </c>
      <c r="D1891" s="55" t="s">
        <v>74</v>
      </c>
      <c r="E1891" s="55" t="s">
        <v>172</v>
      </c>
      <c r="F1891" s="70">
        <v>227.71</v>
      </c>
      <c r="G1891" s="77">
        <v>53654</v>
      </c>
      <c r="H1891" s="77">
        <v>227.6</v>
      </c>
      <c r="I1891" s="77">
        <v>1</v>
      </c>
      <c r="J1891" s="77">
        <v>-17.2768682595973</v>
      </c>
      <c r="K1891" s="77">
        <v>1.45573659254369E-2</v>
      </c>
      <c r="L1891" s="77">
        <v>-10.707033308871701</v>
      </c>
      <c r="M1891" s="77">
        <v>5.59102022226334E-3</v>
      </c>
      <c r="N1891" s="77">
        <v>-6.5698349507255998</v>
      </c>
      <c r="O1891" s="77">
        <v>8.9663457031735408E-3</v>
      </c>
      <c r="P1891" s="77">
        <v>-6.2379393808125601</v>
      </c>
      <c r="Q1891" s="77">
        <v>-6.2379393808125601</v>
      </c>
      <c r="R1891" s="77">
        <v>0</v>
      </c>
      <c r="S1891" s="77">
        <v>1.8977327640406199E-3</v>
      </c>
      <c r="T1891" s="77" t="s">
        <v>152</v>
      </c>
      <c r="U1891" s="105">
        <v>1.31855158647606</v>
      </c>
      <c r="V1891" s="105">
        <v>-1.1981741779528501</v>
      </c>
      <c r="W1891" s="101">
        <v>2.5166917873759602</v>
      </c>
    </row>
    <row r="1892" spans="2:23" x14ac:dyDescent="0.35">
      <c r="B1892" s="55" t="s">
        <v>112</v>
      </c>
      <c r="C1892" s="76" t="s">
        <v>135</v>
      </c>
      <c r="D1892" s="55" t="s">
        <v>74</v>
      </c>
      <c r="E1892" s="55" t="s">
        <v>173</v>
      </c>
      <c r="F1892" s="70">
        <v>227.06</v>
      </c>
      <c r="G1892" s="77">
        <v>53150</v>
      </c>
      <c r="H1892" s="77">
        <v>226.5</v>
      </c>
      <c r="I1892" s="77">
        <v>1</v>
      </c>
      <c r="J1892" s="77">
        <v>-32.185163211482802</v>
      </c>
      <c r="K1892" s="77">
        <v>2.83418062387862E-2</v>
      </c>
      <c r="L1892" s="77">
        <v>-5.3850373870928099</v>
      </c>
      <c r="M1892" s="77">
        <v>7.9340245278819704E-4</v>
      </c>
      <c r="N1892" s="77">
        <v>-26.800125824390001</v>
      </c>
      <c r="O1892" s="77">
        <v>2.7548403785997998E-2</v>
      </c>
      <c r="P1892" s="77">
        <v>-25.308701675132099</v>
      </c>
      <c r="Q1892" s="77">
        <v>-25.308701675132099</v>
      </c>
      <c r="R1892" s="77">
        <v>0</v>
      </c>
      <c r="S1892" s="77">
        <v>1.7524911209955699E-2</v>
      </c>
      <c r="T1892" s="77" t="s">
        <v>152</v>
      </c>
      <c r="U1892" s="105">
        <v>-8.7606434510698392</v>
      </c>
      <c r="V1892" s="105">
        <v>-7.96083890307027</v>
      </c>
      <c r="W1892" s="101">
        <v>-0.79981534575985003</v>
      </c>
    </row>
    <row r="1893" spans="2:23" x14ac:dyDescent="0.35">
      <c r="B1893" s="55" t="s">
        <v>112</v>
      </c>
      <c r="C1893" s="76" t="s">
        <v>135</v>
      </c>
      <c r="D1893" s="55" t="s">
        <v>74</v>
      </c>
      <c r="E1893" s="55" t="s">
        <v>173</v>
      </c>
      <c r="F1893" s="70">
        <v>227.06</v>
      </c>
      <c r="G1893" s="77">
        <v>53150</v>
      </c>
      <c r="H1893" s="77">
        <v>226.5</v>
      </c>
      <c r="I1893" s="77">
        <v>2</v>
      </c>
      <c r="J1893" s="77">
        <v>-32.090663535553198</v>
      </c>
      <c r="K1893" s="77">
        <v>2.8206514693705501E-2</v>
      </c>
      <c r="L1893" s="77">
        <v>-5.3692262419199999</v>
      </c>
      <c r="M1893" s="77">
        <v>7.89615092067304E-4</v>
      </c>
      <c r="N1893" s="77">
        <v>-26.721437293633201</v>
      </c>
      <c r="O1893" s="77">
        <v>2.7416899601638199E-2</v>
      </c>
      <c r="P1893" s="77">
        <v>-25.234392152735499</v>
      </c>
      <c r="Q1893" s="77">
        <v>-25.234392152735499</v>
      </c>
      <c r="R1893" s="77">
        <v>0</v>
      </c>
      <c r="S1893" s="77">
        <v>1.7441254851041098E-2</v>
      </c>
      <c r="T1893" s="77" t="s">
        <v>152</v>
      </c>
      <c r="U1893" s="105">
        <v>-8.7464003927751204</v>
      </c>
      <c r="V1893" s="105">
        <v>-7.9478961673905602</v>
      </c>
      <c r="W1893" s="101">
        <v>-0.79851500558982702</v>
      </c>
    </row>
    <row r="1894" spans="2:23" x14ac:dyDescent="0.35">
      <c r="B1894" s="55" t="s">
        <v>112</v>
      </c>
      <c r="C1894" s="76" t="s">
        <v>135</v>
      </c>
      <c r="D1894" s="55" t="s">
        <v>74</v>
      </c>
      <c r="E1894" s="55" t="s">
        <v>173</v>
      </c>
      <c r="F1894" s="70">
        <v>227.06</v>
      </c>
      <c r="G1894" s="77">
        <v>53900</v>
      </c>
      <c r="H1894" s="77">
        <v>226.31</v>
      </c>
      <c r="I1894" s="77">
        <v>1</v>
      </c>
      <c r="J1894" s="77">
        <v>-26.885997234722701</v>
      </c>
      <c r="K1894" s="77">
        <v>3.3974271823359201E-2</v>
      </c>
      <c r="L1894" s="77">
        <v>-8.3066551951222003</v>
      </c>
      <c r="M1894" s="77">
        <v>3.2430244649405801E-3</v>
      </c>
      <c r="N1894" s="77">
        <v>-18.579342039600501</v>
      </c>
      <c r="O1894" s="77">
        <v>3.07312473584186E-2</v>
      </c>
      <c r="P1894" s="77">
        <v>-17.291036419777502</v>
      </c>
      <c r="Q1894" s="77">
        <v>-17.291036419777502</v>
      </c>
      <c r="R1894" s="77">
        <v>0</v>
      </c>
      <c r="S1894" s="77">
        <v>1.4052057202093401E-2</v>
      </c>
      <c r="T1894" s="77" t="s">
        <v>151</v>
      </c>
      <c r="U1894" s="105">
        <v>-6.9681937222572197</v>
      </c>
      <c r="V1894" s="105">
        <v>-6.3320312004594799</v>
      </c>
      <c r="W1894" s="101">
        <v>-0.63617111030904605</v>
      </c>
    </row>
    <row r="1895" spans="2:23" x14ac:dyDescent="0.35">
      <c r="B1895" s="55" t="s">
        <v>112</v>
      </c>
      <c r="C1895" s="76" t="s">
        <v>135</v>
      </c>
      <c r="D1895" s="55" t="s">
        <v>74</v>
      </c>
      <c r="E1895" s="55" t="s">
        <v>173</v>
      </c>
      <c r="F1895" s="70">
        <v>227.06</v>
      </c>
      <c r="G1895" s="77">
        <v>53900</v>
      </c>
      <c r="H1895" s="77">
        <v>226.31</v>
      </c>
      <c r="I1895" s="77">
        <v>2</v>
      </c>
      <c r="J1895" s="77">
        <v>-26.8534422752148</v>
      </c>
      <c r="K1895" s="77">
        <v>3.3791090984645902E-2</v>
      </c>
      <c r="L1895" s="77">
        <v>-8.2965970663065196</v>
      </c>
      <c r="M1895" s="77">
        <v>3.2255388821870699E-3</v>
      </c>
      <c r="N1895" s="77">
        <v>-18.5568452089083</v>
      </c>
      <c r="O1895" s="77">
        <v>3.0565552102458801E-2</v>
      </c>
      <c r="P1895" s="77">
        <v>-17.270099536329301</v>
      </c>
      <c r="Q1895" s="77">
        <v>-17.270099536329301</v>
      </c>
      <c r="R1895" s="77">
        <v>0</v>
      </c>
      <c r="S1895" s="77">
        <v>1.3976291998432699E-2</v>
      </c>
      <c r="T1895" s="77" t="s">
        <v>151</v>
      </c>
      <c r="U1895" s="105">
        <v>-6.9888817283353504</v>
      </c>
      <c r="V1895" s="105">
        <v>-6.3508304912345901</v>
      </c>
      <c r="W1895" s="101">
        <v>-0.63805985111066299</v>
      </c>
    </row>
    <row r="1896" spans="2:23" x14ac:dyDescent="0.35">
      <c r="B1896" s="55" t="s">
        <v>112</v>
      </c>
      <c r="C1896" s="76" t="s">
        <v>135</v>
      </c>
      <c r="D1896" s="55" t="s">
        <v>74</v>
      </c>
      <c r="E1896" s="55" t="s">
        <v>174</v>
      </c>
      <c r="F1896" s="70">
        <v>226.5</v>
      </c>
      <c r="G1896" s="77">
        <v>53550</v>
      </c>
      <c r="H1896" s="77">
        <v>225.87</v>
      </c>
      <c r="I1896" s="77">
        <v>1</v>
      </c>
      <c r="J1896" s="77">
        <v>-31.898051603445801</v>
      </c>
      <c r="K1896" s="77">
        <v>2.50301481239639E-2</v>
      </c>
      <c r="L1896" s="77">
        <v>-6.6948479648539303</v>
      </c>
      <c r="M1896" s="77">
        <v>1.1025963361037199E-3</v>
      </c>
      <c r="N1896" s="77">
        <v>-25.203203638591901</v>
      </c>
      <c r="O1896" s="77">
        <v>2.3927551787860199E-2</v>
      </c>
      <c r="P1896" s="77">
        <v>-23.506069449995699</v>
      </c>
      <c r="Q1896" s="77">
        <v>-23.506069449995699</v>
      </c>
      <c r="R1896" s="77">
        <v>0</v>
      </c>
      <c r="S1896" s="77">
        <v>1.35923684043053E-2</v>
      </c>
      <c r="T1896" s="77" t="s">
        <v>151</v>
      </c>
      <c r="U1896" s="105">
        <v>-10.4659649911756</v>
      </c>
      <c r="V1896" s="105">
        <v>-9.51047280091597</v>
      </c>
      <c r="W1896" s="101">
        <v>-0.95550508988074101</v>
      </c>
    </row>
    <row r="1897" spans="2:23" x14ac:dyDescent="0.35">
      <c r="B1897" s="55" t="s">
        <v>112</v>
      </c>
      <c r="C1897" s="76" t="s">
        <v>135</v>
      </c>
      <c r="D1897" s="55" t="s">
        <v>74</v>
      </c>
      <c r="E1897" s="55" t="s">
        <v>174</v>
      </c>
      <c r="F1897" s="70">
        <v>226.5</v>
      </c>
      <c r="G1897" s="77">
        <v>54200</v>
      </c>
      <c r="H1897" s="77">
        <v>226.39</v>
      </c>
      <c r="I1897" s="77">
        <v>1</v>
      </c>
      <c r="J1897" s="77">
        <v>-14.5531502821526</v>
      </c>
      <c r="K1897" s="77">
        <v>1.3978416086904699E-3</v>
      </c>
      <c r="L1897" s="77">
        <v>11.050862287117001</v>
      </c>
      <c r="M1897" s="77">
        <v>8.0600227810623997E-4</v>
      </c>
      <c r="N1897" s="77">
        <v>-25.604012569269599</v>
      </c>
      <c r="O1897" s="77">
        <v>5.9183933058422897E-4</v>
      </c>
      <c r="P1897" s="77">
        <v>-23.888181748348298</v>
      </c>
      <c r="Q1897" s="77">
        <v>-23.888181748348199</v>
      </c>
      <c r="R1897" s="77">
        <v>0</v>
      </c>
      <c r="S1897" s="77">
        <v>3.7662584997979901E-3</v>
      </c>
      <c r="T1897" s="77" t="s">
        <v>151</v>
      </c>
      <c r="U1897" s="105">
        <v>-2.6824223254058599</v>
      </c>
      <c r="V1897" s="105">
        <v>-2.43753008803793</v>
      </c>
      <c r="W1897" s="101">
        <v>-0.24489554353526699</v>
      </c>
    </row>
    <row r="1898" spans="2:23" x14ac:dyDescent="0.35">
      <c r="B1898" s="55" t="s">
        <v>112</v>
      </c>
      <c r="C1898" s="76" t="s">
        <v>135</v>
      </c>
      <c r="D1898" s="55" t="s">
        <v>74</v>
      </c>
      <c r="E1898" s="55" t="s">
        <v>175</v>
      </c>
      <c r="F1898" s="70">
        <v>226.58</v>
      </c>
      <c r="G1898" s="77">
        <v>53150</v>
      </c>
      <c r="H1898" s="77">
        <v>226.5</v>
      </c>
      <c r="I1898" s="77">
        <v>1</v>
      </c>
      <c r="J1898" s="77">
        <v>-28.493100728797501</v>
      </c>
      <c r="K1898" s="77">
        <v>0</v>
      </c>
      <c r="L1898" s="77">
        <v>-29.051650309470801</v>
      </c>
      <c r="M1898" s="77">
        <v>0</v>
      </c>
      <c r="N1898" s="77">
        <v>0.55854958067324501</v>
      </c>
      <c r="O1898" s="77">
        <v>0</v>
      </c>
      <c r="P1898" s="77">
        <v>0.59493044152174901</v>
      </c>
      <c r="Q1898" s="77">
        <v>0.59493044152174801</v>
      </c>
      <c r="R1898" s="77">
        <v>0</v>
      </c>
      <c r="S1898" s="77">
        <v>0</v>
      </c>
      <c r="T1898" s="77" t="s">
        <v>152</v>
      </c>
      <c r="U1898" s="105">
        <v>4.4683966453866603E-2</v>
      </c>
      <c r="V1898" s="105">
        <v>-4.0604535554518803E-2</v>
      </c>
      <c r="W1898" s="101">
        <v>8.5287350571073506E-2</v>
      </c>
    </row>
    <row r="1899" spans="2:23" x14ac:dyDescent="0.35">
      <c r="B1899" s="55" t="s">
        <v>112</v>
      </c>
      <c r="C1899" s="76" t="s">
        <v>135</v>
      </c>
      <c r="D1899" s="55" t="s">
        <v>74</v>
      </c>
      <c r="E1899" s="55" t="s">
        <v>175</v>
      </c>
      <c r="F1899" s="70">
        <v>226.58</v>
      </c>
      <c r="G1899" s="77">
        <v>53150</v>
      </c>
      <c r="H1899" s="77">
        <v>226.5</v>
      </c>
      <c r="I1899" s="77">
        <v>2</v>
      </c>
      <c r="J1899" s="77">
        <v>-23.923077599353501</v>
      </c>
      <c r="K1899" s="77">
        <v>0</v>
      </c>
      <c r="L1899" s="77">
        <v>-24.392041124549099</v>
      </c>
      <c r="M1899" s="77">
        <v>0</v>
      </c>
      <c r="N1899" s="77">
        <v>0.46896352519566498</v>
      </c>
      <c r="O1899" s="77">
        <v>0</v>
      </c>
      <c r="P1899" s="77">
        <v>0.49950924099873001</v>
      </c>
      <c r="Q1899" s="77">
        <v>0.49950924099873001</v>
      </c>
      <c r="R1899" s="77">
        <v>0</v>
      </c>
      <c r="S1899" s="77">
        <v>0</v>
      </c>
      <c r="T1899" s="77" t="s">
        <v>152</v>
      </c>
      <c r="U1899" s="105">
        <v>3.7517082015659002E-2</v>
      </c>
      <c r="V1899" s="105">
        <v>-3.4091953143403297E-2</v>
      </c>
      <c r="W1899" s="101">
        <v>7.1608068401375097E-2</v>
      </c>
    </row>
    <row r="1900" spans="2:23" x14ac:dyDescent="0.35">
      <c r="B1900" s="55" t="s">
        <v>112</v>
      </c>
      <c r="C1900" s="76" t="s">
        <v>135</v>
      </c>
      <c r="D1900" s="55" t="s">
        <v>74</v>
      </c>
      <c r="E1900" s="55" t="s">
        <v>175</v>
      </c>
      <c r="F1900" s="70">
        <v>226.58</v>
      </c>
      <c r="G1900" s="77">
        <v>53150</v>
      </c>
      <c r="H1900" s="77">
        <v>226.5</v>
      </c>
      <c r="I1900" s="77">
        <v>3</v>
      </c>
      <c r="J1900" s="77">
        <v>-29.271069349379101</v>
      </c>
      <c r="K1900" s="77">
        <v>0</v>
      </c>
      <c r="L1900" s="77">
        <v>-29.844869430548599</v>
      </c>
      <c r="M1900" s="77">
        <v>0</v>
      </c>
      <c r="N1900" s="77">
        <v>0.57380008116952297</v>
      </c>
      <c r="O1900" s="77">
        <v>0</v>
      </c>
      <c r="P1900" s="77">
        <v>0.61117427610266595</v>
      </c>
      <c r="Q1900" s="77">
        <v>0.61117427610266495</v>
      </c>
      <c r="R1900" s="77">
        <v>0</v>
      </c>
      <c r="S1900" s="77">
        <v>0</v>
      </c>
      <c r="T1900" s="77" t="s">
        <v>152</v>
      </c>
      <c r="U1900" s="105">
        <v>4.5904006493569002E-2</v>
      </c>
      <c r="V1900" s="105">
        <v>-4.1713191815398801E-2</v>
      </c>
      <c r="W1900" s="101">
        <v>8.7616015433094593E-2</v>
      </c>
    </row>
    <row r="1901" spans="2:23" x14ac:dyDescent="0.35">
      <c r="B1901" s="55" t="s">
        <v>112</v>
      </c>
      <c r="C1901" s="76" t="s">
        <v>135</v>
      </c>
      <c r="D1901" s="55" t="s">
        <v>74</v>
      </c>
      <c r="E1901" s="55" t="s">
        <v>175</v>
      </c>
      <c r="F1901" s="70">
        <v>226.58</v>
      </c>
      <c r="G1901" s="77">
        <v>53654</v>
      </c>
      <c r="H1901" s="77">
        <v>227.6</v>
      </c>
      <c r="I1901" s="77">
        <v>1</v>
      </c>
      <c r="J1901" s="77">
        <v>80.336243408637799</v>
      </c>
      <c r="K1901" s="77">
        <v>0.20265283695737399</v>
      </c>
      <c r="L1901" s="77">
        <v>74.934335148403804</v>
      </c>
      <c r="M1901" s="77">
        <v>0.176315853941786</v>
      </c>
      <c r="N1901" s="77">
        <v>5.4019082602340296</v>
      </c>
      <c r="O1901" s="77">
        <v>2.6336983015588102E-2</v>
      </c>
      <c r="P1901" s="77">
        <v>5.10925145417362</v>
      </c>
      <c r="Q1901" s="77">
        <v>5.10925145417362</v>
      </c>
      <c r="R1901" s="77">
        <v>0</v>
      </c>
      <c r="S1901" s="77">
        <v>8.1967974325002405E-4</v>
      </c>
      <c r="T1901" s="77" t="s">
        <v>152</v>
      </c>
      <c r="U1901" s="105">
        <v>0.470919047571279</v>
      </c>
      <c r="V1901" s="105">
        <v>-0.42792640689473799</v>
      </c>
      <c r="W1901" s="101">
        <v>0.89883331960411195</v>
      </c>
    </row>
    <row r="1902" spans="2:23" x14ac:dyDescent="0.35">
      <c r="B1902" s="55" t="s">
        <v>112</v>
      </c>
      <c r="C1902" s="76" t="s">
        <v>135</v>
      </c>
      <c r="D1902" s="55" t="s">
        <v>74</v>
      </c>
      <c r="E1902" s="55" t="s">
        <v>175</v>
      </c>
      <c r="F1902" s="70">
        <v>226.58</v>
      </c>
      <c r="G1902" s="77">
        <v>53654</v>
      </c>
      <c r="H1902" s="77">
        <v>227.6</v>
      </c>
      <c r="I1902" s="77">
        <v>2</v>
      </c>
      <c r="J1902" s="77">
        <v>80.336243408637799</v>
      </c>
      <c r="K1902" s="77">
        <v>0.20265283695737399</v>
      </c>
      <c r="L1902" s="77">
        <v>74.934335148403804</v>
      </c>
      <c r="M1902" s="77">
        <v>0.176315853941786</v>
      </c>
      <c r="N1902" s="77">
        <v>5.4019082602340296</v>
      </c>
      <c r="O1902" s="77">
        <v>2.6336983015588102E-2</v>
      </c>
      <c r="P1902" s="77">
        <v>5.10925145417362</v>
      </c>
      <c r="Q1902" s="77">
        <v>5.10925145417362</v>
      </c>
      <c r="R1902" s="77">
        <v>0</v>
      </c>
      <c r="S1902" s="77">
        <v>8.1967974325002405E-4</v>
      </c>
      <c r="T1902" s="77" t="s">
        <v>152</v>
      </c>
      <c r="U1902" s="105">
        <v>0.470919047571279</v>
      </c>
      <c r="V1902" s="105">
        <v>-0.42792640689473799</v>
      </c>
      <c r="W1902" s="101">
        <v>0.89883331960411195</v>
      </c>
    </row>
    <row r="1903" spans="2:23" x14ac:dyDescent="0.35">
      <c r="B1903" s="55" t="s">
        <v>112</v>
      </c>
      <c r="C1903" s="76" t="s">
        <v>135</v>
      </c>
      <c r="D1903" s="55" t="s">
        <v>74</v>
      </c>
      <c r="E1903" s="55" t="s">
        <v>175</v>
      </c>
      <c r="F1903" s="70">
        <v>226.58</v>
      </c>
      <c r="G1903" s="77">
        <v>53704</v>
      </c>
      <c r="H1903" s="77">
        <v>226.74</v>
      </c>
      <c r="I1903" s="77">
        <v>1</v>
      </c>
      <c r="J1903" s="77">
        <v>-0.98427614273908903</v>
      </c>
      <c r="K1903" s="77">
        <v>4.0495820151911003E-5</v>
      </c>
      <c r="L1903" s="77">
        <v>4.7529619613874399</v>
      </c>
      <c r="M1903" s="77">
        <v>9.44289061587349E-4</v>
      </c>
      <c r="N1903" s="77">
        <v>-5.7372381041265301</v>
      </c>
      <c r="O1903" s="77">
        <v>-9.0379324143543801E-4</v>
      </c>
      <c r="P1903" s="77">
        <v>-5.4953184634724099</v>
      </c>
      <c r="Q1903" s="77">
        <v>-5.4953184634724099</v>
      </c>
      <c r="R1903" s="77">
        <v>0</v>
      </c>
      <c r="S1903" s="77">
        <v>1.2622983456262E-3</v>
      </c>
      <c r="T1903" s="77" t="s">
        <v>152</v>
      </c>
      <c r="U1903" s="105">
        <v>0.713104320556468</v>
      </c>
      <c r="V1903" s="105">
        <v>-0.64800133103695201</v>
      </c>
      <c r="W1903" s="101">
        <v>1.3610872759883099</v>
      </c>
    </row>
    <row r="1904" spans="2:23" x14ac:dyDescent="0.35">
      <c r="B1904" s="55" t="s">
        <v>112</v>
      </c>
      <c r="C1904" s="76" t="s">
        <v>135</v>
      </c>
      <c r="D1904" s="55" t="s">
        <v>74</v>
      </c>
      <c r="E1904" s="55" t="s">
        <v>175</v>
      </c>
      <c r="F1904" s="70">
        <v>226.58</v>
      </c>
      <c r="G1904" s="77">
        <v>58004</v>
      </c>
      <c r="H1904" s="77">
        <v>220.19</v>
      </c>
      <c r="I1904" s="77">
        <v>1</v>
      </c>
      <c r="J1904" s="77">
        <v>-78.862255217933097</v>
      </c>
      <c r="K1904" s="77">
        <v>1.3172382721287701</v>
      </c>
      <c r="L1904" s="77">
        <v>-72.059756635035797</v>
      </c>
      <c r="M1904" s="77">
        <v>1.09979448587046</v>
      </c>
      <c r="N1904" s="77">
        <v>-6.8024985828973499</v>
      </c>
      <c r="O1904" s="77">
        <v>0.21744378625831001</v>
      </c>
      <c r="P1904" s="77">
        <v>-6.4287984034940902</v>
      </c>
      <c r="Q1904" s="77">
        <v>-6.4287984034940902</v>
      </c>
      <c r="R1904" s="77">
        <v>0</v>
      </c>
      <c r="S1904" s="77">
        <v>8.7535772797242995E-3</v>
      </c>
      <c r="T1904" s="77" t="s">
        <v>152</v>
      </c>
      <c r="U1904" s="105">
        <v>5.1057142485984599</v>
      </c>
      <c r="V1904" s="105">
        <v>-4.6395871313812203</v>
      </c>
      <c r="W1904" s="101">
        <v>9.7451698135509108</v>
      </c>
    </row>
    <row r="1905" spans="2:23" x14ac:dyDescent="0.35">
      <c r="B1905" s="55" t="s">
        <v>112</v>
      </c>
      <c r="C1905" s="76" t="s">
        <v>135</v>
      </c>
      <c r="D1905" s="55" t="s">
        <v>74</v>
      </c>
      <c r="E1905" s="55" t="s">
        <v>176</v>
      </c>
      <c r="F1905" s="70">
        <v>225.85</v>
      </c>
      <c r="G1905" s="77">
        <v>53050</v>
      </c>
      <c r="H1905" s="77">
        <v>227.06</v>
      </c>
      <c r="I1905" s="77">
        <v>1</v>
      </c>
      <c r="J1905" s="77">
        <v>123.22777036341</v>
      </c>
      <c r="K1905" s="77">
        <v>0.36596050966856902</v>
      </c>
      <c r="L1905" s="77">
        <v>170.612425486148</v>
      </c>
      <c r="M1905" s="77">
        <v>0.70151725349941696</v>
      </c>
      <c r="N1905" s="77">
        <v>-47.384655122737598</v>
      </c>
      <c r="O1905" s="77">
        <v>-0.33555674383084799</v>
      </c>
      <c r="P1905" s="77">
        <v>-44.359215002120401</v>
      </c>
      <c r="Q1905" s="77">
        <v>-44.359215002120301</v>
      </c>
      <c r="R1905" s="77">
        <v>0</v>
      </c>
      <c r="S1905" s="77">
        <v>4.7422532930064702E-2</v>
      </c>
      <c r="T1905" s="77" t="s">
        <v>151</v>
      </c>
      <c r="U1905" s="105">
        <v>-18.653069725701702</v>
      </c>
      <c r="V1905" s="105">
        <v>-16.950134309588201</v>
      </c>
      <c r="W1905" s="101">
        <v>-1.70295840659088</v>
      </c>
    </row>
    <row r="1906" spans="2:23" x14ac:dyDescent="0.35">
      <c r="B1906" s="55" t="s">
        <v>112</v>
      </c>
      <c r="C1906" s="76" t="s">
        <v>135</v>
      </c>
      <c r="D1906" s="55" t="s">
        <v>74</v>
      </c>
      <c r="E1906" s="55" t="s">
        <v>176</v>
      </c>
      <c r="F1906" s="70">
        <v>225.85</v>
      </c>
      <c r="G1906" s="77">
        <v>53204</v>
      </c>
      <c r="H1906" s="77">
        <v>227.15</v>
      </c>
      <c r="I1906" s="77">
        <v>1</v>
      </c>
      <c r="J1906" s="77">
        <v>26.748994069505098</v>
      </c>
      <c r="K1906" s="77">
        <v>0</v>
      </c>
      <c r="L1906" s="77">
        <v>31.085667930176101</v>
      </c>
      <c r="M1906" s="77">
        <v>0</v>
      </c>
      <c r="N1906" s="77">
        <v>-4.3366738606709596</v>
      </c>
      <c r="O1906" s="77">
        <v>0</v>
      </c>
      <c r="P1906" s="77">
        <v>-4.0818687121756501</v>
      </c>
      <c r="Q1906" s="77">
        <v>-4.0818687121756403</v>
      </c>
      <c r="R1906" s="77">
        <v>0</v>
      </c>
      <c r="S1906" s="77">
        <v>0</v>
      </c>
      <c r="T1906" s="77" t="s">
        <v>152</v>
      </c>
      <c r="U1906" s="105">
        <v>5.6376760188722903</v>
      </c>
      <c r="V1906" s="105">
        <v>-5.1229833544320398</v>
      </c>
      <c r="W1906" s="101">
        <v>10.7605140990362</v>
      </c>
    </row>
    <row r="1907" spans="2:23" x14ac:dyDescent="0.35">
      <c r="B1907" s="55" t="s">
        <v>112</v>
      </c>
      <c r="C1907" s="76" t="s">
        <v>135</v>
      </c>
      <c r="D1907" s="55" t="s">
        <v>74</v>
      </c>
      <c r="E1907" s="55" t="s">
        <v>176</v>
      </c>
      <c r="F1907" s="70">
        <v>225.85</v>
      </c>
      <c r="G1907" s="77">
        <v>53204</v>
      </c>
      <c r="H1907" s="77">
        <v>227.15</v>
      </c>
      <c r="I1907" s="77">
        <v>2</v>
      </c>
      <c r="J1907" s="77">
        <v>26.748994069505098</v>
      </c>
      <c r="K1907" s="77">
        <v>0</v>
      </c>
      <c r="L1907" s="77">
        <v>31.085667930176101</v>
      </c>
      <c r="M1907" s="77">
        <v>0</v>
      </c>
      <c r="N1907" s="77">
        <v>-4.3366738606709596</v>
      </c>
      <c r="O1907" s="77">
        <v>0</v>
      </c>
      <c r="P1907" s="77">
        <v>-4.0818687121756501</v>
      </c>
      <c r="Q1907" s="77">
        <v>-4.0818687121756403</v>
      </c>
      <c r="R1907" s="77">
        <v>0</v>
      </c>
      <c r="S1907" s="77">
        <v>0</v>
      </c>
      <c r="T1907" s="77" t="s">
        <v>152</v>
      </c>
      <c r="U1907" s="105">
        <v>5.6376760188722903</v>
      </c>
      <c r="V1907" s="105">
        <v>-5.1229833544320398</v>
      </c>
      <c r="W1907" s="101">
        <v>10.7605140990362</v>
      </c>
    </row>
    <row r="1908" spans="2:23" x14ac:dyDescent="0.35">
      <c r="B1908" s="55" t="s">
        <v>112</v>
      </c>
      <c r="C1908" s="76" t="s">
        <v>135</v>
      </c>
      <c r="D1908" s="55" t="s">
        <v>74</v>
      </c>
      <c r="E1908" s="55" t="s">
        <v>177</v>
      </c>
      <c r="F1908" s="70">
        <v>227.15</v>
      </c>
      <c r="G1908" s="77">
        <v>53254</v>
      </c>
      <c r="H1908" s="77">
        <v>228.62</v>
      </c>
      <c r="I1908" s="77">
        <v>1</v>
      </c>
      <c r="J1908" s="77">
        <v>30.396524822262599</v>
      </c>
      <c r="K1908" s="77">
        <v>9.7384195221903294E-2</v>
      </c>
      <c r="L1908" s="77">
        <v>30.3965249183677</v>
      </c>
      <c r="M1908" s="77">
        <v>9.7384195837704801E-2</v>
      </c>
      <c r="N1908" s="77">
        <v>-9.6105051694999995E-8</v>
      </c>
      <c r="O1908" s="77">
        <v>-6.1580152900000003E-10</v>
      </c>
      <c r="P1908" s="77">
        <v>-1.476254E-12</v>
      </c>
      <c r="Q1908" s="77">
        <v>-1.476255E-12</v>
      </c>
      <c r="R1908" s="77">
        <v>0</v>
      </c>
      <c r="S1908" s="77">
        <v>0</v>
      </c>
      <c r="T1908" s="77" t="s">
        <v>152</v>
      </c>
      <c r="U1908" s="105">
        <v>9.4249462499999994E-10</v>
      </c>
      <c r="V1908" s="105">
        <v>0</v>
      </c>
      <c r="W1908" s="101">
        <v>9.4248190085000007E-10</v>
      </c>
    </row>
    <row r="1909" spans="2:23" x14ac:dyDescent="0.35">
      <c r="B1909" s="55" t="s">
        <v>112</v>
      </c>
      <c r="C1909" s="76" t="s">
        <v>135</v>
      </c>
      <c r="D1909" s="55" t="s">
        <v>74</v>
      </c>
      <c r="E1909" s="55" t="s">
        <v>177</v>
      </c>
      <c r="F1909" s="70">
        <v>227.15</v>
      </c>
      <c r="G1909" s="77">
        <v>53304</v>
      </c>
      <c r="H1909" s="77">
        <v>229.09</v>
      </c>
      <c r="I1909" s="77">
        <v>1</v>
      </c>
      <c r="J1909" s="77">
        <v>32.405625351268299</v>
      </c>
      <c r="K1909" s="77">
        <v>0.11698387536091299</v>
      </c>
      <c r="L1909" s="77">
        <v>35.7811574522702</v>
      </c>
      <c r="M1909" s="77">
        <v>0.14262444286873099</v>
      </c>
      <c r="N1909" s="77">
        <v>-3.3755321010019701</v>
      </c>
      <c r="O1909" s="77">
        <v>-2.56405675078176E-2</v>
      </c>
      <c r="P1909" s="77">
        <v>-3.1823643005905602</v>
      </c>
      <c r="Q1909" s="77">
        <v>-3.1823643005905602</v>
      </c>
      <c r="R1909" s="77">
        <v>0</v>
      </c>
      <c r="S1909" s="77">
        <v>1.1281970991424001E-3</v>
      </c>
      <c r="T1909" s="77" t="s">
        <v>152</v>
      </c>
      <c r="U1909" s="105">
        <v>0.69940601606046005</v>
      </c>
      <c r="V1909" s="105">
        <v>-0.63555361575816105</v>
      </c>
      <c r="W1909" s="101">
        <v>1.3349416091978199</v>
      </c>
    </row>
    <row r="1910" spans="2:23" x14ac:dyDescent="0.35">
      <c r="B1910" s="55" t="s">
        <v>112</v>
      </c>
      <c r="C1910" s="76" t="s">
        <v>135</v>
      </c>
      <c r="D1910" s="55" t="s">
        <v>74</v>
      </c>
      <c r="E1910" s="55" t="s">
        <v>177</v>
      </c>
      <c r="F1910" s="70">
        <v>227.15</v>
      </c>
      <c r="G1910" s="77">
        <v>54104</v>
      </c>
      <c r="H1910" s="77">
        <v>228.42</v>
      </c>
      <c r="I1910" s="77">
        <v>1</v>
      </c>
      <c r="J1910" s="77">
        <v>28.347101673171</v>
      </c>
      <c r="K1910" s="77">
        <v>7.9391547518986499E-2</v>
      </c>
      <c r="L1910" s="77">
        <v>28.347101790978702</v>
      </c>
      <c r="M1910" s="77">
        <v>7.93915481788732E-2</v>
      </c>
      <c r="N1910" s="77">
        <v>-1.17807730238E-7</v>
      </c>
      <c r="O1910" s="77">
        <v>-6.5988671799999996E-10</v>
      </c>
      <c r="P1910" s="77">
        <v>-2.4839799999999999E-13</v>
      </c>
      <c r="Q1910" s="77">
        <v>-2.4839999999999998E-13</v>
      </c>
      <c r="R1910" s="77">
        <v>0</v>
      </c>
      <c r="S1910" s="77">
        <v>0</v>
      </c>
      <c r="T1910" s="77" t="s">
        <v>152</v>
      </c>
      <c r="U1910" s="105">
        <v>-6.9647860099999997E-10</v>
      </c>
      <c r="V1910" s="105">
        <v>0</v>
      </c>
      <c r="W1910" s="101">
        <v>-6.9648800381000003E-10</v>
      </c>
    </row>
    <row r="1911" spans="2:23" x14ac:dyDescent="0.35">
      <c r="B1911" s="55" t="s">
        <v>112</v>
      </c>
      <c r="C1911" s="76" t="s">
        <v>135</v>
      </c>
      <c r="D1911" s="55" t="s">
        <v>74</v>
      </c>
      <c r="E1911" s="55" t="s">
        <v>178</v>
      </c>
      <c r="F1911" s="70">
        <v>228.62</v>
      </c>
      <c r="G1911" s="77">
        <v>54104</v>
      </c>
      <c r="H1911" s="77">
        <v>228.42</v>
      </c>
      <c r="I1911" s="77">
        <v>1</v>
      </c>
      <c r="J1911" s="77">
        <v>-5.0554866206978097</v>
      </c>
      <c r="K1911" s="77">
        <v>2.2388759795519799E-3</v>
      </c>
      <c r="L1911" s="77">
        <v>-5.0554866033313202</v>
      </c>
      <c r="M1911" s="77">
        <v>2.2388759641701101E-3</v>
      </c>
      <c r="N1911" s="77">
        <v>-1.7366489496E-8</v>
      </c>
      <c r="O1911" s="77">
        <v>1.5381868999999999E-11</v>
      </c>
      <c r="P1911" s="77">
        <v>1.5556369999999999E-12</v>
      </c>
      <c r="Q1911" s="77">
        <v>1.5556380000000001E-12</v>
      </c>
      <c r="R1911" s="77">
        <v>0</v>
      </c>
      <c r="S1911" s="77">
        <v>0</v>
      </c>
      <c r="T1911" s="77" t="s">
        <v>152</v>
      </c>
      <c r="U1911" s="105">
        <v>4.1766793999999999E-11</v>
      </c>
      <c r="V1911" s="105">
        <v>0</v>
      </c>
      <c r="W1911" s="101">
        <v>4.1766230129999999E-11</v>
      </c>
    </row>
    <row r="1912" spans="2:23" x14ac:dyDescent="0.35">
      <c r="B1912" s="55" t="s">
        <v>112</v>
      </c>
      <c r="C1912" s="76" t="s">
        <v>135</v>
      </c>
      <c r="D1912" s="55" t="s">
        <v>74</v>
      </c>
      <c r="E1912" s="55" t="s">
        <v>179</v>
      </c>
      <c r="F1912" s="70">
        <v>228.09</v>
      </c>
      <c r="G1912" s="77">
        <v>53404</v>
      </c>
      <c r="H1912" s="77">
        <v>228.01</v>
      </c>
      <c r="I1912" s="77">
        <v>1</v>
      </c>
      <c r="J1912" s="77">
        <v>-8.3092637160895606</v>
      </c>
      <c r="K1912" s="77">
        <v>6.7110635325423797E-3</v>
      </c>
      <c r="L1912" s="77">
        <v>0.26543240424550502</v>
      </c>
      <c r="M1912" s="77">
        <v>6.848163910929E-6</v>
      </c>
      <c r="N1912" s="77">
        <v>-8.5746961203350605</v>
      </c>
      <c r="O1912" s="77">
        <v>6.7042153686314504E-3</v>
      </c>
      <c r="P1912" s="77">
        <v>-8.1534940639311806</v>
      </c>
      <c r="Q1912" s="77">
        <v>-8.1534940639311699</v>
      </c>
      <c r="R1912" s="77">
        <v>0</v>
      </c>
      <c r="S1912" s="77">
        <v>6.4618040417945303E-3</v>
      </c>
      <c r="T1912" s="77" t="s">
        <v>152</v>
      </c>
      <c r="U1912" s="105">
        <v>0.84292062518948996</v>
      </c>
      <c r="V1912" s="105">
        <v>-0.76596603236824301</v>
      </c>
      <c r="W1912" s="101">
        <v>1.6088649367854699</v>
      </c>
    </row>
    <row r="1913" spans="2:23" x14ac:dyDescent="0.35">
      <c r="B1913" s="55" t="s">
        <v>112</v>
      </c>
      <c r="C1913" s="76" t="s">
        <v>135</v>
      </c>
      <c r="D1913" s="55" t="s">
        <v>74</v>
      </c>
      <c r="E1913" s="55" t="s">
        <v>180</v>
      </c>
      <c r="F1913" s="70">
        <v>228.01</v>
      </c>
      <c r="G1913" s="77">
        <v>53854</v>
      </c>
      <c r="H1913" s="77">
        <v>221.56</v>
      </c>
      <c r="I1913" s="77">
        <v>1</v>
      </c>
      <c r="J1913" s="77">
        <v>-79.138765789562001</v>
      </c>
      <c r="K1913" s="77">
        <v>1.2364930834147401</v>
      </c>
      <c r="L1913" s="77">
        <v>-70.432165527351202</v>
      </c>
      <c r="M1913" s="77">
        <v>0.97938901502639897</v>
      </c>
      <c r="N1913" s="77">
        <v>-8.7066002622107703</v>
      </c>
      <c r="O1913" s="77">
        <v>0.25710406838834399</v>
      </c>
      <c r="P1913" s="77">
        <v>-8.1534940639298004</v>
      </c>
      <c r="Q1913" s="77">
        <v>-8.1534940639297897</v>
      </c>
      <c r="R1913" s="77">
        <v>0</v>
      </c>
      <c r="S1913" s="77">
        <v>1.31250408638998E-2</v>
      </c>
      <c r="T1913" s="77" t="s">
        <v>152</v>
      </c>
      <c r="U1913" s="105">
        <v>1.6355663214145499</v>
      </c>
      <c r="V1913" s="105">
        <v>-1.4862469946175501</v>
      </c>
      <c r="W1913" s="101">
        <v>3.12177116999543</v>
      </c>
    </row>
    <row r="1914" spans="2:23" x14ac:dyDescent="0.35">
      <c r="B1914" s="55" t="s">
        <v>112</v>
      </c>
      <c r="C1914" s="76" t="s">
        <v>135</v>
      </c>
      <c r="D1914" s="55" t="s">
        <v>74</v>
      </c>
      <c r="E1914" s="55" t="s">
        <v>181</v>
      </c>
      <c r="F1914" s="70">
        <v>228.39</v>
      </c>
      <c r="G1914" s="77">
        <v>53754</v>
      </c>
      <c r="H1914" s="77">
        <v>223.01</v>
      </c>
      <c r="I1914" s="77">
        <v>1</v>
      </c>
      <c r="J1914" s="77">
        <v>-69.891706264463707</v>
      </c>
      <c r="K1914" s="77">
        <v>0.792322768059319</v>
      </c>
      <c r="L1914" s="77">
        <v>-61.492636142680396</v>
      </c>
      <c r="M1914" s="77">
        <v>0.61333404542368097</v>
      </c>
      <c r="N1914" s="77">
        <v>-8.3990701217832395</v>
      </c>
      <c r="O1914" s="77">
        <v>0.178988722635637</v>
      </c>
      <c r="P1914" s="77">
        <v>-7.9129940831868604</v>
      </c>
      <c r="Q1914" s="77">
        <v>-7.9129940831868604</v>
      </c>
      <c r="R1914" s="77">
        <v>0</v>
      </c>
      <c r="S1914" s="77">
        <v>1.01562301034812E-2</v>
      </c>
      <c r="T1914" s="77" t="s">
        <v>152</v>
      </c>
      <c r="U1914" s="105">
        <v>-4.7892425563304002</v>
      </c>
      <c r="V1914" s="105">
        <v>-4.3520077802069199</v>
      </c>
      <c r="W1914" s="101">
        <v>-0.43724067901101599</v>
      </c>
    </row>
    <row r="1915" spans="2:23" x14ac:dyDescent="0.35">
      <c r="B1915" s="55" t="s">
        <v>112</v>
      </c>
      <c r="C1915" s="76" t="s">
        <v>135</v>
      </c>
      <c r="D1915" s="55" t="s">
        <v>74</v>
      </c>
      <c r="E1915" s="55" t="s">
        <v>182</v>
      </c>
      <c r="F1915" s="70">
        <v>225.87</v>
      </c>
      <c r="G1915" s="77">
        <v>54050</v>
      </c>
      <c r="H1915" s="77">
        <v>224.54</v>
      </c>
      <c r="I1915" s="77">
        <v>1</v>
      </c>
      <c r="J1915" s="77">
        <v>-124.291120603537</v>
      </c>
      <c r="K1915" s="77">
        <v>0.22400009858280401</v>
      </c>
      <c r="L1915" s="77">
        <v>-61.186270739013999</v>
      </c>
      <c r="M1915" s="77">
        <v>5.4284516040744801E-2</v>
      </c>
      <c r="N1915" s="77">
        <v>-63.104849864523203</v>
      </c>
      <c r="O1915" s="77">
        <v>0.16971558254205901</v>
      </c>
      <c r="P1915" s="77">
        <v>-58.952208358027399</v>
      </c>
      <c r="Q1915" s="77">
        <v>-58.952208358027299</v>
      </c>
      <c r="R1915" s="77">
        <v>0</v>
      </c>
      <c r="S1915" s="77">
        <v>5.0392761619179903E-2</v>
      </c>
      <c r="T1915" s="77" t="s">
        <v>151</v>
      </c>
      <c r="U1915" s="105">
        <v>-45.708652553432202</v>
      </c>
      <c r="V1915" s="105">
        <v>-41.535672748997499</v>
      </c>
      <c r="W1915" s="101">
        <v>-4.1730361417431903</v>
      </c>
    </row>
    <row r="1916" spans="2:23" x14ac:dyDescent="0.35">
      <c r="B1916" s="55" t="s">
        <v>112</v>
      </c>
      <c r="C1916" s="76" t="s">
        <v>135</v>
      </c>
      <c r="D1916" s="55" t="s">
        <v>74</v>
      </c>
      <c r="E1916" s="55" t="s">
        <v>182</v>
      </c>
      <c r="F1916" s="70">
        <v>225.87</v>
      </c>
      <c r="G1916" s="77">
        <v>54850</v>
      </c>
      <c r="H1916" s="77">
        <v>226.25</v>
      </c>
      <c r="I1916" s="77">
        <v>1</v>
      </c>
      <c r="J1916" s="77">
        <v>14.815134712988399</v>
      </c>
      <c r="K1916" s="77">
        <v>5.7286424523202203E-3</v>
      </c>
      <c r="L1916" s="77">
        <v>2.6411980927932901</v>
      </c>
      <c r="M1916" s="77">
        <v>1.82071704236286E-4</v>
      </c>
      <c r="N1916" s="77">
        <v>12.1739366201951</v>
      </c>
      <c r="O1916" s="77">
        <v>5.5465707480839297E-3</v>
      </c>
      <c r="P1916" s="77">
        <v>11.557957159691201</v>
      </c>
      <c r="Q1916" s="77">
        <v>11.557957159691099</v>
      </c>
      <c r="R1916" s="77">
        <v>0</v>
      </c>
      <c r="S1916" s="77">
        <v>3.4866043537071798E-3</v>
      </c>
      <c r="T1916" s="77" t="s">
        <v>152</v>
      </c>
      <c r="U1916" s="105">
        <v>-3.3722381323622201</v>
      </c>
      <c r="V1916" s="105">
        <v>-3.06436903458818</v>
      </c>
      <c r="W1916" s="101">
        <v>-0.30787325416039601</v>
      </c>
    </row>
    <row r="1917" spans="2:23" x14ac:dyDescent="0.35">
      <c r="B1917" s="55" t="s">
        <v>112</v>
      </c>
      <c r="C1917" s="76" t="s">
        <v>135</v>
      </c>
      <c r="D1917" s="55" t="s">
        <v>74</v>
      </c>
      <c r="E1917" s="55" t="s">
        <v>183</v>
      </c>
      <c r="F1917" s="70">
        <v>228.55</v>
      </c>
      <c r="G1917" s="77">
        <v>53654</v>
      </c>
      <c r="H1917" s="77">
        <v>227.6</v>
      </c>
      <c r="I1917" s="77">
        <v>1</v>
      </c>
      <c r="J1917" s="77">
        <v>-59.718908299383699</v>
      </c>
      <c r="K1917" s="77">
        <v>0.14015747673287901</v>
      </c>
      <c r="L1917" s="77">
        <v>-55.525243638692302</v>
      </c>
      <c r="M1917" s="77">
        <v>0.12116397036865</v>
      </c>
      <c r="N1917" s="77">
        <v>-4.1936646606914003</v>
      </c>
      <c r="O1917" s="77">
        <v>1.8993506364228498E-2</v>
      </c>
      <c r="P1917" s="77">
        <v>-3.9805635275327198</v>
      </c>
      <c r="Q1917" s="77">
        <v>-3.9805635275327198</v>
      </c>
      <c r="R1917" s="77">
        <v>0</v>
      </c>
      <c r="S1917" s="77">
        <v>6.2270401967124301E-4</v>
      </c>
      <c r="T1917" s="77" t="s">
        <v>152</v>
      </c>
      <c r="U1917" s="105">
        <v>0.34796253636452601</v>
      </c>
      <c r="V1917" s="105">
        <v>-0.316195232892789</v>
      </c>
      <c r="W1917" s="101">
        <v>0.66414880279620403</v>
      </c>
    </row>
    <row r="1918" spans="2:23" x14ac:dyDescent="0.35">
      <c r="B1918" s="55" t="s">
        <v>112</v>
      </c>
      <c r="C1918" s="76" t="s">
        <v>135</v>
      </c>
      <c r="D1918" s="55" t="s">
        <v>74</v>
      </c>
      <c r="E1918" s="55" t="s">
        <v>184</v>
      </c>
      <c r="F1918" s="70">
        <v>226.74</v>
      </c>
      <c r="G1918" s="77">
        <v>58004</v>
      </c>
      <c r="H1918" s="77">
        <v>220.19</v>
      </c>
      <c r="I1918" s="77">
        <v>1</v>
      </c>
      <c r="J1918" s="77">
        <v>-80.890378649191007</v>
      </c>
      <c r="K1918" s="77">
        <v>1.3485645170857601</v>
      </c>
      <c r="L1918" s="77">
        <v>-75.059892592545296</v>
      </c>
      <c r="M1918" s="77">
        <v>1.1611648188045101</v>
      </c>
      <c r="N1918" s="77">
        <v>-5.8304860566457304</v>
      </c>
      <c r="O1918" s="77">
        <v>0.187399698281244</v>
      </c>
      <c r="P1918" s="77">
        <v>-5.4953184634738497</v>
      </c>
      <c r="Q1918" s="77">
        <v>-5.4953184634738399</v>
      </c>
      <c r="R1918" s="77">
        <v>0</v>
      </c>
      <c r="S1918" s="77">
        <v>6.2239160055907999E-3</v>
      </c>
      <c r="T1918" s="77" t="s">
        <v>152</v>
      </c>
      <c r="U1918" s="105">
        <v>3.6875899053885299</v>
      </c>
      <c r="V1918" s="105">
        <v>-3.3509307097529701</v>
      </c>
      <c r="W1918" s="101">
        <v>7.0384255916029703</v>
      </c>
    </row>
    <row r="1919" spans="2:23" x14ac:dyDescent="0.35">
      <c r="B1919" s="55" t="s">
        <v>112</v>
      </c>
      <c r="C1919" s="76" t="s">
        <v>135</v>
      </c>
      <c r="D1919" s="55" t="s">
        <v>74</v>
      </c>
      <c r="E1919" s="55" t="s">
        <v>185</v>
      </c>
      <c r="F1919" s="70">
        <v>223.01</v>
      </c>
      <c r="G1919" s="77">
        <v>53854</v>
      </c>
      <c r="H1919" s="77">
        <v>221.56</v>
      </c>
      <c r="I1919" s="77">
        <v>1</v>
      </c>
      <c r="J1919" s="77">
        <v>-72.296595767608807</v>
      </c>
      <c r="K1919" s="77">
        <v>0.258726489099459</v>
      </c>
      <c r="L1919" s="77">
        <v>-62.614747769247103</v>
      </c>
      <c r="M1919" s="77">
        <v>0.194070028591218</v>
      </c>
      <c r="N1919" s="77">
        <v>-9.6818479983617394</v>
      </c>
      <c r="O1919" s="77">
        <v>6.4656460508240796E-2</v>
      </c>
      <c r="P1919" s="77">
        <v>-9.0050017015643693</v>
      </c>
      <c r="Q1919" s="77">
        <v>-9.0050017015643604</v>
      </c>
      <c r="R1919" s="77">
        <v>0</v>
      </c>
      <c r="S1919" s="77">
        <v>4.0139577544362698E-3</v>
      </c>
      <c r="T1919" s="77" t="s">
        <v>151</v>
      </c>
      <c r="U1919" s="105">
        <v>0.33348172644988799</v>
      </c>
      <c r="V1919" s="105">
        <v>-0.30303645117084399</v>
      </c>
      <c r="W1919" s="101">
        <v>0.63650958430789295</v>
      </c>
    </row>
    <row r="1920" spans="2:23" x14ac:dyDescent="0.35">
      <c r="B1920" s="55" t="s">
        <v>112</v>
      </c>
      <c r="C1920" s="76" t="s">
        <v>135</v>
      </c>
      <c r="D1920" s="55" t="s">
        <v>74</v>
      </c>
      <c r="E1920" s="55" t="s">
        <v>185</v>
      </c>
      <c r="F1920" s="70">
        <v>223.01</v>
      </c>
      <c r="G1920" s="77">
        <v>58104</v>
      </c>
      <c r="H1920" s="77">
        <v>218.8</v>
      </c>
      <c r="I1920" s="77">
        <v>1</v>
      </c>
      <c r="J1920" s="77">
        <v>-60.287676291939597</v>
      </c>
      <c r="K1920" s="77">
        <v>0.46668314238832997</v>
      </c>
      <c r="L1920" s="77">
        <v>-61.457777498638002</v>
      </c>
      <c r="M1920" s="77">
        <v>0.48497430049525803</v>
      </c>
      <c r="N1920" s="77">
        <v>1.17010120669846</v>
      </c>
      <c r="O1920" s="77">
        <v>-1.8291158106928201E-2</v>
      </c>
      <c r="P1920" s="77">
        <v>1.0920076183762799</v>
      </c>
      <c r="Q1920" s="77">
        <v>1.0920076183762799</v>
      </c>
      <c r="R1920" s="77">
        <v>0</v>
      </c>
      <c r="S1920" s="77">
        <v>1.5311451399519299E-4</v>
      </c>
      <c r="T1920" s="77" t="s">
        <v>152</v>
      </c>
      <c r="U1920" s="105">
        <v>0.88551779858951396</v>
      </c>
      <c r="V1920" s="105">
        <v>-0.80467428902287597</v>
      </c>
      <c r="W1920" s="101">
        <v>1.69016926917628</v>
      </c>
    </row>
    <row r="1921" spans="2:23" x14ac:dyDescent="0.35">
      <c r="B1921" s="55" t="s">
        <v>112</v>
      </c>
      <c r="C1921" s="76" t="s">
        <v>135</v>
      </c>
      <c r="D1921" s="55" t="s">
        <v>74</v>
      </c>
      <c r="E1921" s="55" t="s">
        <v>186</v>
      </c>
      <c r="F1921" s="70">
        <v>222.76</v>
      </c>
      <c r="G1921" s="77">
        <v>54050</v>
      </c>
      <c r="H1921" s="77">
        <v>224.54</v>
      </c>
      <c r="I1921" s="77">
        <v>1</v>
      </c>
      <c r="J1921" s="77">
        <v>159.13856043077999</v>
      </c>
      <c r="K1921" s="77">
        <v>0.44825394106286198</v>
      </c>
      <c r="L1921" s="77">
        <v>90.146496669613398</v>
      </c>
      <c r="M1921" s="77">
        <v>0.14383711825394199</v>
      </c>
      <c r="N1921" s="77">
        <v>68.992063761166193</v>
      </c>
      <c r="O1921" s="77">
        <v>0.30441682280892002</v>
      </c>
      <c r="P1921" s="77">
        <v>64.629622284469306</v>
      </c>
      <c r="Q1921" s="77">
        <v>64.629622284469306</v>
      </c>
      <c r="R1921" s="77">
        <v>0</v>
      </c>
      <c r="S1921" s="77">
        <v>7.39326889564072E-2</v>
      </c>
      <c r="T1921" s="77" t="s">
        <v>151</v>
      </c>
      <c r="U1921" s="105">
        <v>-54.723051073660898</v>
      </c>
      <c r="V1921" s="105">
        <v>-49.727100105723501</v>
      </c>
      <c r="W1921" s="101">
        <v>-4.9960184157670602</v>
      </c>
    </row>
    <row r="1922" spans="2:23" x14ac:dyDescent="0.35">
      <c r="B1922" s="55" t="s">
        <v>112</v>
      </c>
      <c r="C1922" s="76" t="s">
        <v>135</v>
      </c>
      <c r="D1922" s="55" t="s">
        <v>74</v>
      </c>
      <c r="E1922" s="55" t="s">
        <v>186</v>
      </c>
      <c r="F1922" s="70">
        <v>222.76</v>
      </c>
      <c r="G1922" s="77">
        <v>56000</v>
      </c>
      <c r="H1922" s="77">
        <v>222.81</v>
      </c>
      <c r="I1922" s="77">
        <v>1</v>
      </c>
      <c r="J1922" s="77">
        <v>2.5006639667395301</v>
      </c>
      <c r="K1922" s="77">
        <v>6.0657206663129997E-4</v>
      </c>
      <c r="L1922" s="77">
        <v>52.8547997031609</v>
      </c>
      <c r="M1922" s="77">
        <v>0.270982095611142</v>
      </c>
      <c r="N1922" s="77">
        <v>-50.354135736421398</v>
      </c>
      <c r="O1922" s="77">
        <v>-0.270375523544511</v>
      </c>
      <c r="P1922" s="77">
        <v>-45.536392957869197</v>
      </c>
      <c r="Q1922" s="77">
        <v>-45.536392957869097</v>
      </c>
      <c r="R1922" s="77">
        <v>0</v>
      </c>
      <c r="S1922" s="77">
        <v>0.20113561911050701</v>
      </c>
      <c r="T1922" s="77" t="s">
        <v>151</v>
      </c>
      <c r="U1922" s="105">
        <v>-57.717904226042101</v>
      </c>
      <c r="V1922" s="105">
        <v>-52.4485375911798</v>
      </c>
      <c r="W1922" s="101">
        <v>-5.2694377739398002</v>
      </c>
    </row>
    <row r="1923" spans="2:23" x14ac:dyDescent="0.35">
      <c r="B1923" s="55" t="s">
        <v>112</v>
      </c>
      <c r="C1923" s="76" t="s">
        <v>135</v>
      </c>
      <c r="D1923" s="55" t="s">
        <v>74</v>
      </c>
      <c r="E1923" s="55" t="s">
        <v>186</v>
      </c>
      <c r="F1923" s="70">
        <v>222.76</v>
      </c>
      <c r="G1923" s="77">
        <v>58450</v>
      </c>
      <c r="H1923" s="77">
        <v>220.41</v>
      </c>
      <c r="I1923" s="77">
        <v>1</v>
      </c>
      <c r="J1923" s="77">
        <v>-187.106139211601</v>
      </c>
      <c r="K1923" s="77">
        <v>0.89552273351856104</v>
      </c>
      <c r="L1923" s="77">
        <v>-138.09224678340499</v>
      </c>
      <c r="M1923" s="77">
        <v>0.48779700734280201</v>
      </c>
      <c r="N1923" s="77">
        <v>-49.013892428195497</v>
      </c>
      <c r="O1923" s="77">
        <v>0.40772572617575997</v>
      </c>
      <c r="P1923" s="77">
        <v>-47.083834340687602</v>
      </c>
      <c r="Q1923" s="77">
        <v>-47.083834340687503</v>
      </c>
      <c r="R1923" s="77">
        <v>0</v>
      </c>
      <c r="S1923" s="77">
        <v>5.6707981130141097E-2</v>
      </c>
      <c r="T1923" s="77" t="s">
        <v>151</v>
      </c>
      <c r="U1923" s="105">
        <v>-24.836742171603301</v>
      </c>
      <c r="V1923" s="105">
        <v>-22.569267247268201</v>
      </c>
      <c r="W1923" s="101">
        <v>-2.2675055363773802</v>
      </c>
    </row>
    <row r="1924" spans="2:23" x14ac:dyDescent="0.35">
      <c r="B1924" s="55" t="s">
        <v>112</v>
      </c>
      <c r="C1924" s="76" t="s">
        <v>135</v>
      </c>
      <c r="D1924" s="55" t="s">
        <v>74</v>
      </c>
      <c r="E1924" s="55" t="s">
        <v>187</v>
      </c>
      <c r="F1924" s="70">
        <v>221.56</v>
      </c>
      <c r="G1924" s="77">
        <v>53850</v>
      </c>
      <c r="H1924" s="77">
        <v>222.76</v>
      </c>
      <c r="I1924" s="77">
        <v>1</v>
      </c>
      <c r="J1924" s="77">
        <v>-7.4841215161054002</v>
      </c>
      <c r="K1924" s="77">
        <v>0</v>
      </c>
      <c r="L1924" s="77">
        <v>1.6179881536781</v>
      </c>
      <c r="M1924" s="77">
        <v>0</v>
      </c>
      <c r="N1924" s="77">
        <v>-9.1021096697835002</v>
      </c>
      <c r="O1924" s="77">
        <v>0</v>
      </c>
      <c r="P1924" s="77">
        <v>-8.4487770895057004</v>
      </c>
      <c r="Q1924" s="77">
        <v>-8.4487770895057004</v>
      </c>
      <c r="R1924" s="77">
        <v>0</v>
      </c>
      <c r="S1924" s="77">
        <v>0</v>
      </c>
      <c r="T1924" s="77" t="s">
        <v>151</v>
      </c>
      <c r="U1924" s="105">
        <v>10.92253160374</v>
      </c>
      <c r="V1924" s="105">
        <v>-9.9253570809858704</v>
      </c>
      <c r="W1924" s="101">
        <v>20.847607227831499</v>
      </c>
    </row>
    <row r="1925" spans="2:23" x14ac:dyDescent="0.35">
      <c r="B1925" s="55" t="s">
        <v>112</v>
      </c>
      <c r="C1925" s="76" t="s">
        <v>135</v>
      </c>
      <c r="D1925" s="55" t="s">
        <v>74</v>
      </c>
      <c r="E1925" s="55" t="s">
        <v>187</v>
      </c>
      <c r="F1925" s="70">
        <v>221.56</v>
      </c>
      <c r="G1925" s="77">
        <v>53850</v>
      </c>
      <c r="H1925" s="77">
        <v>222.76</v>
      </c>
      <c r="I1925" s="77">
        <v>2</v>
      </c>
      <c r="J1925" s="77">
        <v>-17.310601674655199</v>
      </c>
      <c r="K1925" s="77">
        <v>0</v>
      </c>
      <c r="L1925" s="77">
        <v>3.7423695462944502</v>
      </c>
      <c r="M1925" s="77">
        <v>0</v>
      </c>
      <c r="N1925" s="77">
        <v>-21.052971220949601</v>
      </c>
      <c r="O1925" s="77">
        <v>0</v>
      </c>
      <c r="P1925" s="77">
        <v>-19.541827924581799</v>
      </c>
      <c r="Q1925" s="77">
        <v>-19.541827924581799</v>
      </c>
      <c r="R1925" s="77">
        <v>0</v>
      </c>
      <c r="S1925" s="77">
        <v>0</v>
      </c>
      <c r="T1925" s="77" t="s">
        <v>151</v>
      </c>
      <c r="U1925" s="105">
        <v>25.263565465139202</v>
      </c>
      <c r="V1925" s="105">
        <v>-22.957123630066501</v>
      </c>
      <c r="W1925" s="101">
        <v>48.220038091854597</v>
      </c>
    </row>
    <row r="1926" spans="2:23" x14ac:dyDescent="0.35">
      <c r="B1926" s="55" t="s">
        <v>112</v>
      </c>
      <c r="C1926" s="76" t="s">
        <v>135</v>
      </c>
      <c r="D1926" s="55" t="s">
        <v>74</v>
      </c>
      <c r="E1926" s="55" t="s">
        <v>187</v>
      </c>
      <c r="F1926" s="70">
        <v>221.56</v>
      </c>
      <c r="G1926" s="77">
        <v>58004</v>
      </c>
      <c r="H1926" s="77">
        <v>220.19</v>
      </c>
      <c r="I1926" s="77">
        <v>1</v>
      </c>
      <c r="J1926" s="77">
        <v>-68.483274715105793</v>
      </c>
      <c r="K1926" s="77">
        <v>0.15945860313395799</v>
      </c>
      <c r="L1926" s="77">
        <v>-80.1184224458339</v>
      </c>
      <c r="M1926" s="77">
        <v>0.21824469491710999</v>
      </c>
      <c r="N1926" s="77">
        <v>11.6351477307281</v>
      </c>
      <c r="O1926" s="77">
        <v>-5.8786091783151397E-2</v>
      </c>
      <c r="P1926" s="77">
        <v>10.832109248594699</v>
      </c>
      <c r="Q1926" s="77">
        <v>10.832109248594699</v>
      </c>
      <c r="R1926" s="77">
        <v>0</v>
      </c>
      <c r="S1926" s="77">
        <v>3.9893760862987201E-3</v>
      </c>
      <c r="T1926" s="77" t="s">
        <v>151</v>
      </c>
      <c r="U1926" s="105">
        <v>2.9557743684939899</v>
      </c>
      <c r="V1926" s="105">
        <v>-2.6859264062996902</v>
      </c>
      <c r="W1926" s="101">
        <v>5.64162460901961</v>
      </c>
    </row>
    <row r="1927" spans="2:23" x14ac:dyDescent="0.35">
      <c r="B1927" s="55" t="s">
        <v>112</v>
      </c>
      <c r="C1927" s="76" t="s">
        <v>135</v>
      </c>
      <c r="D1927" s="55" t="s">
        <v>74</v>
      </c>
      <c r="E1927" s="55" t="s">
        <v>188</v>
      </c>
      <c r="F1927" s="70">
        <v>226.31</v>
      </c>
      <c r="G1927" s="77">
        <v>54000</v>
      </c>
      <c r="H1927" s="77">
        <v>224.41</v>
      </c>
      <c r="I1927" s="77">
        <v>1</v>
      </c>
      <c r="J1927" s="77">
        <v>-64.074654830036906</v>
      </c>
      <c r="K1927" s="77">
        <v>0.248797020330255</v>
      </c>
      <c r="L1927" s="77">
        <v>-39.001990895425998</v>
      </c>
      <c r="M1927" s="77">
        <v>9.2182010804697803E-2</v>
      </c>
      <c r="N1927" s="77">
        <v>-25.072663934610901</v>
      </c>
      <c r="O1927" s="77">
        <v>0.15661500952555699</v>
      </c>
      <c r="P1927" s="77">
        <v>-23.003178796413501</v>
      </c>
      <c r="Q1927" s="77">
        <v>-23.003178796413401</v>
      </c>
      <c r="R1927" s="77">
        <v>0</v>
      </c>
      <c r="S1927" s="77">
        <v>3.2066261825229897E-2</v>
      </c>
      <c r="T1927" s="77" t="s">
        <v>151</v>
      </c>
      <c r="U1927" s="105">
        <v>-12.3433029290811</v>
      </c>
      <c r="V1927" s="105">
        <v>-11.216418828026899</v>
      </c>
      <c r="W1927" s="101">
        <v>-1.1268993145516</v>
      </c>
    </row>
    <row r="1928" spans="2:23" x14ac:dyDescent="0.35">
      <c r="B1928" s="55" t="s">
        <v>112</v>
      </c>
      <c r="C1928" s="76" t="s">
        <v>135</v>
      </c>
      <c r="D1928" s="55" t="s">
        <v>74</v>
      </c>
      <c r="E1928" s="55" t="s">
        <v>188</v>
      </c>
      <c r="F1928" s="70">
        <v>226.31</v>
      </c>
      <c r="G1928" s="77">
        <v>54850</v>
      </c>
      <c r="H1928" s="77">
        <v>226.25</v>
      </c>
      <c r="I1928" s="77">
        <v>1</v>
      </c>
      <c r="J1928" s="77">
        <v>0.75643186838007503</v>
      </c>
      <c r="K1928" s="77">
        <v>4.5202944548579996E-6</v>
      </c>
      <c r="L1928" s="77">
        <v>12.928253144986799</v>
      </c>
      <c r="M1928" s="77">
        <v>1.3204038621088001E-3</v>
      </c>
      <c r="N1928" s="77">
        <v>-12.1718212766067</v>
      </c>
      <c r="O1928" s="77">
        <v>-1.31588356765395E-3</v>
      </c>
      <c r="P1928" s="77">
        <v>-11.5579571596931</v>
      </c>
      <c r="Q1928" s="77">
        <v>-11.557957159693</v>
      </c>
      <c r="R1928" s="77">
        <v>0</v>
      </c>
      <c r="S1928" s="77">
        <v>1.05533235227188E-3</v>
      </c>
      <c r="T1928" s="77" t="s">
        <v>152</v>
      </c>
      <c r="U1928" s="105">
        <v>-1.0280674102851599</v>
      </c>
      <c r="V1928" s="105">
        <v>-0.93420980781695795</v>
      </c>
      <c r="W1928" s="101">
        <v>-9.3858869592649496E-2</v>
      </c>
    </row>
    <row r="1929" spans="2:23" x14ac:dyDescent="0.35">
      <c r="B1929" s="55" t="s">
        <v>112</v>
      </c>
      <c r="C1929" s="76" t="s">
        <v>135</v>
      </c>
      <c r="D1929" s="55" t="s">
        <v>74</v>
      </c>
      <c r="E1929" s="55" t="s">
        <v>133</v>
      </c>
      <c r="F1929" s="70">
        <v>224.41</v>
      </c>
      <c r="G1929" s="77">
        <v>54250</v>
      </c>
      <c r="H1929" s="77">
        <v>224.02</v>
      </c>
      <c r="I1929" s="77">
        <v>1</v>
      </c>
      <c r="J1929" s="77">
        <v>-62.743057385208601</v>
      </c>
      <c r="K1929" s="77">
        <v>5.3539001000592598E-2</v>
      </c>
      <c r="L1929" s="77">
        <v>-57.082752486549701</v>
      </c>
      <c r="M1929" s="77">
        <v>4.4314792587593403E-2</v>
      </c>
      <c r="N1929" s="77">
        <v>-5.6603048986589002</v>
      </c>
      <c r="O1929" s="77">
        <v>9.2242084129992193E-3</v>
      </c>
      <c r="P1929" s="77">
        <v>-5.6774139264335099</v>
      </c>
      <c r="Q1929" s="77">
        <v>-5.6774139264335099</v>
      </c>
      <c r="R1929" s="77">
        <v>0</v>
      </c>
      <c r="S1929" s="77">
        <v>4.3836919293203198E-4</v>
      </c>
      <c r="T1929" s="77" t="s">
        <v>151</v>
      </c>
      <c r="U1929" s="105">
        <v>-0.139313021156272</v>
      </c>
      <c r="V1929" s="105">
        <v>-0.12659441338063701</v>
      </c>
      <c r="W1929" s="101">
        <v>-1.27187794831835E-2</v>
      </c>
    </row>
    <row r="1930" spans="2:23" x14ac:dyDescent="0.35">
      <c r="B1930" s="55" t="s">
        <v>112</v>
      </c>
      <c r="C1930" s="76" t="s">
        <v>135</v>
      </c>
      <c r="D1930" s="55" t="s">
        <v>74</v>
      </c>
      <c r="E1930" s="55" t="s">
        <v>189</v>
      </c>
      <c r="F1930" s="70">
        <v>224.54</v>
      </c>
      <c r="G1930" s="77">
        <v>54250</v>
      </c>
      <c r="H1930" s="77">
        <v>224.02</v>
      </c>
      <c r="I1930" s="77">
        <v>1</v>
      </c>
      <c r="J1930" s="77">
        <v>-18.849481811817999</v>
      </c>
      <c r="K1930" s="77">
        <v>2.13892384673584E-2</v>
      </c>
      <c r="L1930" s="77">
        <v>-24.507012756144501</v>
      </c>
      <c r="M1930" s="77">
        <v>3.6155739188635801E-2</v>
      </c>
      <c r="N1930" s="77">
        <v>5.6575309443264796</v>
      </c>
      <c r="O1930" s="77">
        <v>-1.4766500721277401E-2</v>
      </c>
      <c r="P1930" s="77">
        <v>5.6774139264398196</v>
      </c>
      <c r="Q1930" s="77">
        <v>5.6774139264398098</v>
      </c>
      <c r="R1930" s="77">
        <v>0</v>
      </c>
      <c r="S1930" s="77">
        <v>1.94042833930639E-3</v>
      </c>
      <c r="T1930" s="77" t="s">
        <v>151</v>
      </c>
      <c r="U1930" s="105">
        <v>-0.36991469071843402</v>
      </c>
      <c r="V1930" s="105">
        <v>-0.33614326129536698</v>
      </c>
      <c r="W1930" s="101">
        <v>-3.3771885354206603E-2</v>
      </c>
    </row>
    <row r="1931" spans="2:23" x14ac:dyDescent="0.35">
      <c r="B1931" s="55" t="s">
        <v>112</v>
      </c>
      <c r="C1931" s="76" t="s">
        <v>135</v>
      </c>
      <c r="D1931" s="55" t="s">
        <v>74</v>
      </c>
      <c r="E1931" s="55" t="s">
        <v>190</v>
      </c>
      <c r="F1931" s="70">
        <v>226.39</v>
      </c>
      <c r="G1931" s="77">
        <v>53550</v>
      </c>
      <c r="H1931" s="77">
        <v>225.87</v>
      </c>
      <c r="I1931" s="77">
        <v>1</v>
      </c>
      <c r="J1931" s="77">
        <v>-39.060752022738903</v>
      </c>
      <c r="K1931" s="77">
        <v>2.7005639569899601E-2</v>
      </c>
      <c r="L1931" s="77">
        <v>-13.4445404016751</v>
      </c>
      <c r="M1931" s="77">
        <v>3.1993752990372398E-3</v>
      </c>
      <c r="N1931" s="77">
        <v>-25.616211621063801</v>
      </c>
      <c r="O1931" s="77">
        <v>2.3806264270862399E-2</v>
      </c>
      <c r="P1931" s="77">
        <v>-23.888181748342198</v>
      </c>
      <c r="Q1931" s="77">
        <v>-23.888181748342198</v>
      </c>
      <c r="R1931" s="77">
        <v>0</v>
      </c>
      <c r="S1931" s="77">
        <v>1.01004205221804E-2</v>
      </c>
      <c r="T1931" s="77" t="s">
        <v>151</v>
      </c>
      <c r="U1931" s="105">
        <v>-7.9371195033825899</v>
      </c>
      <c r="V1931" s="105">
        <v>-7.2124987249800299</v>
      </c>
      <c r="W1931" s="101">
        <v>-0.72463056114445101</v>
      </c>
    </row>
    <row r="1932" spans="2:23" x14ac:dyDescent="0.35">
      <c r="B1932" s="55" t="s">
        <v>112</v>
      </c>
      <c r="C1932" s="76" t="s">
        <v>135</v>
      </c>
      <c r="D1932" s="55" t="s">
        <v>74</v>
      </c>
      <c r="E1932" s="55" t="s">
        <v>191</v>
      </c>
      <c r="F1932" s="70">
        <v>222.89</v>
      </c>
      <c r="G1932" s="77">
        <v>58200</v>
      </c>
      <c r="H1932" s="77">
        <v>220.36</v>
      </c>
      <c r="I1932" s="77">
        <v>1</v>
      </c>
      <c r="J1932" s="77">
        <v>-34.982741549608299</v>
      </c>
      <c r="K1932" s="77">
        <v>0.215387428313498</v>
      </c>
      <c r="L1932" s="77">
        <v>8.5753334266526497</v>
      </c>
      <c r="M1932" s="77">
        <v>1.29423964345749E-2</v>
      </c>
      <c r="N1932" s="77">
        <v>-43.558074976260997</v>
      </c>
      <c r="O1932" s="77">
        <v>0.20244503187892299</v>
      </c>
      <c r="P1932" s="77">
        <v>-41.028675167328501</v>
      </c>
      <c r="Q1932" s="77">
        <v>-41.028675167328501</v>
      </c>
      <c r="R1932" s="77">
        <v>0</v>
      </c>
      <c r="S1932" s="77">
        <v>0.29626998473356397</v>
      </c>
      <c r="T1932" s="77" t="s">
        <v>152</v>
      </c>
      <c r="U1932" s="105">
        <v>-65.335049499772694</v>
      </c>
      <c r="V1932" s="105">
        <v>-59.370274192393403</v>
      </c>
      <c r="W1932" s="101">
        <v>-5.9648558348206899</v>
      </c>
    </row>
    <row r="1933" spans="2:23" x14ac:dyDescent="0.35">
      <c r="B1933" s="55" t="s">
        <v>112</v>
      </c>
      <c r="C1933" s="76" t="s">
        <v>135</v>
      </c>
      <c r="D1933" s="55" t="s">
        <v>74</v>
      </c>
      <c r="E1933" s="55" t="s">
        <v>192</v>
      </c>
      <c r="F1933" s="70">
        <v>227.33</v>
      </c>
      <c r="G1933" s="77">
        <v>53000</v>
      </c>
      <c r="H1933" s="77">
        <v>227.6</v>
      </c>
      <c r="I1933" s="77">
        <v>1</v>
      </c>
      <c r="J1933" s="77">
        <v>31.867186415136899</v>
      </c>
      <c r="K1933" s="77">
        <v>2.51035943308223E-2</v>
      </c>
      <c r="L1933" s="77">
        <v>62.561762206758402</v>
      </c>
      <c r="M1933" s="77">
        <v>9.6753439515058395E-2</v>
      </c>
      <c r="N1933" s="77">
        <v>-30.694575791621499</v>
      </c>
      <c r="O1933" s="77">
        <v>-7.1649845184236005E-2</v>
      </c>
      <c r="P1933" s="77">
        <v>-28.9226878076684</v>
      </c>
      <c r="Q1933" s="77">
        <v>-28.9226878076683</v>
      </c>
      <c r="R1933" s="77">
        <v>0</v>
      </c>
      <c r="S1933" s="77">
        <v>2.0678820626890599E-2</v>
      </c>
      <c r="T1933" s="77" t="s">
        <v>152</v>
      </c>
      <c r="U1933" s="105">
        <v>-8.0102965710949992</v>
      </c>
      <c r="V1933" s="105">
        <v>-7.2789950788963997</v>
      </c>
      <c r="W1933" s="101">
        <v>-0.73131136513344697</v>
      </c>
    </row>
    <row r="1934" spans="2:23" x14ac:dyDescent="0.35">
      <c r="B1934" s="55" t="s">
        <v>112</v>
      </c>
      <c r="C1934" s="76" t="s">
        <v>135</v>
      </c>
      <c r="D1934" s="55" t="s">
        <v>74</v>
      </c>
      <c r="E1934" s="55" t="s">
        <v>193</v>
      </c>
      <c r="F1934" s="70">
        <v>222.81</v>
      </c>
      <c r="G1934" s="77">
        <v>56100</v>
      </c>
      <c r="H1934" s="77">
        <v>221.28</v>
      </c>
      <c r="I1934" s="77">
        <v>1</v>
      </c>
      <c r="J1934" s="77">
        <v>-43.186371219136099</v>
      </c>
      <c r="K1934" s="77">
        <v>0.1428637996853</v>
      </c>
      <c r="L1934" s="77">
        <v>7.1020768226908197</v>
      </c>
      <c r="M1934" s="77">
        <v>3.8636653319678001E-3</v>
      </c>
      <c r="N1934" s="77">
        <v>-50.288448041826904</v>
      </c>
      <c r="O1934" s="77">
        <v>0.139000134353332</v>
      </c>
      <c r="P1934" s="77">
        <v>-45.536392957870497</v>
      </c>
      <c r="Q1934" s="77">
        <v>-45.536392957870397</v>
      </c>
      <c r="R1934" s="77">
        <v>0</v>
      </c>
      <c r="S1934" s="77">
        <v>0.15883493220480099</v>
      </c>
      <c r="T1934" s="77" t="s">
        <v>151</v>
      </c>
      <c r="U1934" s="105">
        <v>-46.077040671509501</v>
      </c>
      <c r="V1934" s="105">
        <v>-41.870428806380502</v>
      </c>
      <c r="W1934" s="101">
        <v>-4.2066686564870501</v>
      </c>
    </row>
    <row r="1935" spans="2:23" x14ac:dyDescent="0.35">
      <c r="B1935" s="55" t="s">
        <v>112</v>
      </c>
      <c r="C1935" s="76" t="s">
        <v>135</v>
      </c>
      <c r="D1935" s="55" t="s">
        <v>74</v>
      </c>
      <c r="E1935" s="55" t="s">
        <v>134</v>
      </c>
      <c r="F1935" s="70">
        <v>219.68</v>
      </c>
      <c r="G1935" s="77">
        <v>56100</v>
      </c>
      <c r="H1935" s="77">
        <v>221.28</v>
      </c>
      <c r="I1935" s="77">
        <v>1</v>
      </c>
      <c r="J1935" s="77">
        <v>44.401024920969803</v>
      </c>
      <c r="K1935" s="77">
        <v>0.163038998860495</v>
      </c>
      <c r="L1935" s="77">
        <v>-9.2138285729630596</v>
      </c>
      <c r="M1935" s="77">
        <v>7.0207864775803002E-3</v>
      </c>
      <c r="N1935" s="77">
        <v>53.614853493932898</v>
      </c>
      <c r="O1935" s="77">
        <v>0.156018212382914</v>
      </c>
      <c r="P1935" s="77">
        <v>48.676030248680597</v>
      </c>
      <c r="Q1935" s="77">
        <v>48.676030248680597</v>
      </c>
      <c r="R1935" s="77">
        <v>0</v>
      </c>
      <c r="S1935" s="77">
        <v>0.195945734647718</v>
      </c>
      <c r="T1935" s="77" t="s">
        <v>151</v>
      </c>
      <c r="U1935" s="105">
        <v>-51.384870124107302</v>
      </c>
      <c r="V1935" s="105">
        <v>-46.6936789972033</v>
      </c>
      <c r="W1935" s="101">
        <v>-4.6912544603238002</v>
      </c>
    </row>
    <row r="1936" spans="2:23" x14ac:dyDescent="0.35">
      <c r="B1936" s="55" t="s">
        <v>112</v>
      </c>
      <c r="C1936" s="76" t="s">
        <v>135</v>
      </c>
      <c r="D1936" s="55" t="s">
        <v>74</v>
      </c>
      <c r="E1936" s="55" t="s">
        <v>194</v>
      </c>
      <c r="F1936" s="70">
        <v>220.19</v>
      </c>
      <c r="G1936" s="77">
        <v>58054</v>
      </c>
      <c r="H1936" s="77">
        <v>219.31</v>
      </c>
      <c r="I1936" s="77">
        <v>1</v>
      </c>
      <c r="J1936" s="77">
        <v>-40.445943180358697</v>
      </c>
      <c r="K1936" s="77">
        <v>9.1936136769882604E-2</v>
      </c>
      <c r="L1936" s="77">
        <v>-39.858884083468404</v>
      </c>
      <c r="M1936" s="77">
        <v>8.9286661989320504E-2</v>
      </c>
      <c r="N1936" s="77">
        <v>-0.58705909689028601</v>
      </c>
      <c r="O1936" s="77">
        <v>2.6494747805621199E-3</v>
      </c>
      <c r="P1936" s="77">
        <v>-0.54629308272587596</v>
      </c>
      <c r="Q1936" s="77">
        <v>-0.54629308272587596</v>
      </c>
      <c r="R1936" s="77">
        <v>0</v>
      </c>
      <c r="S1936" s="77">
        <v>1.6772110631558999E-5</v>
      </c>
      <c r="T1936" s="77" t="s">
        <v>151</v>
      </c>
      <c r="U1936" s="105">
        <v>6.5610077765077199E-2</v>
      </c>
      <c r="V1936" s="105">
        <v>-5.9620193701857303E-2</v>
      </c>
      <c r="W1936" s="101">
        <v>0.125228580795815</v>
      </c>
    </row>
    <row r="1937" spans="2:23" x14ac:dyDescent="0.35">
      <c r="B1937" s="55" t="s">
        <v>112</v>
      </c>
      <c r="C1937" s="76" t="s">
        <v>135</v>
      </c>
      <c r="D1937" s="55" t="s">
        <v>74</v>
      </c>
      <c r="E1937" s="55" t="s">
        <v>194</v>
      </c>
      <c r="F1937" s="70">
        <v>220.19</v>
      </c>
      <c r="G1937" s="77">
        <v>58104</v>
      </c>
      <c r="H1937" s="77">
        <v>218.8</v>
      </c>
      <c r="I1937" s="77">
        <v>1</v>
      </c>
      <c r="J1937" s="77">
        <v>-40.170187770746701</v>
      </c>
      <c r="K1937" s="77">
        <v>0.14425977230701201</v>
      </c>
      <c r="L1937" s="77">
        <v>-39.582968426624703</v>
      </c>
      <c r="M1937" s="77">
        <v>0.14007293821800701</v>
      </c>
      <c r="N1937" s="77">
        <v>-0.58721934412200905</v>
      </c>
      <c r="O1937" s="77">
        <v>4.1868340890049297E-3</v>
      </c>
      <c r="P1937" s="77">
        <v>-0.54571453564583505</v>
      </c>
      <c r="Q1937" s="77">
        <v>-0.54571453564583505</v>
      </c>
      <c r="R1937" s="77">
        <v>0</v>
      </c>
      <c r="S1937" s="77">
        <v>2.6623709284714E-5</v>
      </c>
      <c r="T1937" s="77" t="s">
        <v>151</v>
      </c>
      <c r="U1937" s="105">
        <v>0.102754260036552</v>
      </c>
      <c r="V1937" s="105">
        <v>-9.3373291051502993E-2</v>
      </c>
      <c r="W1937" s="101">
        <v>0.19612490326830401</v>
      </c>
    </row>
    <row r="1938" spans="2:23" x14ac:dyDescent="0.35">
      <c r="B1938" s="55" t="s">
        <v>112</v>
      </c>
      <c r="C1938" s="76" t="s">
        <v>135</v>
      </c>
      <c r="D1938" s="55" t="s">
        <v>74</v>
      </c>
      <c r="E1938" s="55" t="s">
        <v>195</v>
      </c>
      <c r="F1938" s="70">
        <v>219.31</v>
      </c>
      <c r="G1938" s="77">
        <v>58104</v>
      </c>
      <c r="H1938" s="77">
        <v>218.8</v>
      </c>
      <c r="I1938" s="77">
        <v>1</v>
      </c>
      <c r="J1938" s="77">
        <v>-39.819790575819098</v>
      </c>
      <c r="K1938" s="77">
        <v>5.2959565098169903E-2</v>
      </c>
      <c r="L1938" s="77">
        <v>-39.230629350685497</v>
      </c>
      <c r="M1938" s="77">
        <v>5.1404012126979003E-2</v>
      </c>
      <c r="N1938" s="77">
        <v>-0.58916122513360503</v>
      </c>
      <c r="O1938" s="77">
        <v>1.55555297119092E-3</v>
      </c>
      <c r="P1938" s="77">
        <v>-0.54629308273275501</v>
      </c>
      <c r="Q1938" s="77">
        <v>-0.54629308273275401</v>
      </c>
      <c r="R1938" s="77">
        <v>0</v>
      </c>
      <c r="S1938" s="77">
        <v>9.9677668168710002E-6</v>
      </c>
      <c r="T1938" s="77" t="s">
        <v>151</v>
      </c>
      <c r="U1938" s="105">
        <v>4.0279431286093702E-2</v>
      </c>
      <c r="V1938" s="105">
        <v>-3.6602113231388497E-2</v>
      </c>
      <c r="W1938" s="101">
        <v>7.6880506578289196E-2</v>
      </c>
    </row>
    <row r="1939" spans="2:23" x14ac:dyDescent="0.35">
      <c r="B1939" s="55" t="s">
        <v>112</v>
      </c>
      <c r="C1939" s="76" t="s">
        <v>135</v>
      </c>
      <c r="D1939" s="55" t="s">
        <v>74</v>
      </c>
      <c r="E1939" s="55" t="s">
        <v>196</v>
      </c>
      <c r="F1939" s="70">
        <v>219.47</v>
      </c>
      <c r="G1939" s="77">
        <v>58200</v>
      </c>
      <c r="H1939" s="77">
        <v>220.36</v>
      </c>
      <c r="I1939" s="77">
        <v>1</v>
      </c>
      <c r="J1939" s="77">
        <v>72.637633527664903</v>
      </c>
      <c r="K1939" s="77">
        <v>0.215797635404023</v>
      </c>
      <c r="L1939" s="77">
        <v>28.887502962721602</v>
      </c>
      <c r="M1939" s="77">
        <v>3.4130552141529102E-2</v>
      </c>
      <c r="N1939" s="77">
        <v>43.750130564943298</v>
      </c>
      <c r="O1939" s="77">
        <v>0.18166708326249401</v>
      </c>
      <c r="P1939" s="77">
        <v>41.028675167330498</v>
      </c>
      <c r="Q1939" s="77">
        <v>41.028675167330498</v>
      </c>
      <c r="R1939" s="77">
        <v>0</v>
      </c>
      <c r="S1939" s="77">
        <v>6.8849104406840597E-2</v>
      </c>
      <c r="T1939" s="77" t="s">
        <v>151</v>
      </c>
      <c r="U1939" s="105">
        <v>1.0137004128712099</v>
      </c>
      <c r="V1939" s="105">
        <v>-0.92115444806260505</v>
      </c>
      <c r="W1939" s="101">
        <v>1.93482873942824</v>
      </c>
    </row>
    <row r="1940" spans="2:23" x14ac:dyDescent="0.35">
      <c r="B1940" s="55" t="s">
        <v>112</v>
      </c>
      <c r="C1940" s="76" t="s">
        <v>135</v>
      </c>
      <c r="D1940" s="55" t="s">
        <v>74</v>
      </c>
      <c r="E1940" s="55" t="s">
        <v>196</v>
      </c>
      <c r="F1940" s="70">
        <v>219.47</v>
      </c>
      <c r="G1940" s="77">
        <v>58300</v>
      </c>
      <c r="H1940" s="77">
        <v>218.6</v>
      </c>
      <c r="I1940" s="77">
        <v>1</v>
      </c>
      <c r="J1940" s="77">
        <v>-59.212781399268103</v>
      </c>
      <c r="K1940" s="77">
        <v>0.13288321693132199</v>
      </c>
      <c r="L1940" s="77">
        <v>-6.6605185276455297</v>
      </c>
      <c r="M1940" s="77">
        <v>1.68133901746445E-3</v>
      </c>
      <c r="N1940" s="77">
        <v>-52.552262871622602</v>
      </c>
      <c r="O1940" s="77">
        <v>0.13120187791385701</v>
      </c>
      <c r="P1940" s="77">
        <v>-49.597366169252503</v>
      </c>
      <c r="Q1940" s="77">
        <v>-49.597366169252403</v>
      </c>
      <c r="R1940" s="77">
        <v>0</v>
      </c>
      <c r="S1940" s="77">
        <v>9.3230161902129904E-2</v>
      </c>
      <c r="T1940" s="77" t="s">
        <v>151</v>
      </c>
      <c r="U1940" s="105">
        <v>-16.9826653694501</v>
      </c>
      <c r="V1940" s="105">
        <v>-15.432229824903199</v>
      </c>
      <c r="W1940" s="101">
        <v>-1.5504564762000199</v>
      </c>
    </row>
    <row r="1941" spans="2:23" x14ac:dyDescent="0.35">
      <c r="B1941" s="55" t="s">
        <v>112</v>
      </c>
      <c r="C1941" s="76" t="s">
        <v>135</v>
      </c>
      <c r="D1941" s="55" t="s">
        <v>74</v>
      </c>
      <c r="E1941" s="55" t="s">
        <v>196</v>
      </c>
      <c r="F1941" s="70">
        <v>219.47</v>
      </c>
      <c r="G1941" s="77">
        <v>58500</v>
      </c>
      <c r="H1941" s="77">
        <v>219.42</v>
      </c>
      <c r="I1941" s="77">
        <v>1</v>
      </c>
      <c r="J1941" s="77">
        <v>-43.948314335809997</v>
      </c>
      <c r="K1941" s="77">
        <v>1.00435625313876E-2</v>
      </c>
      <c r="L1941" s="77">
        <v>-52.596182912623199</v>
      </c>
      <c r="M1941" s="77">
        <v>1.4385063976286199E-2</v>
      </c>
      <c r="N1941" s="77">
        <v>8.6478685768132202</v>
      </c>
      <c r="O1941" s="77">
        <v>-4.3415014448985696E-3</v>
      </c>
      <c r="P1941" s="77">
        <v>8.5686910019213194</v>
      </c>
      <c r="Q1941" s="77">
        <v>8.5686910019213194</v>
      </c>
      <c r="R1941" s="77">
        <v>0</v>
      </c>
      <c r="S1941" s="77">
        <v>3.8179682052931903E-4</v>
      </c>
      <c r="T1941" s="77" t="s">
        <v>151</v>
      </c>
      <c r="U1941" s="105">
        <v>-0.52032735573500699</v>
      </c>
      <c r="V1941" s="105">
        <v>-0.47282397451765701</v>
      </c>
      <c r="W1941" s="101">
        <v>-4.7504022536687202E-2</v>
      </c>
    </row>
    <row r="1942" spans="2:23" x14ac:dyDescent="0.35">
      <c r="B1942" s="55" t="s">
        <v>112</v>
      </c>
      <c r="C1942" s="76" t="s">
        <v>135</v>
      </c>
      <c r="D1942" s="55" t="s">
        <v>74</v>
      </c>
      <c r="E1942" s="55" t="s">
        <v>197</v>
      </c>
      <c r="F1942" s="70">
        <v>218.6</v>
      </c>
      <c r="G1942" s="77">
        <v>58305</v>
      </c>
      <c r="H1942" s="77">
        <v>218.6</v>
      </c>
      <c r="I1942" s="77">
        <v>1</v>
      </c>
      <c r="J1942" s="77">
        <v>-0.79460003342814101</v>
      </c>
      <c r="K1942" s="77">
        <v>0</v>
      </c>
      <c r="L1942" s="77">
        <v>-0.79459928848054195</v>
      </c>
      <c r="M1942" s="77">
        <v>0</v>
      </c>
      <c r="N1942" s="77">
        <v>-7.4494759874599995E-7</v>
      </c>
      <c r="O1942" s="77">
        <v>0</v>
      </c>
      <c r="P1942" s="77">
        <v>-2.7710399999999999E-13</v>
      </c>
      <c r="Q1942" s="77">
        <v>-2.7710399999999999E-13</v>
      </c>
      <c r="R1942" s="77">
        <v>0</v>
      </c>
      <c r="S1942" s="77">
        <v>0</v>
      </c>
      <c r="T1942" s="77" t="s">
        <v>151</v>
      </c>
      <c r="U1942" s="105">
        <v>0</v>
      </c>
      <c r="V1942" s="105">
        <v>0</v>
      </c>
      <c r="W1942" s="101">
        <v>0</v>
      </c>
    </row>
    <row r="1943" spans="2:23" x14ac:dyDescent="0.35">
      <c r="B1943" s="55" t="s">
        <v>112</v>
      </c>
      <c r="C1943" s="76" t="s">
        <v>135</v>
      </c>
      <c r="D1943" s="55" t="s">
        <v>74</v>
      </c>
      <c r="E1943" s="55" t="s">
        <v>197</v>
      </c>
      <c r="F1943" s="70">
        <v>218.6</v>
      </c>
      <c r="G1943" s="77">
        <v>58350</v>
      </c>
      <c r="H1943" s="77">
        <v>216.76</v>
      </c>
      <c r="I1943" s="77">
        <v>1</v>
      </c>
      <c r="J1943" s="77">
        <v>-70.188548813001603</v>
      </c>
      <c r="K1943" s="77">
        <v>0.32662246709069997</v>
      </c>
      <c r="L1943" s="77">
        <v>23.381263807461099</v>
      </c>
      <c r="M1943" s="77">
        <v>3.6245115866620298E-2</v>
      </c>
      <c r="N1943" s="77">
        <v>-93.569812620462699</v>
      </c>
      <c r="O1943" s="77">
        <v>0.29037735122407898</v>
      </c>
      <c r="P1943" s="77">
        <v>-88.112509508012593</v>
      </c>
      <c r="Q1943" s="77">
        <v>-88.112509508012593</v>
      </c>
      <c r="R1943" s="77">
        <v>0</v>
      </c>
      <c r="S1943" s="77">
        <v>0.51474089019831404</v>
      </c>
      <c r="T1943" s="77" t="s">
        <v>151</v>
      </c>
      <c r="U1943" s="105">
        <v>-108.959113407194</v>
      </c>
      <c r="V1943" s="105">
        <v>-99.011671197520201</v>
      </c>
      <c r="W1943" s="101">
        <v>-9.9475765051046903</v>
      </c>
    </row>
    <row r="1944" spans="2:23" x14ac:dyDescent="0.35">
      <c r="B1944" s="55" t="s">
        <v>112</v>
      </c>
      <c r="C1944" s="76" t="s">
        <v>135</v>
      </c>
      <c r="D1944" s="55" t="s">
        <v>74</v>
      </c>
      <c r="E1944" s="55" t="s">
        <v>197</v>
      </c>
      <c r="F1944" s="70">
        <v>218.6</v>
      </c>
      <c r="G1944" s="77">
        <v>58600</v>
      </c>
      <c r="H1944" s="77">
        <v>218.68</v>
      </c>
      <c r="I1944" s="77">
        <v>1</v>
      </c>
      <c r="J1944" s="77">
        <v>47.026071429246301</v>
      </c>
      <c r="K1944" s="77">
        <v>8.4919733532233307E-3</v>
      </c>
      <c r="L1944" s="77">
        <v>6.2234805086743101</v>
      </c>
      <c r="M1944" s="77">
        <v>1.4872976502470001E-4</v>
      </c>
      <c r="N1944" s="77">
        <v>40.802590920572001</v>
      </c>
      <c r="O1944" s="77">
        <v>8.3432435881986306E-3</v>
      </c>
      <c r="P1944" s="77">
        <v>38.515143338758797</v>
      </c>
      <c r="Q1944" s="77">
        <v>38.515143338758698</v>
      </c>
      <c r="R1944" s="77">
        <v>0</v>
      </c>
      <c r="S1944" s="77">
        <v>5.69631846299571E-3</v>
      </c>
      <c r="T1944" s="77" t="s">
        <v>152</v>
      </c>
      <c r="U1944" s="105">
        <v>-1.4400404955225199</v>
      </c>
      <c r="V1944" s="105">
        <v>-1.3085717348024599</v>
      </c>
      <c r="W1944" s="101">
        <v>-0.13147053561389699</v>
      </c>
    </row>
    <row r="1945" spans="2:23" x14ac:dyDescent="0.35">
      <c r="B1945" s="55" t="s">
        <v>112</v>
      </c>
      <c r="C1945" s="76" t="s">
        <v>135</v>
      </c>
      <c r="D1945" s="55" t="s">
        <v>74</v>
      </c>
      <c r="E1945" s="55" t="s">
        <v>198</v>
      </c>
      <c r="F1945" s="70">
        <v>218.6</v>
      </c>
      <c r="G1945" s="77">
        <v>58300</v>
      </c>
      <c r="H1945" s="77">
        <v>218.6</v>
      </c>
      <c r="I1945" s="77">
        <v>2</v>
      </c>
      <c r="J1945" s="77">
        <v>0.4897013886796</v>
      </c>
      <c r="K1945" s="77">
        <v>0</v>
      </c>
      <c r="L1945" s="77">
        <v>0.48970092957834099</v>
      </c>
      <c r="M1945" s="77">
        <v>0</v>
      </c>
      <c r="N1945" s="77">
        <v>4.5910125891899998E-7</v>
      </c>
      <c r="O1945" s="77">
        <v>0</v>
      </c>
      <c r="P1945" s="77">
        <v>1.7119600000000001E-13</v>
      </c>
      <c r="Q1945" s="77">
        <v>1.71197E-13</v>
      </c>
      <c r="R1945" s="77">
        <v>0</v>
      </c>
      <c r="S1945" s="77">
        <v>0</v>
      </c>
      <c r="T1945" s="77" t="s">
        <v>151</v>
      </c>
      <c r="U1945" s="105">
        <v>0</v>
      </c>
      <c r="V1945" s="105">
        <v>0</v>
      </c>
      <c r="W1945" s="101">
        <v>0</v>
      </c>
    </row>
    <row r="1946" spans="2:23" x14ac:dyDescent="0.35">
      <c r="B1946" s="55" t="s">
        <v>112</v>
      </c>
      <c r="C1946" s="76" t="s">
        <v>135</v>
      </c>
      <c r="D1946" s="55" t="s">
        <v>74</v>
      </c>
      <c r="E1946" s="55" t="s">
        <v>199</v>
      </c>
      <c r="F1946" s="70">
        <v>220.41</v>
      </c>
      <c r="G1946" s="77">
        <v>58500</v>
      </c>
      <c r="H1946" s="77">
        <v>219.42</v>
      </c>
      <c r="I1946" s="77">
        <v>1</v>
      </c>
      <c r="J1946" s="77">
        <v>-138.44101828190699</v>
      </c>
      <c r="K1946" s="77">
        <v>0.27023940915533301</v>
      </c>
      <c r="L1946" s="77">
        <v>-89.144169094575801</v>
      </c>
      <c r="M1946" s="77">
        <v>0.112048228658229</v>
      </c>
      <c r="N1946" s="77">
        <v>-49.296849187331702</v>
      </c>
      <c r="O1946" s="77">
        <v>0.15819118049710501</v>
      </c>
      <c r="P1946" s="77">
        <v>-47.0838343406893</v>
      </c>
      <c r="Q1946" s="77">
        <v>-47.083834340689201</v>
      </c>
      <c r="R1946" s="77">
        <v>0</v>
      </c>
      <c r="S1946" s="77">
        <v>3.1258113132722698E-2</v>
      </c>
      <c r="T1946" s="77" t="s">
        <v>151</v>
      </c>
      <c r="U1946" s="105">
        <v>-14.015267236438</v>
      </c>
      <c r="V1946" s="105">
        <v>-12.7357408477954</v>
      </c>
      <c r="W1946" s="101">
        <v>-1.2795436628869401</v>
      </c>
    </row>
    <row r="1947" spans="2:23" x14ac:dyDescent="0.35">
      <c r="B1947" s="55" t="s">
        <v>112</v>
      </c>
      <c r="C1947" s="76" t="s">
        <v>135</v>
      </c>
      <c r="D1947" s="55" t="s">
        <v>74</v>
      </c>
      <c r="E1947" s="55" t="s">
        <v>200</v>
      </c>
      <c r="F1947" s="70">
        <v>219.42</v>
      </c>
      <c r="G1947" s="77">
        <v>58600</v>
      </c>
      <c r="H1947" s="77">
        <v>218.68</v>
      </c>
      <c r="I1947" s="77">
        <v>1</v>
      </c>
      <c r="J1947" s="77">
        <v>-39.8457468736095</v>
      </c>
      <c r="K1947" s="77">
        <v>7.2557137956950304E-2</v>
      </c>
      <c r="L1947" s="77">
        <v>0.91641304592025696</v>
      </c>
      <c r="M1947" s="77">
        <v>3.8379448192491E-5</v>
      </c>
      <c r="N1947" s="77">
        <v>-40.7621599195298</v>
      </c>
      <c r="O1947" s="77">
        <v>7.25187585087579E-2</v>
      </c>
      <c r="P1947" s="77">
        <v>-38.515143338764602</v>
      </c>
      <c r="Q1947" s="77">
        <v>-38.515143338764602</v>
      </c>
      <c r="R1947" s="77">
        <v>0</v>
      </c>
      <c r="S1947" s="77">
        <v>6.7792123374735294E-2</v>
      </c>
      <c r="T1947" s="77" t="s">
        <v>152</v>
      </c>
      <c r="U1947" s="105">
        <v>-14.2787642891078</v>
      </c>
      <c r="V1947" s="105">
        <v>-12.9751818887936</v>
      </c>
      <c r="W1947" s="101">
        <v>-1.3035999993267</v>
      </c>
    </row>
    <row r="1948" spans="2:23" x14ac:dyDescent="0.35">
      <c r="B1948" s="55" t="s">
        <v>112</v>
      </c>
      <c r="C1948" s="76" t="s">
        <v>113</v>
      </c>
      <c r="D1948" s="55" t="s">
        <v>75</v>
      </c>
      <c r="E1948" s="55" t="s">
        <v>114</v>
      </c>
      <c r="F1948" s="70">
        <v>258.16000000000003</v>
      </c>
      <c r="G1948" s="77">
        <v>50050</v>
      </c>
      <c r="H1948" s="77">
        <v>250.73</v>
      </c>
      <c r="I1948" s="77">
        <v>1</v>
      </c>
      <c r="J1948" s="77">
        <v>-79.592290699280497</v>
      </c>
      <c r="K1948" s="77">
        <v>1.1592926911928501</v>
      </c>
      <c r="L1948" s="77">
        <v>5.4228396563716101</v>
      </c>
      <c r="M1948" s="77">
        <v>5.3815157587851301E-3</v>
      </c>
      <c r="N1948" s="77">
        <v>-85.015130355652104</v>
      </c>
      <c r="O1948" s="77">
        <v>1.1539111754340701</v>
      </c>
      <c r="P1948" s="77">
        <v>-78.420922607649004</v>
      </c>
      <c r="Q1948" s="77">
        <v>-78.420922607649004</v>
      </c>
      <c r="R1948" s="77">
        <v>0</v>
      </c>
      <c r="S1948" s="77">
        <v>1.12542092178218</v>
      </c>
      <c r="T1948" s="77" t="s">
        <v>129</v>
      </c>
      <c r="U1948" s="105">
        <v>-338.27696615725398</v>
      </c>
      <c r="V1948" s="105">
        <v>-270.82829640776799</v>
      </c>
      <c r="W1948" s="101">
        <v>-67.448572474920397</v>
      </c>
    </row>
    <row r="1949" spans="2:23" x14ac:dyDescent="0.35">
      <c r="B1949" s="55" t="s">
        <v>112</v>
      </c>
      <c r="C1949" s="76" t="s">
        <v>113</v>
      </c>
      <c r="D1949" s="55" t="s">
        <v>75</v>
      </c>
      <c r="E1949" s="55" t="s">
        <v>130</v>
      </c>
      <c r="F1949" s="70">
        <v>140.53</v>
      </c>
      <c r="G1949" s="77">
        <v>56050</v>
      </c>
      <c r="H1949" s="77">
        <v>247.26</v>
      </c>
      <c r="I1949" s="77">
        <v>1</v>
      </c>
      <c r="J1949" s="77">
        <v>-8.5200444511264504</v>
      </c>
      <c r="K1949" s="77">
        <v>2.3229170383734601E-3</v>
      </c>
      <c r="L1949" s="77">
        <v>-49.263564854302501</v>
      </c>
      <c r="M1949" s="77">
        <v>7.7660762308930098E-2</v>
      </c>
      <c r="N1949" s="77">
        <v>40.743520403175999</v>
      </c>
      <c r="O1949" s="77">
        <v>-7.5337845270556703E-2</v>
      </c>
      <c r="P1949" s="77">
        <v>32.960409001710197</v>
      </c>
      <c r="Q1949" s="77">
        <v>32.960409001710197</v>
      </c>
      <c r="R1949" s="77">
        <v>0</v>
      </c>
      <c r="S1949" s="77">
        <v>3.4764433969920697E-2</v>
      </c>
      <c r="T1949" s="77" t="s">
        <v>129</v>
      </c>
      <c r="U1949" s="105">
        <v>-3227.3329084780698</v>
      </c>
      <c r="V1949" s="105">
        <v>-2583.8385730866598</v>
      </c>
      <c r="W1949" s="101">
        <v>-643.49340734298505</v>
      </c>
    </row>
    <row r="1950" spans="2:23" x14ac:dyDescent="0.35">
      <c r="B1950" s="55" t="s">
        <v>112</v>
      </c>
      <c r="C1950" s="76" t="s">
        <v>113</v>
      </c>
      <c r="D1950" s="55" t="s">
        <v>75</v>
      </c>
      <c r="E1950" s="55" t="s">
        <v>116</v>
      </c>
      <c r="F1950" s="70">
        <v>250.73</v>
      </c>
      <c r="G1950" s="77">
        <v>51450</v>
      </c>
      <c r="H1950" s="77">
        <v>252.79</v>
      </c>
      <c r="I1950" s="77">
        <v>10</v>
      </c>
      <c r="J1950" s="77">
        <v>20.170055642836399</v>
      </c>
      <c r="K1950" s="77">
        <v>7.09513516243645E-2</v>
      </c>
      <c r="L1950" s="77">
        <v>56.224457311146899</v>
      </c>
      <c r="M1950" s="77">
        <v>0.55131146622831195</v>
      </c>
      <c r="N1950" s="77">
        <v>-36.054401668310497</v>
      </c>
      <c r="O1950" s="77">
        <v>-0.48036011460394801</v>
      </c>
      <c r="P1950" s="77">
        <v>-33.025332664179402</v>
      </c>
      <c r="Q1950" s="77">
        <v>-33.025332664179302</v>
      </c>
      <c r="R1950" s="77">
        <v>0</v>
      </c>
      <c r="S1950" s="77">
        <v>0.19021330101790199</v>
      </c>
      <c r="T1950" s="77" t="s">
        <v>131</v>
      </c>
      <c r="U1950" s="105">
        <v>-46.663395015970103</v>
      </c>
      <c r="V1950" s="105">
        <v>-37.359232348391799</v>
      </c>
      <c r="W1950" s="101">
        <v>-9.3041492491019397</v>
      </c>
    </row>
    <row r="1951" spans="2:23" x14ac:dyDescent="0.35">
      <c r="B1951" s="55" t="s">
        <v>112</v>
      </c>
      <c r="C1951" s="76" t="s">
        <v>113</v>
      </c>
      <c r="D1951" s="55" t="s">
        <v>75</v>
      </c>
      <c r="E1951" s="55" t="s">
        <v>132</v>
      </c>
      <c r="F1951" s="70">
        <v>252.79</v>
      </c>
      <c r="G1951" s="77">
        <v>54000</v>
      </c>
      <c r="H1951" s="77">
        <v>252.8</v>
      </c>
      <c r="I1951" s="77">
        <v>10</v>
      </c>
      <c r="J1951" s="77">
        <v>-2.85251466618503</v>
      </c>
      <c r="K1951" s="77">
        <v>3.8926642181110502E-4</v>
      </c>
      <c r="L1951" s="77">
        <v>32.935953711076202</v>
      </c>
      <c r="M1951" s="77">
        <v>5.1895733921693998E-2</v>
      </c>
      <c r="N1951" s="77">
        <v>-35.788468377261196</v>
      </c>
      <c r="O1951" s="77">
        <v>-5.1506467499882899E-2</v>
      </c>
      <c r="P1951" s="77">
        <v>-33.025332664180802</v>
      </c>
      <c r="Q1951" s="77">
        <v>-33.025332664180702</v>
      </c>
      <c r="R1951" s="77">
        <v>0</v>
      </c>
      <c r="S1951" s="77">
        <v>5.2177777068218002E-2</v>
      </c>
      <c r="T1951" s="77" t="s">
        <v>131</v>
      </c>
      <c r="U1951" s="105">
        <v>-12.6626927678595</v>
      </c>
      <c r="V1951" s="105">
        <v>-10.1378924767232</v>
      </c>
      <c r="W1951" s="101">
        <v>-2.5247966498658698</v>
      </c>
    </row>
    <row r="1952" spans="2:23" x14ac:dyDescent="0.35">
      <c r="B1952" s="55" t="s">
        <v>112</v>
      </c>
      <c r="C1952" s="76" t="s">
        <v>113</v>
      </c>
      <c r="D1952" s="55" t="s">
        <v>75</v>
      </c>
      <c r="E1952" s="55" t="s">
        <v>133</v>
      </c>
      <c r="F1952" s="70">
        <v>252.8</v>
      </c>
      <c r="G1952" s="77">
        <v>56100</v>
      </c>
      <c r="H1952" s="77">
        <v>249.2</v>
      </c>
      <c r="I1952" s="77">
        <v>10</v>
      </c>
      <c r="J1952" s="77">
        <v>-36.273815417842997</v>
      </c>
      <c r="K1952" s="77">
        <v>0.24052635441210299</v>
      </c>
      <c r="L1952" s="77">
        <v>20.297232405027799</v>
      </c>
      <c r="M1952" s="77">
        <v>7.5309513195918498E-2</v>
      </c>
      <c r="N1952" s="77">
        <v>-56.571047822870803</v>
      </c>
      <c r="O1952" s="77">
        <v>0.16521684121618499</v>
      </c>
      <c r="P1952" s="77">
        <v>-50.3510975341568</v>
      </c>
      <c r="Q1952" s="77">
        <v>-50.3510975341568</v>
      </c>
      <c r="R1952" s="77">
        <v>0</v>
      </c>
      <c r="S1952" s="77">
        <v>0.46344059658505499</v>
      </c>
      <c r="T1952" s="77" t="s">
        <v>131</v>
      </c>
      <c r="U1952" s="105">
        <v>-162.18634501707299</v>
      </c>
      <c r="V1952" s="105">
        <v>-129.84818925317299</v>
      </c>
      <c r="W1952" s="101">
        <v>-32.338109125766501</v>
      </c>
    </row>
    <row r="1953" spans="2:23" x14ac:dyDescent="0.35">
      <c r="B1953" s="55" t="s">
        <v>112</v>
      </c>
      <c r="C1953" s="76" t="s">
        <v>113</v>
      </c>
      <c r="D1953" s="55" t="s">
        <v>75</v>
      </c>
      <c r="E1953" s="55" t="s">
        <v>134</v>
      </c>
      <c r="F1953" s="70">
        <v>247.26</v>
      </c>
      <c r="G1953" s="77">
        <v>56100</v>
      </c>
      <c r="H1953" s="77">
        <v>249.2</v>
      </c>
      <c r="I1953" s="77">
        <v>10</v>
      </c>
      <c r="J1953" s="77">
        <v>48.631536908446598</v>
      </c>
      <c r="K1953" s="77">
        <v>0.16957239159496401</v>
      </c>
      <c r="L1953" s="77">
        <v>-5.2115244015826701</v>
      </c>
      <c r="M1953" s="77">
        <v>1.94737103838051E-3</v>
      </c>
      <c r="N1953" s="77">
        <v>53.843061310029299</v>
      </c>
      <c r="O1953" s="77">
        <v>0.16762502055658399</v>
      </c>
      <c r="P1953" s="77">
        <v>47.211460243347403</v>
      </c>
      <c r="Q1953" s="77">
        <v>47.211460243347403</v>
      </c>
      <c r="R1953" s="77">
        <v>0</v>
      </c>
      <c r="S1953" s="77">
        <v>0.15981370584476801</v>
      </c>
      <c r="T1953" s="77" t="s">
        <v>131</v>
      </c>
      <c r="U1953" s="105">
        <v>-62.845980088695903</v>
      </c>
      <c r="V1953" s="105">
        <v>-50.315189700459001</v>
      </c>
      <c r="W1953" s="101">
        <v>-12.530772316313399</v>
      </c>
    </row>
    <row r="1954" spans="2:23" x14ac:dyDescent="0.35">
      <c r="B1954" s="55" t="s">
        <v>112</v>
      </c>
      <c r="C1954" s="76" t="s">
        <v>135</v>
      </c>
      <c r="D1954" s="55" t="s">
        <v>75</v>
      </c>
      <c r="E1954" s="55" t="s">
        <v>136</v>
      </c>
      <c r="F1954" s="70">
        <v>257.73</v>
      </c>
      <c r="G1954" s="77">
        <v>50000</v>
      </c>
      <c r="H1954" s="77">
        <v>251.93</v>
      </c>
      <c r="I1954" s="77">
        <v>1</v>
      </c>
      <c r="J1954" s="77">
        <v>-119.73613483443501</v>
      </c>
      <c r="K1954" s="77">
        <v>1.3662915111790901</v>
      </c>
      <c r="L1954" s="77">
        <v>-5.4279834974785697</v>
      </c>
      <c r="M1954" s="77">
        <v>2.8078243621001398E-3</v>
      </c>
      <c r="N1954" s="77">
        <v>-114.308151336957</v>
      </c>
      <c r="O1954" s="77">
        <v>1.3634836868169899</v>
      </c>
      <c r="P1954" s="77">
        <v>-105.57907739236001</v>
      </c>
      <c r="Q1954" s="77">
        <v>-105.57907739236001</v>
      </c>
      <c r="R1954" s="77">
        <v>0</v>
      </c>
      <c r="S1954" s="77">
        <v>1.0623035328619901</v>
      </c>
      <c r="T1954" s="77" t="s">
        <v>137</v>
      </c>
      <c r="U1954" s="105">
        <v>-316.06533420132399</v>
      </c>
      <c r="V1954" s="105">
        <v>-253.045417155314</v>
      </c>
      <c r="W1954" s="101">
        <v>-63.019826158597397</v>
      </c>
    </row>
    <row r="1955" spans="2:23" x14ac:dyDescent="0.35">
      <c r="B1955" s="55" t="s">
        <v>112</v>
      </c>
      <c r="C1955" s="76" t="s">
        <v>135</v>
      </c>
      <c r="D1955" s="55" t="s">
        <v>75</v>
      </c>
      <c r="E1955" s="55" t="s">
        <v>138</v>
      </c>
      <c r="F1955" s="70">
        <v>137.97</v>
      </c>
      <c r="G1955" s="77">
        <v>56050</v>
      </c>
      <c r="H1955" s="77">
        <v>247.26</v>
      </c>
      <c r="I1955" s="77">
        <v>1</v>
      </c>
      <c r="J1955" s="77">
        <v>137.08132645136499</v>
      </c>
      <c r="K1955" s="77">
        <v>0.93956450308328499</v>
      </c>
      <c r="L1955" s="77">
        <v>67.965226472437706</v>
      </c>
      <c r="M1955" s="77">
        <v>0.23096360047248701</v>
      </c>
      <c r="N1955" s="77">
        <v>69.116099978927295</v>
      </c>
      <c r="O1955" s="77">
        <v>0.708600902610798</v>
      </c>
      <c r="P1955" s="77">
        <v>62.927081490315999</v>
      </c>
      <c r="Q1955" s="77">
        <v>62.927081490315899</v>
      </c>
      <c r="R1955" s="77">
        <v>0</v>
      </c>
      <c r="S1955" s="77">
        <v>0.197990879244443</v>
      </c>
      <c r="T1955" s="77" t="s">
        <v>137</v>
      </c>
      <c r="U1955" s="105">
        <v>-5595.7057673627496</v>
      </c>
      <c r="V1955" s="105">
        <v>-4479.9841898471996</v>
      </c>
      <c r="W1955" s="101">
        <v>-1115.7199684203199</v>
      </c>
    </row>
    <row r="1956" spans="2:23" x14ac:dyDescent="0.35">
      <c r="B1956" s="55" t="s">
        <v>112</v>
      </c>
      <c r="C1956" s="76" t="s">
        <v>135</v>
      </c>
      <c r="D1956" s="55" t="s">
        <v>75</v>
      </c>
      <c r="E1956" s="55" t="s">
        <v>149</v>
      </c>
      <c r="F1956" s="70">
        <v>136.47</v>
      </c>
      <c r="G1956" s="77">
        <v>58350</v>
      </c>
      <c r="H1956" s="77">
        <v>245.07</v>
      </c>
      <c r="I1956" s="77">
        <v>1</v>
      </c>
      <c r="J1956" s="77">
        <v>71.438874057140495</v>
      </c>
      <c r="K1956" s="77">
        <v>0.36337010613050102</v>
      </c>
      <c r="L1956" s="77">
        <v>-18.701710798529099</v>
      </c>
      <c r="M1956" s="77">
        <v>2.49024838595776E-2</v>
      </c>
      <c r="N1956" s="77">
        <v>90.140584855669601</v>
      </c>
      <c r="O1956" s="77">
        <v>0.33846762227092397</v>
      </c>
      <c r="P1956" s="77">
        <v>88.112509508013602</v>
      </c>
      <c r="Q1956" s="77">
        <v>88.112509508013503</v>
      </c>
      <c r="R1956" s="77">
        <v>0</v>
      </c>
      <c r="S1956" s="77">
        <v>0.55278358042414399</v>
      </c>
      <c r="T1956" s="77" t="s">
        <v>137</v>
      </c>
      <c r="U1956" s="105">
        <v>-7496.6368225682099</v>
      </c>
      <c r="V1956" s="105">
        <v>-6001.8907066231304</v>
      </c>
      <c r="W1956" s="101">
        <v>-1494.74396022014</v>
      </c>
    </row>
    <row r="1957" spans="2:23" x14ac:dyDescent="0.35">
      <c r="B1957" s="55" t="s">
        <v>112</v>
      </c>
      <c r="C1957" s="76" t="s">
        <v>135</v>
      </c>
      <c r="D1957" s="55" t="s">
        <v>75</v>
      </c>
      <c r="E1957" s="55" t="s">
        <v>150</v>
      </c>
      <c r="F1957" s="70">
        <v>251.93</v>
      </c>
      <c r="G1957" s="77">
        <v>50050</v>
      </c>
      <c r="H1957" s="77">
        <v>250.73</v>
      </c>
      <c r="I1957" s="77">
        <v>1</v>
      </c>
      <c r="J1957" s="77">
        <v>-32.854744847638401</v>
      </c>
      <c r="K1957" s="77">
        <v>6.2499243596298097E-2</v>
      </c>
      <c r="L1957" s="77">
        <v>36.189291615915003</v>
      </c>
      <c r="M1957" s="77">
        <v>7.5829593521614502E-2</v>
      </c>
      <c r="N1957" s="77">
        <v>-69.044036463553397</v>
      </c>
      <c r="O1957" s="77">
        <v>-1.33303499253164E-2</v>
      </c>
      <c r="P1957" s="77">
        <v>-63.122654098995802</v>
      </c>
      <c r="Q1957" s="77">
        <v>-63.122654098995802</v>
      </c>
      <c r="R1957" s="77">
        <v>0</v>
      </c>
      <c r="S1957" s="77">
        <v>0.23070078176303499</v>
      </c>
      <c r="T1957" s="77" t="s">
        <v>151</v>
      </c>
      <c r="U1957" s="105">
        <v>-86.203160602994998</v>
      </c>
      <c r="V1957" s="105">
        <v>-69.015207852554198</v>
      </c>
      <c r="W1957" s="101">
        <v>-17.1879279619512</v>
      </c>
    </row>
    <row r="1958" spans="2:23" x14ac:dyDescent="0.35">
      <c r="B1958" s="55" t="s">
        <v>112</v>
      </c>
      <c r="C1958" s="76" t="s">
        <v>135</v>
      </c>
      <c r="D1958" s="55" t="s">
        <v>75</v>
      </c>
      <c r="E1958" s="55" t="s">
        <v>150</v>
      </c>
      <c r="F1958" s="70">
        <v>251.93</v>
      </c>
      <c r="G1958" s="77">
        <v>51150</v>
      </c>
      <c r="H1958" s="77">
        <v>249.14</v>
      </c>
      <c r="I1958" s="77">
        <v>1</v>
      </c>
      <c r="J1958" s="77">
        <v>-166.65331861476</v>
      </c>
      <c r="K1958" s="77">
        <v>0.97206650118594495</v>
      </c>
      <c r="L1958" s="77">
        <v>-120.48212280585599</v>
      </c>
      <c r="M1958" s="77">
        <v>0.50805796705319095</v>
      </c>
      <c r="N1958" s="77">
        <v>-46.171195808903597</v>
      </c>
      <c r="O1958" s="77">
        <v>0.464008534132754</v>
      </c>
      <c r="P1958" s="77">
        <v>-42.456423293367202</v>
      </c>
      <c r="Q1958" s="77">
        <v>-42.456423293367202</v>
      </c>
      <c r="R1958" s="77">
        <v>0</v>
      </c>
      <c r="S1958" s="77">
        <v>6.3089175760295199E-2</v>
      </c>
      <c r="T1958" s="77" t="s">
        <v>151</v>
      </c>
      <c r="U1958" s="105">
        <v>-12.5672582078925</v>
      </c>
      <c r="V1958" s="105">
        <v>-10.061486508005</v>
      </c>
      <c r="W1958" s="101">
        <v>-2.5057680860600899</v>
      </c>
    </row>
    <row r="1959" spans="2:23" x14ac:dyDescent="0.35">
      <c r="B1959" s="55" t="s">
        <v>112</v>
      </c>
      <c r="C1959" s="76" t="s">
        <v>135</v>
      </c>
      <c r="D1959" s="55" t="s">
        <v>75</v>
      </c>
      <c r="E1959" s="55" t="s">
        <v>150</v>
      </c>
      <c r="F1959" s="70">
        <v>251.93</v>
      </c>
      <c r="G1959" s="77">
        <v>51200</v>
      </c>
      <c r="H1959" s="77">
        <v>251.93</v>
      </c>
      <c r="I1959" s="77">
        <v>1</v>
      </c>
      <c r="J1959" s="77">
        <v>-1.1134490000000001E-12</v>
      </c>
      <c r="K1959" s="77">
        <v>0</v>
      </c>
      <c r="L1959" s="77">
        <v>-2.0725920000000001E-12</v>
      </c>
      <c r="M1959" s="77">
        <v>0</v>
      </c>
      <c r="N1959" s="77">
        <v>9.5914300000000001E-13</v>
      </c>
      <c r="O1959" s="77">
        <v>0</v>
      </c>
      <c r="P1959" s="77">
        <v>8.9278400000000005E-13</v>
      </c>
      <c r="Q1959" s="77">
        <v>8.9278500000000002E-13</v>
      </c>
      <c r="R1959" s="77">
        <v>0</v>
      </c>
      <c r="S1959" s="77">
        <v>0</v>
      </c>
      <c r="T1959" s="77" t="s">
        <v>152</v>
      </c>
      <c r="U1959" s="105">
        <v>0</v>
      </c>
      <c r="V1959" s="105">
        <v>0</v>
      </c>
      <c r="W1959" s="101">
        <v>0</v>
      </c>
    </row>
    <row r="1960" spans="2:23" x14ac:dyDescent="0.35">
      <c r="B1960" s="55" t="s">
        <v>112</v>
      </c>
      <c r="C1960" s="76" t="s">
        <v>135</v>
      </c>
      <c r="D1960" s="55" t="s">
        <v>75</v>
      </c>
      <c r="E1960" s="55" t="s">
        <v>116</v>
      </c>
      <c r="F1960" s="70">
        <v>250.73</v>
      </c>
      <c r="G1960" s="77">
        <v>50054</v>
      </c>
      <c r="H1960" s="77">
        <v>250.73</v>
      </c>
      <c r="I1960" s="77">
        <v>1</v>
      </c>
      <c r="J1960" s="77">
        <v>100.21560001488901</v>
      </c>
      <c r="K1960" s="77">
        <v>0</v>
      </c>
      <c r="L1960" s="77">
        <v>100.215600001802</v>
      </c>
      <c r="M1960" s="77">
        <v>0</v>
      </c>
      <c r="N1960" s="77">
        <v>1.3087242401E-8</v>
      </c>
      <c r="O1960" s="77">
        <v>0</v>
      </c>
      <c r="P1960" s="77">
        <v>-2.7813069999999999E-12</v>
      </c>
      <c r="Q1960" s="77">
        <v>-2.78131E-12</v>
      </c>
      <c r="R1960" s="77">
        <v>0</v>
      </c>
      <c r="S1960" s="77">
        <v>0</v>
      </c>
      <c r="T1960" s="77" t="s">
        <v>151</v>
      </c>
      <c r="U1960" s="105">
        <v>0</v>
      </c>
      <c r="V1960" s="105">
        <v>0</v>
      </c>
      <c r="W1960" s="101">
        <v>0</v>
      </c>
    </row>
    <row r="1961" spans="2:23" x14ac:dyDescent="0.35">
      <c r="B1961" s="55" t="s">
        <v>112</v>
      </c>
      <c r="C1961" s="76" t="s">
        <v>135</v>
      </c>
      <c r="D1961" s="55" t="s">
        <v>75</v>
      </c>
      <c r="E1961" s="55" t="s">
        <v>116</v>
      </c>
      <c r="F1961" s="70">
        <v>250.73</v>
      </c>
      <c r="G1961" s="77">
        <v>50100</v>
      </c>
      <c r="H1961" s="77">
        <v>249.58</v>
      </c>
      <c r="I1961" s="77">
        <v>1</v>
      </c>
      <c r="J1961" s="77">
        <v>-267.42334473708701</v>
      </c>
      <c r="K1961" s="77">
        <v>0.56997650512365505</v>
      </c>
      <c r="L1961" s="77">
        <v>-204.722173999164</v>
      </c>
      <c r="M1961" s="77">
        <v>0.33403201315974301</v>
      </c>
      <c r="N1961" s="77">
        <v>-62.701170737923</v>
      </c>
      <c r="O1961" s="77">
        <v>0.23594449196391201</v>
      </c>
      <c r="P1961" s="77">
        <v>-57.553313818246998</v>
      </c>
      <c r="Q1961" s="77">
        <v>-57.553313818246899</v>
      </c>
      <c r="R1961" s="77">
        <v>0</v>
      </c>
      <c r="S1961" s="77">
        <v>2.6399699933749101E-2</v>
      </c>
      <c r="T1961" s="77" t="s">
        <v>151</v>
      </c>
      <c r="U1961" s="105">
        <v>-13.0836519613775</v>
      </c>
      <c r="V1961" s="105">
        <v>-10.474917082722101</v>
      </c>
      <c r="W1961" s="101">
        <v>-2.6087311163343401</v>
      </c>
    </row>
    <row r="1962" spans="2:23" x14ac:dyDescent="0.35">
      <c r="B1962" s="55" t="s">
        <v>112</v>
      </c>
      <c r="C1962" s="76" t="s">
        <v>135</v>
      </c>
      <c r="D1962" s="55" t="s">
        <v>75</v>
      </c>
      <c r="E1962" s="55" t="s">
        <v>116</v>
      </c>
      <c r="F1962" s="70">
        <v>250.73</v>
      </c>
      <c r="G1962" s="77">
        <v>50900</v>
      </c>
      <c r="H1962" s="77">
        <v>251.06</v>
      </c>
      <c r="I1962" s="77">
        <v>1</v>
      </c>
      <c r="J1962" s="77">
        <v>6.0352096981933299</v>
      </c>
      <c r="K1962" s="77">
        <v>2.5678748051322598E-3</v>
      </c>
      <c r="L1962" s="77">
        <v>61.6541770405275</v>
      </c>
      <c r="M1962" s="77">
        <v>0.26798724703140198</v>
      </c>
      <c r="N1962" s="77">
        <v>-55.618967342334201</v>
      </c>
      <c r="O1962" s="77">
        <v>-0.26541937222626999</v>
      </c>
      <c r="P1962" s="77">
        <v>-50.964930224219103</v>
      </c>
      <c r="Q1962" s="77">
        <v>-50.964930224219103</v>
      </c>
      <c r="R1962" s="77">
        <v>0</v>
      </c>
      <c r="S1962" s="77">
        <v>0.18311839994954601</v>
      </c>
      <c r="T1962" s="77" t="s">
        <v>151</v>
      </c>
      <c r="U1962" s="105">
        <v>-48.238134171738999</v>
      </c>
      <c r="V1962" s="105">
        <v>-38.619986007407498</v>
      </c>
      <c r="W1962" s="101">
        <v>-9.6181342930247808</v>
      </c>
    </row>
    <row r="1963" spans="2:23" x14ac:dyDescent="0.35">
      <c r="B1963" s="55" t="s">
        <v>112</v>
      </c>
      <c r="C1963" s="76" t="s">
        <v>135</v>
      </c>
      <c r="D1963" s="55" t="s">
        <v>75</v>
      </c>
      <c r="E1963" s="55" t="s">
        <v>153</v>
      </c>
      <c r="F1963" s="70">
        <v>250.73</v>
      </c>
      <c r="G1963" s="77">
        <v>50454</v>
      </c>
      <c r="H1963" s="77">
        <v>250.73</v>
      </c>
      <c r="I1963" s="77">
        <v>1</v>
      </c>
      <c r="J1963" s="77">
        <v>-2.2023610000000001E-12</v>
      </c>
      <c r="K1963" s="77">
        <v>0</v>
      </c>
      <c r="L1963" s="77">
        <v>1.9593570000000001E-12</v>
      </c>
      <c r="M1963" s="77">
        <v>0</v>
      </c>
      <c r="N1963" s="77">
        <v>-4.1617179999999998E-12</v>
      </c>
      <c r="O1963" s="77">
        <v>0</v>
      </c>
      <c r="P1963" s="77">
        <v>-3.8139009999999999E-12</v>
      </c>
      <c r="Q1963" s="77">
        <v>-3.8139019999999997E-12</v>
      </c>
      <c r="R1963" s="77">
        <v>0</v>
      </c>
      <c r="S1963" s="77">
        <v>0</v>
      </c>
      <c r="T1963" s="77" t="s">
        <v>152</v>
      </c>
      <c r="U1963" s="105">
        <v>0</v>
      </c>
      <c r="V1963" s="105">
        <v>0</v>
      </c>
      <c r="W1963" s="101">
        <v>0</v>
      </c>
    </row>
    <row r="1964" spans="2:23" x14ac:dyDescent="0.35">
      <c r="B1964" s="55" t="s">
        <v>112</v>
      </c>
      <c r="C1964" s="76" t="s">
        <v>135</v>
      </c>
      <c r="D1964" s="55" t="s">
        <v>75</v>
      </c>
      <c r="E1964" s="55" t="s">
        <v>153</v>
      </c>
      <c r="F1964" s="70">
        <v>250.73</v>
      </c>
      <c r="G1964" s="77">
        <v>50604</v>
      </c>
      <c r="H1964" s="77">
        <v>250.73</v>
      </c>
      <c r="I1964" s="77">
        <v>1</v>
      </c>
      <c r="J1964" s="77">
        <v>6.1260000000000004E-13</v>
      </c>
      <c r="K1964" s="77">
        <v>0</v>
      </c>
      <c r="L1964" s="77">
        <v>5.2197400000000003E-13</v>
      </c>
      <c r="M1964" s="77">
        <v>0</v>
      </c>
      <c r="N1964" s="77">
        <v>9.0626000000000002E-14</v>
      </c>
      <c r="O1964" s="77">
        <v>0</v>
      </c>
      <c r="P1964" s="77">
        <v>1.295E-13</v>
      </c>
      <c r="Q1964" s="77">
        <v>1.2949699999999999E-13</v>
      </c>
      <c r="R1964" s="77">
        <v>0</v>
      </c>
      <c r="S1964" s="77">
        <v>0</v>
      </c>
      <c r="T1964" s="77" t="s">
        <v>152</v>
      </c>
      <c r="U1964" s="105">
        <v>0</v>
      </c>
      <c r="V1964" s="105">
        <v>0</v>
      </c>
      <c r="W1964" s="101">
        <v>0</v>
      </c>
    </row>
    <row r="1965" spans="2:23" x14ac:dyDescent="0.35">
      <c r="B1965" s="55" t="s">
        <v>112</v>
      </c>
      <c r="C1965" s="76" t="s">
        <v>135</v>
      </c>
      <c r="D1965" s="55" t="s">
        <v>75</v>
      </c>
      <c r="E1965" s="55" t="s">
        <v>154</v>
      </c>
      <c r="F1965" s="70">
        <v>249.58</v>
      </c>
      <c r="G1965" s="77">
        <v>50103</v>
      </c>
      <c r="H1965" s="77">
        <v>249.5</v>
      </c>
      <c r="I1965" s="77">
        <v>1</v>
      </c>
      <c r="J1965" s="77">
        <v>-30.606157879860199</v>
      </c>
      <c r="K1965" s="77">
        <v>4.6836845008346398E-3</v>
      </c>
      <c r="L1965" s="77">
        <v>-30.606158124130801</v>
      </c>
      <c r="M1965" s="77">
        <v>4.6836845755964997E-3</v>
      </c>
      <c r="N1965" s="77">
        <v>2.4427064815300001E-7</v>
      </c>
      <c r="O1965" s="77">
        <v>-7.4761861000000004E-11</v>
      </c>
      <c r="P1965" s="77">
        <v>-3.1563020000000001E-12</v>
      </c>
      <c r="Q1965" s="77">
        <v>-3.1563000000000002E-12</v>
      </c>
      <c r="R1965" s="77">
        <v>0</v>
      </c>
      <c r="S1965" s="77">
        <v>0</v>
      </c>
      <c r="T1965" s="77" t="s">
        <v>152</v>
      </c>
      <c r="U1965" s="105">
        <v>8.8557711000000001E-10</v>
      </c>
      <c r="V1965" s="105">
        <v>0</v>
      </c>
      <c r="W1965" s="101">
        <v>8.8557838717999997E-10</v>
      </c>
    </row>
    <row r="1966" spans="2:23" x14ac:dyDescent="0.35">
      <c r="B1966" s="55" t="s">
        <v>112</v>
      </c>
      <c r="C1966" s="76" t="s">
        <v>135</v>
      </c>
      <c r="D1966" s="55" t="s">
        <v>75</v>
      </c>
      <c r="E1966" s="55" t="s">
        <v>154</v>
      </c>
      <c r="F1966" s="70">
        <v>249.58</v>
      </c>
      <c r="G1966" s="77">
        <v>50200</v>
      </c>
      <c r="H1966" s="77">
        <v>249.13</v>
      </c>
      <c r="I1966" s="77">
        <v>1</v>
      </c>
      <c r="J1966" s="77">
        <v>-46.192310988841598</v>
      </c>
      <c r="K1966" s="77">
        <v>3.19846066214029E-2</v>
      </c>
      <c r="L1966" s="77">
        <v>16.640750591783</v>
      </c>
      <c r="M1966" s="77">
        <v>4.1509495580663198E-3</v>
      </c>
      <c r="N1966" s="77">
        <v>-62.833061580624602</v>
      </c>
      <c r="O1966" s="77">
        <v>2.7833657063336601E-2</v>
      </c>
      <c r="P1966" s="77">
        <v>-57.5533138182467</v>
      </c>
      <c r="Q1966" s="77">
        <v>-57.5533138182467</v>
      </c>
      <c r="R1966" s="77">
        <v>0</v>
      </c>
      <c r="S1966" s="77">
        <v>4.9652635132609202E-2</v>
      </c>
      <c r="T1966" s="77" t="s">
        <v>151</v>
      </c>
      <c r="U1966" s="105">
        <v>-21.334416154253798</v>
      </c>
      <c r="V1966" s="105">
        <v>-17.080570538240298</v>
      </c>
      <c r="W1966" s="101">
        <v>-4.2538394811113598</v>
      </c>
    </row>
    <row r="1967" spans="2:23" x14ac:dyDescent="0.35">
      <c r="B1967" s="55" t="s">
        <v>112</v>
      </c>
      <c r="C1967" s="76" t="s">
        <v>135</v>
      </c>
      <c r="D1967" s="55" t="s">
        <v>75</v>
      </c>
      <c r="E1967" s="55" t="s">
        <v>155</v>
      </c>
      <c r="F1967" s="70">
        <v>249.26</v>
      </c>
      <c r="G1967" s="77">
        <v>50800</v>
      </c>
      <c r="H1967" s="77">
        <v>250.82</v>
      </c>
      <c r="I1967" s="77">
        <v>1</v>
      </c>
      <c r="J1967" s="77">
        <v>40.804916639490799</v>
      </c>
      <c r="K1967" s="77">
        <v>8.4517492426476298E-2</v>
      </c>
      <c r="L1967" s="77">
        <v>92.443197710138605</v>
      </c>
      <c r="M1967" s="77">
        <v>0.433782006193974</v>
      </c>
      <c r="N1967" s="77">
        <v>-51.6382810706477</v>
      </c>
      <c r="O1967" s="77">
        <v>-0.34926451376749801</v>
      </c>
      <c r="P1967" s="77">
        <v>-47.932907272369903</v>
      </c>
      <c r="Q1967" s="77">
        <v>-47.932907272369803</v>
      </c>
      <c r="R1967" s="77">
        <v>0</v>
      </c>
      <c r="S1967" s="77">
        <v>0.11662432831476301</v>
      </c>
      <c r="T1967" s="77" t="s">
        <v>151</v>
      </c>
      <c r="U1967" s="105">
        <v>-6.7743805522145903</v>
      </c>
      <c r="V1967" s="105">
        <v>-5.4236443143495103</v>
      </c>
      <c r="W1967" s="101">
        <v>-1.3507342898313901</v>
      </c>
    </row>
    <row r="1968" spans="2:23" x14ac:dyDescent="0.35">
      <c r="B1968" s="55" t="s">
        <v>112</v>
      </c>
      <c r="C1968" s="76" t="s">
        <v>135</v>
      </c>
      <c r="D1968" s="55" t="s">
        <v>75</v>
      </c>
      <c r="E1968" s="55" t="s">
        <v>156</v>
      </c>
      <c r="F1968" s="70">
        <v>249.13</v>
      </c>
      <c r="G1968" s="77">
        <v>50150</v>
      </c>
      <c r="H1968" s="77">
        <v>249.26</v>
      </c>
      <c r="I1968" s="77">
        <v>1</v>
      </c>
      <c r="J1968" s="77">
        <v>30.5496113367562</v>
      </c>
      <c r="K1968" s="77">
        <v>4.8717150897562202E-3</v>
      </c>
      <c r="L1968" s="77">
        <v>82.377800450767495</v>
      </c>
      <c r="M1968" s="77">
        <v>3.5423452477095801E-2</v>
      </c>
      <c r="N1968" s="77">
        <v>-51.828189114011302</v>
      </c>
      <c r="O1968" s="77">
        <v>-3.05517373873395E-2</v>
      </c>
      <c r="P1968" s="77">
        <v>-47.932907272369697</v>
      </c>
      <c r="Q1968" s="77">
        <v>-47.932907272369697</v>
      </c>
      <c r="R1968" s="77">
        <v>0</v>
      </c>
      <c r="S1968" s="77">
        <v>1.1993281989815901E-2</v>
      </c>
      <c r="T1968" s="77" t="s">
        <v>151</v>
      </c>
      <c r="U1968" s="105">
        <v>-0.87567561341684397</v>
      </c>
      <c r="V1968" s="105">
        <v>-0.70107562238590004</v>
      </c>
      <c r="W1968" s="101">
        <v>-0.174599739222592</v>
      </c>
    </row>
    <row r="1969" spans="2:23" x14ac:dyDescent="0.35">
      <c r="B1969" s="55" t="s">
        <v>112</v>
      </c>
      <c r="C1969" s="76" t="s">
        <v>135</v>
      </c>
      <c r="D1969" s="55" t="s">
        <v>75</v>
      </c>
      <c r="E1969" s="55" t="s">
        <v>156</v>
      </c>
      <c r="F1969" s="70">
        <v>249.13</v>
      </c>
      <c r="G1969" s="77">
        <v>50250</v>
      </c>
      <c r="H1969" s="77">
        <v>247.65</v>
      </c>
      <c r="I1969" s="77">
        <v>1</v>
      </c>
      <c r="J1969" s="77">
        <v>-51.181813377001397</v>
      </c>
      <c r="K1969" s="77">
        <v>0.129328566874958</v>
      </c>
      <c r="L1969" s="77">
        <v>-97.632695014613603</v>
      </c>
      <c r="M1969" s="77">
        <v>0.47060190661526302</v>
      </c>
      <c r="N1969" s="77">
        <v>46.450881637612198</v>
      </c>
      <c r="O1969" s="77">
        <v>-0.34127333974030499</v>
      </c>
      <c r="P1969" s="77">
        <v>42.456423293364203</v>
      </c>
      <c r="Q1969" s="77">
        <v>42.456423293364097</v>
      </c>
      <c r="R1969" s="77">
        <v>0</v>
      </c>
      <c r="S1969" s="77">
        <v>8.8991788779580694E-2</v>
      </c>
      <c r="T1969" s="77" t="s">
        <v>151</v>
      </c>
      <c r="U1969" s="105">
        <v>-16.021580034428698</v>
      </c>
      <c r="V1969" s="105">
        <v>-12.8270549300951</v>
      </c>
      <c r="W1969" s="101">
        <v>-3.1945204971849899</v>
      </c>
    </row>
    <row r="1970" spans="2:23" x14ac:dyDescent="0.35">
      <c r="B1970" s="55" t="s">
        <v>112</v>
      </c>
      <c r="C1970" s="76" t="s">
        <v>135</v>
      </c>
      <c r="D1970" s="55" t="s">
        <v>75</v>
      </c>
      <c r="E1970" s="55" t="s">
        <v>156</v>
      </c>
      <c r="F1970" s="70">
        <v>249.13</v>
      </c>
      <c r="G1970" s="77">
        <v>50900</v>
      </c>
      <c r="H1970" s="77">
        <v>251.06</v>
      </c>
      <c r="I1970" s="77">
        <v>1</v>
      </c>
      <c r="J1970" s="77">
        <v>49.269766487184299</v>
      </c>
      <c r="K1970" s="77">
        <v>0.23182719446650901</v>
      </c>
      <c r="L1970" s="77">
        <v>73.4345869213345</v>
      </c>
      <c r="M1970" s="77">
        <v>0.51499698212732103</v>
      </c>
      <c r="N1970" s="77">
        <v>-24.164820434150201</v>
      </c>
      <c r="O1970" s="77">
        <v>-0.28316978766081202</v>
      </c>
      <c r="P1970" s="77">
        <v>-22.133249233965099</v>
      </c>
      <c r="Q1970" s="77">
        <v>-22.133249233965</v>
      </c>
      <c r="R1970" s="77">
        <v>0</v>
      </c>
      <c r="S1970" s="77">
        <v>4.6783608917843902E-2</v>
      </c>
      <c r="T1970" s="77" t="s">
        <v>152</v>
      </c>
      <c r="U1970" s="105">
        <v>-24.1812446071207</v>
      </c>
      <c r="V1970" s="105">
        <v>-19.3597730178342</v>
      </c>
      <c r="W1970" s="101">
        <v>-4.8214646357534203</v>
      </c>
    </row>
    <row r="1971" spans="2:23" x14ac:dyDescent="0.35">
      <c r="B1971" s="55" t="s">
        <v>112</v>
      </c>
      <c r="C1971" s="76" t="s">
        <v>135</v>
      </c>
      <c r="D1971" s="55" t="s">
        <v>75</v>
      </c>
      <c r="E1971" s="55" t="s">
        <v>156</v>
      </c>
      <c r="F1971" s="70">
        <v>249.13</v>
      </c>
      <c r="G1971" s="77">
        <v>53050</v>
      </c>
      <c r="H1971" s="77">
        <v>255.63</v>
      </c>
      <c r="I1971" s="77">
        <v>1</v>
      </c>
      <c r="J1971" s="77">
        <v>74.393343074349204</v>
      </c>
      <c r="K1971" s="77">
        <v>1.11074795740121</v>
      </c>
      <c r="L1971" s="77">
        <v>106.78184435604599</v>
      </c>
      <c r="M1971" s="77">
        <v>2.2884541104146399</v>
      </c>
      <c r="N1971" s="77">
        <v>-32.388501281697202</v>
      </c>
      <c r="O1971" s="77">
        <v>-1.1777061530134301</v>
      </c>
      <c r="P1971" s="77">
        <v>-29.943580605271201</v>
      </c>
      <c r="Q1971" s="77">
        <v>-29.943580605271102</v>
      </c>
      <c r="R1971" s="77">
        <v>0</v>
      </c>
      <c r="S1971" s="77">
        <v>0.179951236506499</v>
      </c>
      <c r="T1971" s="77" t="s">
        <v>152</v>
      </c>
      <c r="U1971" s="105">
        <v>-86.704220566497796</v>
      </c>
      <c r="V1971" s="105">
        <v>-69.416362024696497</v>
      </c>
      <c r="W1971" s="101">
        <v>-17.287833609227501</v>
      </c>
    </row>
    <row r="1972" spans="2:23" x14ac:dyDescent="0.35">
      <c r="B1972" s="55" t="s">
        <v>112</v>
      </c>
      <c r="C1972" s="76" t="s">
        <v>135</v>
      </c>
      <c r="D1972" s="55" t="s">
        <v>75</v>
      </c>
      <c r="E1972" s="55" t="s">
        <v>157</v>
      </c>
      <c r="F1972" s="70">
        <v>247.65</v>
      </c>
      <c r="G1972" s="77">
        <v>50300</v>
      </c>
      <c r="H1972" s="77">
        <v>248.04</v>
      </c>
      <c r="I1972" s="77">
        <v>1</v>
      </c>
      <c r="J1972" s="77">
        <v>64.566547668205999</v>
      </c>
      <c r="K1972" s="77">
        <v>5.79468631812909E-2</v>
      </c>
      <c r="L1972" s="77">
        <v>17.971759142549399</v>
      </c>
      <c r="M1972" s="77">
        <v>4.4894793608215196E-3</v>
      </c>
      <c r="N1972" s="77">
        <v>46.594788525656597</v>
      </c>
      <c r="O1972" s="77">
        <v>5.3457383820469398E-2</v>
      </c>
      <c r="P1972" s="77">
        <v>42.456423293364999</v>
      </c>
      <c r="Q1972" s="77">
        <v>42.456423293364999</v>
      </c>
      <c r="R1972" s="77">
        <v>0</v>
      </c>
      <c r="S1972" s="77">
        <v>2.5055415516228901E-2</v>
      </c>
      <c r="T1972" s="77" t="s">
        <v>151</v>
      </c>
      <c r="U1972" s="105">
        <v>-4.9228222320211898</v>
      </c>
      <c r="V1972" s="105">
        <v>-3.94126615761596</v>
      </c>
      <c r="W1972" s="101">
        <v>-0.98155465880368897</v>
      </c>
    </row>
    <row r="1973" spans="2:23" x14ac:dyDescent="0.35">
      <c r="B1973" s="55" t="s">
        <v>112</v>
      </c>
      <c r="C1973" s="76" t="s">
        <v>135</v>
      </c>
      <c r="D1973" s="55" t="s">
        <v>75</v>
      </c>
      <c r="E1973" s="55" t="s">
        <v>158</v>
      </c>
      <c r="F1973" s="70">
        <v>248.04</v>
      </c>
      <c r="G1973" s="77">
        <v>51150</v>
      </c>
      <c r="H1973" s="77">
        <v>249.14</v>
      </c>
      <c r="I1973" s="77">
        <v>1</v>
      </c>
      <c r="J1973" s="77">
        <v>85.243663353048404</v>
      </c>
      <c r="K1973" s="77">
        <v>0.20782138925684801</v>
      </c>
      <c r="L1973" s="77">
        <v>38.758033132638097</v>
      </c>
      <c r="M1973" s="77">
        <v>4.2962494784085203E-2</v>
      </c>
      <c r="N1973" s="77">
        <v>46.4856302204103</v>
      </c>
      <c r="O1973" s="77">
        <v>0.164858894472763</v>
      </c>
      <c r="P1973" s="77">
        <v>42.456423293366001</v>
      </c>
      <c r="Q1973" s="77">
        <v>42.456423293365901</v>
      </c>
      <c r="R1973" s="77">
        <v>0</v>
      </c>
      <c r="S1973" s="77">
        <v>5.15528693355524E-2</v>
      </c>
      <c r="T1973" s="77" t="s">
        <v>151</v>
      </c>
      <c r="U1973" s="105">
        <v>-10.1519206654668</v>
      </c>
      <c r="V1973" s="105">
        <v>-8.1277404439564602</v>
      </c>
      <c r="W1973" s="101">
        <v>-2.0241773022348499</v>
      </c>
    </row>
    <row r="1974" spans="2:23" x14ac:dyDescent="0.35">
      <c r="B1974" s="55" t="s">
        <v>112</v>
      </c>
      <c r="C1974" s="76" t="s">
        <v>135</v>
      </c>
      <c r="D1974" s="55" t="s">
        <v>75</v>
      </c>
      <c r="E1974" s="55" t="s">
        <v>159</v>
      </c>
      <c r="F1974" s="70">
        <v>251.67</v>
      </c>
      <c r="G1974" s="77">
        <v>50354</v>
      </c>
      <c r="H1974" s="77">
        <v>251.67</v>
      </c>
      <c r="I1974" s="77">
        <v>1</v>
      </c>
      <c r="J1974" s="77">
        <v>-1.241772E-12</v>
      </c>
      <c r="K1974" s="77">
        <v>0</v>
      </c>
      <c r="L1974" s="77">
        <v>-1.3433440000000001E-12</v>
      </c>
      <c r="M1974" s="77">
        <v>0</v>
      </c>
      <c r="N1974" s="77">
        <v>1.01572E-13</v>
      </c>
      <c r="O1974" s="77">
        <v>0</v>
      </c>
      <c r="P1974" s="77">
        <v>1.1485900000000001E-13</v>
      </c>
      <c r="Q1974" s="77">
        <v>1.1485599999999999E-13</v>
      </c>
      <c r="R1974" s="77">
        <v>0</v>
      </c>
      <c r="S1974" s="77">
        <v>0</v>
      </c>
      <c r="T1974" s="77" t="s">
        <v>152</v>
      </c>
      <c r="U1974" s="105">
        <v>0</v>
      </c>
      <c r="V1974" s="105">
        <v>0</v>
      </c>
      <c r="W1974" s="101">
        <v>0</v>
      </c>
    </row>
    <row r="1975" spans="2:23" x14ac:dyDescent="0.35">
      <c r="B1975" s="55" t="s">
        <v>112</v>
      </c>
      <c r="C1975" s="76" t="s">
        <v>135</v>
      </c>
      <c r="D1975" s="55" t="s">
        <v>75</v>
      </c>
      <c r="E1975" s="55" t="s">
        <v>159</v>
      </c>
      <c r="F1975" s="70">
        <v>251.67</v>
      </c>
      <c r="G1975" s="77">
        <v>50900</v>
      </c>
      <c r="H1975" s="77">
        <v>251.06</v>
      </c>
      <c r="I1975" s="77">
        <v>1</v>
      </c>
      <c r="J1975" s="77">
        <v>-150.84013907796299</v>
      </c>
      <c r="K1975" s="77">
        <v>0.179746705700769</v>
      </c>
      <c r="L1975" s="77">
        <v>-198.70921038505301</v>
      </c>
      <c r="M1975" s="77">
        <v>0.31193426730562601</v>
      </c>
      <c r="N1975" s="77">
        <v>47.869071307090003</v>
      </c>
      <c r="O1975" s="77">
        <v>-0.13218756160485701</v>
      </c>
      <c r="P1975" s="77">
        <v>44.175491650518303</v>
      </c>
      <c r="Q1975" s="77">
        <v>44.175491650518197</v>
      </c>
      <c r="R1975" s="77">
        <v>0</v>
      </c>
      <c r="S1975" s="77">
        <v>1.54166450942636E-2</v>
      </c>
      <c r="T1975" s="77" t="s">
        <v>151</v>
      </c>
      <c r="U1975" s="105">
        <v>-4.0271929254807697</v>
      </c>
      <c r="V1975" s="105">
        <v>-3.2242153868861099</v>
      </c>
      <c r="W1975" s="101">
        <v>-0.80297638053932596</v>
      </c>
    </row>
    <row r="1976" spans="2:23" x14ac:dyDescent="0.35">
      <c r="B1976" s="55" t="s">
        <v>112</v>
      </c>
      <c r="C1976" s="76" t="s">
        <v>135</v>
      </c>
      <c r="D1976" s="55" t="s">
        <v>75</v>
      </c>
      <c r="E1976" s="55" t="s">
        <v>159</v>
      </c>
      <c r="F1976" s="70">
        <v>251.67</v>
      </c>
      <c r="G1976" s="77">
        <v>53200</v>
      </c>
      <c r="H1976" s="77">
        <v>254.07</v>
      </c>
      <c r="I1976" s="77">
        <v>1</v>
      </c>
      <c r="J1976" s="77">
        <v>95.103536552779801</v>
      </c>
      <c r="K1976" s="77">
        <v>0.43685817271205801</v>
      </c>
      <c r="L1976" s="77">
        <v>142.63362715001301</v>
      </c>
      <c r="M1976" s="77">
        <v>0.98263218198870195</v>
      </c>
      <c r="N1976" s="77">
        <v>-47.530090597233396</v>
      </c>
      <c r="O1976" s="77">
        <v>-0.54577400927664399</v>
      </c>
      <c r="P1976" s="77">
        <v>-44.175491650514502</v>
      </c>
      <c r="Q1976" s="77">
        <v>-44.175491650514502</v>
      </c>
      <c r="R1976" s="77">
        <v>0</v>
      </c>
      <c r="S1976" s="77">
        <v>9.4256197221874005E-2</v>
      </c>
      <c r="T1976" s="77" t="s">
        <v>151</v>
      </c>
      <c r="U1976" s="105">
        <v>-23.937656292424499</v>
      </c>
      <c r="V1976" s="105">
        <v>-19.164753507509801</v>
      </c>
      <c r="W1976" s="101">
        <v>-4.77289590142761</v>
      </c>
    </row>
    <row r="1977" spans="2:23" x14ac:dyDescent="0.35">
      <c r="B1977" s="55" t="s">
        <v>112</v>
      </c>
      <c r="C1977" s="76" t="s">
        <v>135</v>
      </c>
      <c r="D1977" s="55" t="s">
        <v>75</v>
      </c>
      <c r="E1977" s="55" t="s">
        <v>160</v>
      </c>
      <c r="F1977" s="70">
        <v>251.67</v>
      </c>
      <c r="G1977" s="77">
        <v>50404</v>
      </c>
      <c r="H1977" s="77">
        <v>251.67</v>
      </c>
      <c r="I1977" s="77">
        <v>1</v>
      </c>
      <c r="J1977" s="77">
        <v>2.7483879999999998E-12</v>
      </c>
      <c r="K1977" s="77">
        <v>0</v>
      </c>
      <c r="L1977" s="77">
        <v>2.648009E-12</v>
      </c>
      <c r="M1977" s="77">
        <v>0</v>
      </c>
      <c r="N1977" s="77">
        <v>1.00379E-13</v>
      </c>
      <c r="O1977" s="77">
        <v>0</v>
      </c>
      <c r="P1977" s="77">
        <v>4.8207000000000001E-14</v>
      </c>
      <c r="Q1977" s="77">
        <v>4.8209000000000001E-14</v>
      </c>
      <c r="R1977" s="77">
        <v>0</v>
      </c>
      <c r="S1977" s="77">
        <v>0</v>
      </c>
      <c r="T1977" s="77" t="s">
        <v>152</v>
      </c>
      <c r="U1977" s="105">
        <v>0</v>
      </c>
      <c r="V1977" s="105">
        <v>0</v>
      </c>
      <c r="W1977" s="101">
        <v>0</v>
      </c>
    </row>
    <row r="1978" spans="2:23" x14ac:dyDescent="0.35">
      <c r="B1978" s="55" t="s">
        <v>112</v>
      </c>
      <c r="C1978" s="76" t="s">
        <v>135</v>
      </c>
      <c r="D1978" s="55" t="s">
        <v>75</v>
      </c>
      <c r="E1978" s="55" t="s">
        <v>161</v>
      </c>
      <c r="F1978" s="70">
        <v>250.73</v>
      </c>
      <c r="G1978" s="77">
        <v>50499</v>
      </c>
      <c r="H1978" s="77">
        <v>250.73</v>
      </c>
      <c r="I1978" s="77">
        <v>1</v>
      </c>
      <c r="J1978" s="77">
        <v>-4.6629089999999998E-12</v>
      </c>
      <c r="K1978" s="77">
        <v>0</v>
      </c>
      <c r="L1978" s="77">
        <v>-3.8314819999999997E-12</v>
      </c>
      <c r="M1978" s="77">
        <v>0</v>
      </c>
      <c r="N1978" s="77">
        <v>-8.3142700000000001E-13</v>
      </c>
      <c r="O1978" s="77">
        <v>0</v>
      </c>
      <c r="P1978" s="77">
        <v>-6.1862100000000002E-13</v>
      </c>
      <c r="Q1978" s="77">
        <v>-6.1862000000000004E-13</v>
      </c>
      <c r="R1978" s="77">
        <v>0</v>
      </c>
      <c r="S1978" s="77">
        <v>0</v>
      </c>
      <c r="T1978" s="77" t="s">
        <v>152</v>
      </c>
      <c r="U1978" s="105">
        <v>0</v>
      </c>
      <c r="V1978" s="105">
        <v>0</v>
      </c>
      <c r="W1978" s="101">
        <v>0</v>
      </c>
    </row>
    <row r="1979" spans="2:23" x14ac:dyDescent="0.35">
      <c r="B1979" s="55" t="s">
        <v>112</v>
      </c>
      <c r="C1979" s="76" t="s">
        <v>135</v>
      </c>
      <c r="D1979" s="55" t="s">
        <v>75</v>
      </c>
      <c r="E1979" s="55" t="s">
        <v>161</v>
      </c>
      <c r="F1979" s="70">
        <v>250.73</v>
      </c>
      <c r="G1979" s="77">
        <v>50554</v>
      </c>
      <c r="H1979" s="77">
        <v>250.73</v>
      </c>
      <c r="I1979" s="77">
        <v>1</v>
      </c>
      <c r="J1979" s="77">
        <v>2.102E-13</v>
      </c>
      <c r="K1979" s="77">
        <v>0</v>
      </c>
      <c r="L1979" s="77">
        <v>-4.5088999999999997E-14</v>
      </c>
      <c r="M1979" s="77">
        <v>0</v>
      </c>
      <c r="N1979" s="77">
        <v>2.5528899999999999E-13</v>
      </c>
      <c r="O1979" s="77">
        <v>0</v>
      </c>
      <c r="P1979" s="77">
        <v>1.9886199999999999E-13</v>
      </c>
      <c r="Q1979" s="77">
        <v>1.9886099999999999E-13</v>
      </c>
      <c r="R1979" s="77">
        <v>0</v>
      </c>
      <c r="S1979" s="77">
        <v>0</v>
      </c>
      <c r="T1979" s="77" t="s">
        <v>152</v>
      </c>
      <c r="U1979" s="105">
        <v>0</v>
      </c>
      <c r="V1979" s="105">
        <v>0</v>
      </c>
      <c r="W1979" s="101">
        <v>0</v>
      </c>
    </row>
    <row r="1980" spans="2:23" x14ac:dyDescent="0.35">
      <c r="B1980" s="55" t="s">
        <v>112</v>
      </c>
      <c r="C1980" s="76" t="s">
        <v>135</v>
      </c>
      <c r="D1980" s="55" t="s">
        <v>75</v>
      </c>
      <c r="E1980" s="55" t="s">
        <v>162</v>
      </c>
      <c r="F1980" s="70">
        <v>250.73</v>
      </c>
      <c r="G1980" s="77">
        <v>50604</v>
      </c>
      <c r="H1980" s="77">
        <v>250.73</v>
      </c>
      <c r="I1980" s="77">
        <v>1</v>
      </c>
      <c r="J1980" s="77">
        <v>7.54824E-13</v>
      </c>
      <c r="K1980" s="77">
        <v>0</v>
      </c>
      <c r="L1980" s="77">
        <v>9.5571400000000006E-13</v>
      </c>
      <c r="M1980" s="77">
        <v>0</v>
      </c>
      <c r="N1980" s="77">
        <v>-2.0088899999999999E-13</v>
      </c>
      <c r="O1980" s="77">
        <v>0</v>
      </c>
      <c r="P1980" s="77">
        <v>-1.92958E-13</v>
      </c>
      <c r="Q1980" s="77">
        <v>-1.9295999999999999E-13</v>
      </c>
      <c r="R1980" s="77">
        <v>0</v>
      </c>
      <c r="S1980" s="77">
        <v>0</v>
      </c>
      <c r="T1980" s="77" t="s">
        <v>152</v>
      </c>
      <c r="U1980" s="105">
        <v>0</v>
      </c>
      <c r="V1980" s="105">
        <v>0</v>
      </c>
      <c r="W1980" s="101">
        <v>0</v>
      </c>
    </row>
    <row r="1981" spans="2:23" x14ac:dyDescent="0.35">
      <c r="B1981" s="55" t="s">
        <v>112</v>
      </c>
      <c r="C1981" s="76" t="s">
        <v>135</v>
      </c>
      <c r="D1981" s="55" t="s">
        <v>75</v>
      </c>
      <c r="E1981" s="55" t="s">
        <v>163</v>
      </c>
      <c r="F1981" s="70">
        <v>250.87</v>
      </c>
      <c r="G1981" s="77">
        <v>50750</v>
      </c>
      <c r="H1981" s="77">
        <v>251.36</v>
      </c>
      <c r="I1981" s="77">
        <v>1</v>
      </c>
      <c r="J1981" s="77">
        <v>31.590947497724699</v>
      </c>
      <c r="K1981" s="77">
        <v>2.3851912334915602E-2</v>
      </c>
      <c r="L1981" s="77">
        <v>73.591263464884506</v>
      </c>
      <c r="M1981" s="77">
        <v>0.12943460999475701</v>
      </c>
      <c r="N1981" s="77">
        <v>-42.0003159671598</v>
      </c>
      <c r="O1981" s="77">
        <v>-0.105582697659842</v>
      </c>
      <c r="P1981" s="77">
        <v>-39.585446496419998</v>
      </c>
      <c r="Q1981" s="77">
        <v>-39.585446496419898</v>
      </c>
      <c r="R1981" s="77">
        <v>0</v>
      </c>
      <c r="S1981" s="77">
        <v>3.7451481026270203E-2</v>
      </c>
      <c r="T1981" s="77" t="s">
        <v>151</v>
      </c>
      <c r="U1981" s="105">
        <v>-5.9332442989424701</v>
      </c>
      <c r="V1981" s="105">
        <v>-4.7502212873302696</v>
      </c>
      <c r="W1981" s="101">
        <v>-1.18302130545475</v>
      </c>
    </row>
    <row r="1982" spans="2:23" x14ac:dyDescent="0.35">
      <c r="B1982" s="55" t="s">
        <v>112</v>
      </c>
      <c r="C1982" s="76" t="s">
        <v>135</v>
      </c>
      <c r="D1982" s="55" t="s">
        <v>75</v>
      </c>
      <c r="E1982" s="55" t="s">
        <v>163</v>
      </c>
      <c r="F1982" s="70">
        <v>250.87</v>
      </c>
      <c r="G1982" s="77">
        <v>50800</v>
      </c>
      <c r="H1982" s="77">
        <v>250.82</v>
      </c>
      <c r="I1982" s="77">
        <v>1</v>
      </c>
      <c r="J1982" s="77">
        <v>3.1941307273244499</v>
      </c>
      <c r="K1982" s="77">
        <v>1.9078620963055499E-4</v>
      </c>
      <c r="L1982" s="77">
        <v>-38.873009708093299</v>
      </c>
      <c r="M1982" s="77">
        <v>2.8257773526415099E-2</v>
      </c>
      <c r="N1982" s="77">
        <v>42.067140435417699</v>
      </c>
      <c r="O1982" s="77">
        <v>-2.80669873167846E-2</v>
      </c>
      <c r="P1982" s="77">
        <v>39.585446496417397</v>
      </c>
      <c r="Q1982" s="77">
        <v>39.585446496417298</v>
      </c>
      <c r="R1982" s="77">
        <v>0</v>
      </c>
      <c r="S1982" s="77">
        <v>2.9303041639797502E-2</v>
      </c>
      <c r="T1982" s="77" t="s">
        <v>151</v>
      </c>
      <c r="U1982" s="105">
        <v>-4.9371064117074503</v>
      </c>
      <c r="V1982" s="105">
        <v>-3.9527022305297002</v>
      </c>
      <c r="W1982" s="101">
        <v>-0.98440276146866801</v>
      </c>
    </row>
    <row r="1983" spans="2:23" x14ac:dyDescent="0.35">
      <c r="B1983" s="55" t="s">
        <v>112</v>
      </c>
      <c r="C1983" s="76" t="s">
        <v>135</v>
      </c>
      <c r="D1983" s="55" t="s">
        <v>75</v>
      </c>
      <c r="E1983" s="55" t="s">
        <v>164</v>
      </c>
      <c r="F1983" s="70">
        <v>251.61</v>
      </c>
      <c r="G1983" s="77">
        <v>50750</v>
      </c>
      <c r="H1983" s="77">
        <v>251.36</v>
      </c>
      <c r="I1983" s="77">
        <v>1</v>
      </c>
      <c r="J1983" s="77">
        <v>-54.587198043721799</v>
      </c>
      <c r="K1983" s="77">
        <v>2.2646192646010199E-2</v>
      </c>
      <c r="L1983" s="77">
        <v>-96.5106517489277</v>
      </c>
      <c r="M1983" s="77">
        <v>7.0788724847621304E-2</v>
      </c>
      <c r="N1983" s="77">
        <v>41.923453705205901</v>
      </c>
      <c r="O1983" s="77">
        <v>-4.8142532201611E-2</v>
      </c>
      <c r="P1983" s="77">
        <v>39.585446496417902</v>
      </c>
      <c r="Q1983" s="77">
        <v>39.585446496417802</v>
      </c>
      <c r="R1983" s="77">
        <v>0</v>
      </c>
      <c r="S1983" s="77">
        <v>1.1909257564837799E-2</v>
      </c>
      <c r="T1983" s="77" t="s">
        <v>152</v>
      </c>
      <c r="U1983" s="105">
        <v>-1.6262612844206701</v>
      </c>
      <c r="V1983" s="105">
        <v>-1.30200284747976</v>
      </c>
      <c r="W1983" s="101">
        <v>-0.32425796929494199</v>
      </c>
    </row>
    <row r="1984" spans="2:23" x14ac:dyDescent="0.35">
      <c r="B1984" s="55" t="s">
        <v>112</v>
      </c>
      <c r="C1984" s="76" t="s">
        <v>135</v>
      </c>
      <c r="D1984" s="55" t="s">
        <v>75</v>
      </c>
      <c r="E1984" s="55" t="s">
        <v>164</v>
      </c>
      <c r="F1984" s="70">
        <v>251.61</v>
      </c>
      <c r="G1984" s="77">
        <v>50950</v>
      </c>
      <c r="H1984" s="77">
        <v>252.01</v>
      </c>
      <c r="I1984" s="77">
        <v>1</v>
      </c>
      <c r="J1984" s="77">
        <v>81.827613299317704</v>
      </c>
      <c r="K1984" s="77">
        <v>5.8922673024711499E-2</v>
      </c>
      <c r="L1984" s="77">
        <v>123.68914173220099</v>
      </c>
      <c r="M1984" s="77">
        <v>0.13463123328554699</v>
      </c>
      <c r="N1984" s="77">
        <v>-41.861528432883198</v>
      </c>
      <c r="O1984" s="77">
        <v>-7.5708560260835001E-2</v>
      </c>
      <c r="P1984" s="77">
        <v>-39.585446496422399</v>
      </c>
      <c r="Q1984" s="77">
        <v>-39.5854464964223</v>
      </c>
      <c r="R1984" s="77">
        <v>0</v>
      </c>
      <c r="S1984" s="77">
        <v>1.37896666540258E-2</v>
      </c>
      <c r="T1984" s="77" t="s">
        <v>151</v>
      </c>
      <c r="U1984" s="105">
        <v>-2.3195611861285501</v>
      </c>
      <c r="V1984" s="105">
        <v>-1.8570664493920801</v>
      </c>
      <c r="W1984" s="101">
        <v>-0.462494069725914</v>
      </c>
    </row>
    <row r="1985" spans="2:23" x14ac:dyDescent="0.35">
      <c r="B1985" s="55" t="s">
        <v>112</v>
      </c>
      <c r="C1985" s="76" t="s">
        <v>135</v>
      </c>
      <c r="D1985" s="55" t="s">
        <v>75</v>
      </c>
      <c r="E1985" s="55" t="s">
        <v>165</v>
      </c>
      <c r="F1985" s="70">
        <v>250.82</v>
      </c>
      <c r="G1985" s="77">
        <v>51300</v>
      </c>
      <c r="H1985" s="77">
        <v>251.5</v>
      </c>
      <c r="I1985" s="77">
        <v>1</v>
      </c>
      <c r="J1985" s="77">
        <v>79.910010849540996</v>
      </c>
      <c r="K1985" s="77">
        <v>9.7763686558138302E-2</v>
      </c>
      <c r="L1985" s="77">
        <v>89.280350188541306</v>
      </c>
      <c r="M1985" s="77">
        <v>0.122035718035063</v>
      </c>
      <c r="N1985" s="77">
        <v>-9.3703393390002496</v>
      </c>
      <c r="O1985" s="77">
        <v>-2.42720314769246E-2</v>
      </c>
      <c r="P1985" s="77">
        <v>-8.3474607759535395</v>
      </c>
      <c r="Q1985" s="77">
        <v>-8.3474607759535306</v>
      </c>
      <c r="R1985" s="77">
        <v>0</v>
      </c>
      <c r="S1985" s="77">
        <v>1.06680235252713E-3</v>
      </c>
      <c r="T1985" s="77" t="s">
        <v>151</v>
      </c>
      <c r="U1985" s="105">
        <v>0.27566732477586298</v>
      </c>
      <c r="V1985" s="105">
        <v>-0.22070232210143301</v>
      </c>
      <c r="W1985" s="101">
        <v>0.49637036274229501</v>
      </c>
    </row>
    <row r="1986" spans="2:23" x14ac:dyDescent="0.35">
      <c r="B1986" s="55" t="s">
        <v>112</v>
      </c>
      <c r="C1986" s="76" t="s">
        <v>135</v>
      </c>
      <c r="D1986" s="55" t="s">
        <v>75</v>
      </c>
      <c r="E1986" s="55" t="s">
        <v>166</v>
      </c>
      <c r="F1986" s="70">
        <v>251.06</v>
      </c>
      <c r="G1986" s="77">
        <v>54750</v>
      </c>
      <c r="H1986" s="77">
        <v>255.82</v>
      </c>
      <c r="I1986" s="77">
        <v>1</v>
      </c>
      <c r="J1986" s="77">
        <v>97.142057421088793</v>
      </c>
      <c r="K1986" s="77">
        <v>1.0030140159230201</v>
      </c>
      <c r="L1986" s="77">
        <v>128.34250043829701</v>
      </c>
      <c r="M1986" s="77">
        <v>1.7507873476394</v>
      </c>
      <c r="N1986" s="77">
        <v>-31.200443017208499</v>
      </c>
      <c r="O1986" s="77">
        <v>-0.74777333171637295</v>
      </c>
      <c r="P1986" s="77">
        <v>-28.922687807669199</v>
      </c>
      <c r="Q1986" s="77">
        <v>-28.922687807669099</v>
      </c>
      <c r="R1986" s="77">
        <v>0</v>
      </c>
      <c r="S1986" s="77">
        <v>8.8913909564414598E-2</v>
      </c>
      <c r="T1986" s="77" t="s">
        <v>152</v>
      </c>
      <c r="U1986" s="105">
        <v>-41.001564428285597</v>
      </c>
      <c r="V1986" s="105">
        <v>-32.8263078929348</v>
      </c>
      <c r="W1986" s="101">
        <v>-8.1752447449843402</v>
      </c>
    </row>
    <row r="1987" spans="2:23" x14ac:dyDescent="0.35">
      <c r="B1987" s="55" t="s">
        <v>112</v>
      </c>
      <c r="C1987" s="76" t="s">
        <v>135</v>
      </c>
      <c r="D1987" s="55" t="s">
        <v>75</v>
      </c>
      <c r="E1987" s="55" t="s">
        <v>167</v>
      </c>
      <c r="F1987" s="70">
        <v>252.01</v>
      </c>
      <c r="G1987" s="77">
        <v>53150</v>
      </c>
      <c r="H1987" s="77">
        <v>255.13</v>
      </c>
      <c r="I1987" s="77">
        <v>1</v>
      </c>
      <c r="J1987" s="77">
        <v>150.86960973773199</v>
      </c>
      <c r="K1987" s="77">
        <v>1.0015121222662799</v>
      </c>
      <c r="L1987" s="77">
        <v>150.27456553366</v>
      </c>
      <c r="M1987" s="77">
        <v>0.99362758203853196</v>
      </c>
      <c r="N1987" s="77">
        <v>0.59504420407188197</v>
      </c>
      <c r="O1987" s="77">
        <v>7.8845402277509195E-3</v>
      </c>
      <c r="P1987" s="77">
        <v>1.44322867090915</v>
      </c>
      <c r="Q1987" s="77">
        <v>1.44322867090915</v>
      </c>
      <c r="R1987" s="77">
        <v>0</v>
      </c>
      <c r="S1987" s="77">
        <v>9.1647995847505002E-5</v>
      </c>
      <c r="T1987" s="77" t="s">
        <v>151</v>
      </c>
      <c r="U1987" s="105">
        <v>0.142744948846526</v>
      </c>
      <c r="V1987" s="105">
        <v>-0.114283191539997</v>
      </c>
      <c r="W1987" s="101">
        <v>0.25702851107286701</v>
      </c>
    </row>
    <row r="1988" spans="2:23" x14ac:dyDescent="0.35">
      <c r="B1988" s="55" t="s">
        <v>112</v>
      </c>
      <c r="C1988" s="76" t="s">
        <v>135</v>
      </c>
      <c r="D1988" s="55" t="s">
        <v>75</v>
      </c>
      <c r="E1988" s="55" t="s">
        <v>167</v>
      </c>
      <c r="F1988" s="70">
        <v>252.01</v>
      </c>
      <c r="G1988" s="77">
        <v>54500</v>
      </c>
      <c r="H1988" s="77">
        <v>251.4</v>
      </c>
      <c r="I1988" s="77">
        <v>1</v>
      </c>
      <c r="J1988" s="77">
        <v>-49.857432462015304</v>
      </c>
      <c r="K1988" s="77">
        <v>0.13763672896527299</v>
      </c>
      <c r="L1988" s="77">
        <v>-7.3674559661181398</v>
      </c>
      <c r="M1988" s="77">
        <v>3.0054507884406298E-3</v>
      </c>
      <c r="N1988" s="77">
        <v>-42.489976495897103</v>
      </c>
      <c r="O1988" s="77">
        <v>0.13463127817683301</v>
      </c>
      <c r="P1988" s="77">
        <v>-41.028675167327201</v>
      </c>
      <c r="Q1988" s="77">
        <v>-41.028675167327101</v>
      </c>
      <c r="R1988" s="77">
        <v>0</v>
      </c>
      <c r="S1988" s="77">
        <v>9.3207210538047605E-2</v>
      </c>
      <c r="T1988" s="77" t="s">
        <v>151</v>
      </c>
      <c r="U1988" s="105">
        <v>7.9684802110030599</v>
      </c>
      <c r="V1988" s="105">
        <v>-6.3796537642522804</v>
      </c>
      <c r="W1988" s="101">
        <v>14.3481546681542</v>
      </c>
    </row>
    <row r="1989" spans="2:23" x14ac:dyDescent="0.35">
      <c r="B1989" s="55" t="s">
        <v>112</v>
      </c>
      <c r="C1989" s="76" t="s">
        <v>135</v>
      </c>
      <c r="D1989" s="55" t="s">
        <v>75</v>
      </c>
      <c r="E1989" s="55" t="s">
        <v>168</v>
      </c>
      <c r="F1989" s="70">
        <v>251.93</v>
      </c>
      <c r="G1989" s="77">
        <v>51250</v>
      </c>
      <c r="H1989" s="77">
        <v>251.93</v>
      </c>
      <c r="I1989" s="77">
        <v>1</v>
      </c>
      <c r="J1989" s="77">
        <v>3.9270260000000002E-12</v>
      </c>
      <c r="K1989" s="77">
        <v>0</v>
      </c>
      <c r="L1989" s="77">
        <v>3.5983169999999998E-12</v>
      </c>
      <c r="M1989" s="77">
        <v>0</v>
      </c>
      <c r="N1989" s="77">
        <v>3.28709E-13</v>
      </c>
      <c r="O1989" s="77">
        <v>0</v>
      </c>
      <c r="P1989" s="77">
        <v>4.5993899999999999E-13</v>
      </c>
      <c r="Q1989" s="77">
        <v>4.5993700000000004E-13</v>
      </c>
      <c r="R1989" s="77">
        <v>0</v>
      </c>
      <c r="S1989" s="77">
        <v>0</v>
      </c>
      <c r="T1989" s="77" t="s">
        <v>152</v>
      </c>
      <c r="U1989" s="105">
        <v>0</v>
      </c>
      <c r="V1989" s="105">
        <v>0</v>
      </c>
      <c r="W1989" s="101">
        <v>0</v>
      </c>
    </row>
    <row r="1990" spans="2:23" x14ac:dyDescent="0.35">
      <c r="B1990" s="55" t="s">
        <v>112</v>
      </c>
      <c r="C1990" s="76" t="s">
        <v>135</v>
      </c>
      <c r="D1990" s="55" t="s">
        <v>75</v>
      </c>
      <c r="E1990" s="55" t="s">
        <v>169</v>
      </c>
      <c r="F1990" s="70">
        <v>251.5</v>
      </c>
      <c r="G1990" s="77">
        <v>53200</v>
      </c>
      <c r="H1990" s="77">
        <v>254.07</v>
      </c>
      <c r="I1990" s="77">
        <v>1</v>
      </c>
      <c r="J1990" s="77">
        <v>90.938182761843507</v>
      </c>
      <c r="K1990" s="77">
        <v>0.42589228382736199</v>
      </c>
      <c r="L1990" s="77">
        <v>100.25054041764599</v>
      </c>
      <c r="M1990" s="77">
        <v>0.51758379898255102</v>
      </c>
      <c r="N1990" s="77">
        <v>-9.31235765580265</v>
      </c>
      <c r="O1990" s="77">
        <v>-9.1691515155188197E-2</v>
      </c>
      <c r="P1990" s="77">
        <v>-8.3474607759575594</v>
      </c>
      <c r="Q1990" s="77">
        <v>-8.3474607759575594</v>
      </c>
      <c r="R1990" s="77">
        <v>0</v>
      </c>
      <c r="S1990" s="77">
        <v>3.58852522241673E-3</v>
      </c>
      <c r="T1990" s="77" t="s">
        <v>152</v>
      </c>
      <c r="U1990" s="105">
        <v>0.75451951690849395</v>
      </c>
      <c r="V1990" s="105">
        <v>-0.60407670581905903</v>
      </c>
      <c r="W1990" s="101">
        <v>1.35859818209692</v>
      </c>
    </row>
    <row r="1991" spans="2:23" x14ac:dyDescent="0.35">
      <c r="B1991" s="55" t="s">
        <v>112</v>
      </c>
      <c r="C1991" s="76" t="s">
        <v>135</v>
      </c>
      <c r="D1991" s="55" t="s">
        <v>75</v>
      </c>
      <c r="E1991" s="55" t="s">
        <v>170</v>
      </c>
      <c r="F1991" s="70">
        <v>256.25</v>
      </c>
      <c r="G1991" s="77">
        <v>53100</v>
      </c>
      <c r="H1991" s="77">
        <v>256.25</v>
      </c>
      <c r="I1991" s="77">
        <v>1</v>
      </c>
      <c r="J1991" s="77">
        <v>7.1170979999999995E-11</v>
      </c>
      <c r="K1991" s="77">
        <v>0</v>
      </c>
      <c r="L1991" s="77">
        <v>3.9361998999999997E-11</v>
      </c>
      <c r="M1991" s="77">
        <v>0</v>
      </c>
      <c r="N1991" s="77">
        <v>3.1808980999999998E-11</v>
      </c>
      <c r="O1991" s="77">
        <v>0</v>
      </c>
      <c r="P1991" s="77">
        <v>3.2623311999999999E-11</v>
      </c>
      <c r="Q1991" s="77">
        <v>3.2623314E-11</v>
      </c>
      <c r="R1991" s="77">
        <v>0</v>
      </c>
      <c r="S1991" s="77">
        <v>0</v>
      </c>
      <c r="T1991" s="77" t="s">
        <v>152</v>
      </c>
      <c r="U1991" s="105">
        <v>0</v>
      </c>
      <c r="V1991" s="105">
        <v>0</v>
      </c>
      <c r="W1991" s="101">
        <v>0</v>
      </c>
    </row>
    <row r="1992" spans="2:23" x14ac:dyDescent="0.35">
      <c r="B1992" s="55" t="s">
        <v>112</v>
      </c>
      <c r="C1992" s="76" t="s">
        <v>135</v>
      </c>
      <c r="D1992" s="55" t="s">
        <v>75</v>
      </c>
      <c r="E1992" s="55" t="s">
        <v>171</v>
      </c>
      <c r="F1992" s="70">
        <v>256.25</v>
      </c>
      <c r="G1992" s="77">
        <v>52000</v>
      </c>
      <c r="H1992" s="77">
        <v>256.25</v>
      </c>
      <c r="I1992" s="77">
        <v>1</v>
      </c>
      <c r="J1992" s="77">
        <v>2.3521310000000002E-12</v>
      </c>
      <c r="K1992" s="77">
        <v>0</v>
      </c>
      <c r="L1992" s="77">
        <v>-6.2235219999999997E-12</v>
      </c>
      <c r="M1992" s="77">
        <v>0</v>
      </c>
      <c r="N1992" s="77">
        <v>8.5756539999999996E-12</v>
      </c>
      <c r="O1992" s="77">
        <v>0</v>
      </c>
      <c r="P1992" s="77">
        <v>7.9787700000000003E-12</v>
      </c>
      <c r="Q1992" s="77">
        <v>7.9787689999999998E-12</v>
      </c>
      <c r="R1992" s="77">
        <v>0</v>
      </c>
      <c r="S1992" s="77">
        <v>0</v>
      </c>
      <c r="T1992" s="77" t="s">
        <v>152</v>
      </c>
      <c r="U1992" s="105">
        <v>0</v>
      </c>
      <c r="V1992" s="105">
        <v>0</v>
      </c>
      <c r="W1992" s="101">
        <v>0</v>
      </c>
    </row>
    <row r="1993" spans="2:23" x14ac:dyDescent="0.35">
      <c r="B1993" s="55" t="s">
        <v>112</v>
      </c>
      <c r="C1993" s="76" t="s">
        <v>135</v>
      </c>
      <c r="D1993" s="55" t="s">
        <v>75</v>
      </c>
      <c r="E1993" s="55" t="s">
        <v>171</v>
      </c>
      <c r="F1993" s="70">
        <v>256.25</v>
      </c>
      <c r="G1993" s="77">
        <v>53050</v>
      </c>
      <c r="H1993" s="77">
        <v>255.63</v>
      </c>
      <c r="I1993" s="77">
        <v>1</v>
      </c>
      <c r="J1993" s="77">
        <v>-135.28316221794799</v>
      </c>
      <c r="K1993" s="77">
        <v>0.172034419409064</v>
      </c>
      <c r="L1993" s="77">
        <v>-129.061227377801</v>
      </c>
      <c r="M1993" s="77">
        <v>0.15657392387528701</v>
      </c>
      <c r="N1993" s="77">
        <v>-6.2219348401465897</v>
      </c>
      <c r="O1993" s="77">
        <v>1.5460495533776999E-2</v>
      </c>
      <c r="P1993" s="77">
        <v>-5.7319878390589896</v>
      </c>
      <c r="Q1993" s="77">
        <v>-5.7319878390589798</v>
      </c>
      <c r="R1993" s="77">
        <v>0</v>
      </c>
      <c r="S1993" s="77">
        <v>3.08843435118929E-4</v>
      </c>
      <c r="T1993" s="77" t="s">
        <v>151</v>
      </c>
      <c r="U1993" s="105">
        <v>9.9359626023960701E-2</v>
      </c>
      <c r="V1993" s="105">
        <v>-7.9548420199774594E-2</v>
      </c>
      <c r="W1993" s="101">
        <v>0.17890830424516899</v>
      </c>
    </row>
    <row r="1994" spans="2:23" x14ac:dyDescent="0.35">
      <c r="B1994" s="55" t="s">
        <v>112</v>
      </c>
      <c r="C1994" s="76" t="s">
        <v>135</v>
      </c>
      <c r="D1994" s="55" t="s">
        <v>75</v>
      </c>
      <c r="E1994" s="55" t="s">
        <v>171</v>
      </c>
      <c r="F1994" s="70">
        <v>256.25</v>
      </c>
      <c r="G1994" s="77">
        <v>53050</v>
      </c>
      <c r="H1994" s="77">
        <v>255.63</v>
      </c>
      <c r="I1994" s="77">
        <v>2</v>
      </c>
      <c r="J1994" s="77">
        <v>-119.646229282072</v>
      </c>
      <c r="K1994" s="77">
        <v>0.12167937154205501</v>
      </c>
      <c r="L1994" s="77">
        <v>-114.143467295603</v>
      </c>
      <c r="M1994" s="77">
        <v>0.11074421457323</v>
      </c>
      <c r="N1994" s="77">
        <v>-5.5027619864697099</v>
      </c>
      <c r="O1994" s="77">
        <v>1.0935156968825299E-2</v>
      </c>
      <c r="P1994" s="77">
        <v>-5.0694463375216099</v>
      </c>
      <c r="Q1994" s="77">
        <v>-5.0694463375216099</v>
      </c>
      <c r="R1994" s="77">
        <v>0</v>
      </c>
      <c r="S1994" s="77">
        <v>2.18443932436596E-4</v>
      </c>
      <c r="T1994" s="77" t="s">
        <v>151</v>
      </c>
      <c r="U1994" s="105">
        <v>-0.61296835701010399</v>
      </c>
      <c r="V1994" s="105">
        <v>-0.49074927497056497</v>
      </c>
      <c r="W1994" s="101">
        <v>-0.12221890577500701</v>
      </c>
    </row>
    <row r="1995" spans="2:23" x14ac:dyDescent="0.35">
      <c r="B1995" s="55" t="s">
        <v>112</v>
      </c>
      <c r="C1995" s="76" t="s">
        <v>135</v>
      </c>
      <c r="D1995" s="55" t="s">
        <v>75</v>
      </c>
      <c r="E1995" s="55" t="s">
        <v>171</v>
      </c>
      <c r="F1995" s="70">
        <v>256.25</v>
      </c>
      <c r="G1995" s="77">
        <v>53100</v>
      </c>
      <c r="H1995" s="77">
        <v>256.25</v>
      </c>
      <c r="I1995" s="77">
        <v>2</v>
      </c>
      <c r="J1995" s="77">
        <v>1.1028764999999999E-11</v>
      </c>
      <c r="K1995" s="77">
        <v>0</v>
      </c>
      <c r="L1995" s="77">
        <v>-2.5368509999999998E-12</v>
      </c>
      <c r="M1995" s="77">
        <v>0</v>
      </c>
      <c r="N1995" s="77">
        <v>1.3565616000000001E-11</v>
      </c>
      <c r="O1995" s="77">
        <v>0</v>
      </c>
      <c r="P1995" s="77">
        <v>1.3161059E-11</v>
      </c>
      <c r="Q1995" s="77">
        <v>1.3161058E-11</v>
      </c>
      <c r="R1995" s="77">
        <v>0</v>
      </c>
      <c r="S1995" s="77">
        <v>0</v>
      </c>
      <c r="T1995" s="77" t="s">
        <v>152</v>
      </c>
      <c r="U1995" s="105">
        <v>0</v>
      </c>
      <c r="V1995" s="105">
        <v>0</v>
      </c>
      <c r="W1995" s="101">
        <v>0</v>
      </c>
    </row>
    <row r="1996" spans="2:23" x14ac:dyDescent="0.35">
      <c r="B1996" s="55" t="s">
        <v>112</v>
      </c>
      <c r="C1996" s="76" t="s">
        <v>135</v>
      </c>
      <c r="D1996" s="55" t="s">
        <v>75</v>
      </c>
      <c r="E1996" s="55" t="s">
        <v>172</v>
      </c>
      <c r="F1996" s="70">
        <v>256.27999999999997</v>
      </c>
      <c r="G1996" s="77">
        <v>53000</v>
      </c>
      <c r="H1996" s="77">
        <v>256.25</v>
      </c>
      <c r="I1996" s="77">
        <v>1</v>
      </c>
      <c r="J1996" s="77">
        <v>-36.212454792136199</v>
      </c>
      <c r="K1996" s="77">
        <v>0</v>
      </c>
      <c r="L1996" s="77">
        <v>-41.305151050705803</v>
      </c>
      <c r="M1996" s="77">
        <v>0</v>
      </c>
      <c r="N1996" s="77">
        <v>5.0926962585696502</v>
      </c>
      <c r="O1996" s="77">
        <v>0</v>
      </c>
      <c r="P1996" s="77">
        <v>4.8502104159012296</v>
      </c>
      <c r="Q1996" s="77">
        <v>4.8502104159012198</v>
      </c>
      <c r="R1996" s="77">
        <v>0</v>
      </c>
      <c r="S1996" s="77">
        <v>0</v>
      </c>
      <c r="T1996" s="77" t="s">
        <v>151</v>
      </c>
      <c r="U1996" s="105">
        <v>0.15278088775695001</v>
      </c>
      <c r="V1996" s="105">
        <v>-0.122318075702636</v>
      </c>
      <c r="W1996" s="101">
        <v>0.27509936020769699</v>
      </c>
    </row>
    <row r="1997" spans="2:23" x14ac:dyDescent="0.35">
      <c r="B1997" s="55" t="s">
        <v>112</v>
      </c>
      <c r="C1997" s="76" t="s">
        <v>135</v>
      </c>
      <c r="D1997" s="55" t="s">
        <v>75</v>
      </c>
      <c r="E1997" s="55" t="s">
        <v>172</v>
      </c>
      <c r="F1997" s="70">
        <v>256.27999999999997</v>
      </c>
      <c r="G1997" s="77">
        <v>53000</v>
      </c>
      <c r="H1997" s="77">
        <v>256.25</v>
      </c>
      <c r="I1997" s="77">
        <v>2</v>
      </c>
      <c r="J1997" s="77">
        <v>-31.987668399720899</v>
      </c>
      <c r="K1997" s="77">
        <v>0</v>
      </c>
      <c r="L1997" s="77">
        <v>-36.4862167614573</v>
      </c>
      <c r="M1997" s="77">
        <v>0</v>
      </c>
      <c r="N1997" s="77">
        <v>4.4985483617364803</v>
      </c>
      <c r="O1997" s="77">
        <v>0</v>
      </c>
      <c r="P1997" s="77">
        <v>4.2843525340460697</v>
      </c>
      <c r="Q1997" s="77">
        <v>4.2843525340460697</v>
      </c>
      <c r="R1997" s="77">
        <v>0</v>
      </c>
      <c r="S1997" s="77">
        <v>0</v>
      </c>
      <c r="T1997" s="77" t="s">
        <v>151</v>
      </c>
      <c r="U1997" s="105">
        <v>0.134956450851971</v>
      </c>
      <c r="V1997" s="105">
        <v>-0.10804763353732801</v>
      </c>
      <c r="W1997" s="101">
        <v>0.24300443485013001</v>
      </c>
    </row>
    <row r="1998" spans="2:23" x14ac:dyDescent="0.35">
      <c r="B1998" s="55" t="s">
        <v>112</v>
      </c>
      <c r="C1998" s="76" t="s">
        <v>135</v>
      </c>
      <c r="D1998" s="55" t="s">
        <v>75</v>
      </c>
      <c r="E1998" s="55" t="s">
        <v>172</v>
      </c>
      <c r="F1998" s="70">
        <v>256.27999999999997</v>
      </c>
      <c r="G1998" s="77">
        <v>53000</v>
      </c>
      <c r="H1998" s="77">
        <v>256.25</v>
      </c>
      <c r="I1998" s="77">
        <v>3</v>
      </c>
      <c r="J1998" s="77">
        <v>-31.987668399720899</v>
      </c>
      <c r="K1998" s="77">
        <v>0</v>
      </c>
      <c r="L1998" s="77">
        <v>-36.4862167614573</v>
      </c>
      <c r="M1998" s="77">
        <v>0</v>
      </c>
      <c r="N1998" s="77">
        <v>4.4985483617364803</v>
      </c>
      <c r="O1998" s="77">
        <v>0</v>
      </c>
      <c r="P1998" s="77">
        <v>4.2843525340460697</v>
      </c>
      <c r="Q1998" s="77">
        <v>4.2843525340460697</v>
      </c>
      <c r="R1998" s="77">
        <v>0</v>
      </c>
      <c r="S1998" s="77">
        <v>0</v>
      </c>
      <c r="T1998" s="77" t="s">
        <v>151</v>
      </c>
      <c r="U1998" s="105">
        <v>0.134956450851971</v>
      </c>
      <c r="V1998" s="105">
        <v>-0.10804763353732801</v>
      </c>
      <c r="W1998" s="101">
        <v>0.24300443485013001</v>
      </c>
    </row>
    <row r="1999" spans="2:23" x14ac:dyDescent="0.35">
      <c r="B1999" s="55" t="s">
        <v>112</v>
      </c>
      <c r="C1999" s="76" t="s">
        <v>135</v>
      </c>
      <c r="D1999" s="55" t="s">
        <v>75</v>
      </c>
      <c r="E1999" s="55" t="s">
        <v>172</v>
      </c>
      <c r="F1999" s="70">
        <v>256.27999999999997</v>
      </c>
      <c r="G1999" s="77">
        <v>53000</v>
      </c>
      <c r="H1999" s="77">
        <v>256.25</v>
      </c>
      <c r="I1999" s="77">
        <v>4</v>
      </c>
      <c r="J1999" s="77">
        <v>-35.108416536278803</v>
      </c>
      <c r="K1999" s="77">
        <v>0</v>
      </c>
      <c r="L1999" s="77">
        <v>-40.045847665014001</v>
      </c>
      <c r="M1999" s="77">
        <v>0</v>
      </c>
      <c r="N1999" s="77">
        <v>4.9374311287352004</v>
      </c>
      <c r="O1999" s="77">
        <v>0</v>
      </c>
      <c r="P1999" s="77">
        <v>4.7023381471237897</v>
      </c>
      <c r="Q1999" s="77">
        <v>4.7023381471237897</v>
      </c>
      <c r="R1999" s="77">
        <v>0</v>
      </c>
      <c r="S1999" s="77">
        <v>0</v>
      </c>
      <c r="T1999" s="77" t="s">
        <v>151</v>
      </c>
      <c r="U1999" s="105">
        <v>0.14812293386192099</v>
      </c>
      <c r="V1999" s="105">
        <v>-0.118588866077556</v>
      </c>
      <c r="W1999" s="101">
        <v>0.266712184591608</v>
      </c>
    </row>
    <row r="2000" spans="2:23" x14ac:dyDescent="0.35">
      <c r="B2000" s="55" t="s">
        <v>112</v>
      </c>
      <c r="C2000" s="76" t="s">
        <v>135</v>
      </c>
      <c r="D2000" s="55" t="s">
        <v>75</v>
      </c>
      <c r="E2000" s="55" t="s">
        <v>172</v>
      </c>
      <c r="F2000" s="70">
        <v>256.27999999999997</v>
      </c>
      <c r="G2000" s="77">
        <v>53204</v>
      </c>
      <c r="H2000" s="77">
        <v>255.74</v>
      </c>
      <c r="I2000" s="77">
        <v>1</v>
      </c>
      <c r="J2000" s="77">
        <v>1.92963480304539</v>
      </c>
      <c r="K2000" s="77">
        <v>4.75862082465249E-4</v>
      </c>
      <c r="L2000" s="77">
        <v>-3.3730652259112799</v>
      </c>
      <c r="M2000" s="77">
        <v>1.4540533205326001E-3</v>
      </c>
      <c r="N2000" s="77">
        <v>5.3027000289566697</v>
      </c>
      <c r="O2000" s="77">
        <v>-9.7819123806734904E-4</v>
      </c>
      <c r="P2000" s="77">
        <v>4.9813731237575798</v>
      </c>
      <c r="Q2000" s="77">
        <v>4.9813731237575798</v>
      </c>
      <c r="R2000" s="77">
        <v>0</v>
      </c>
      <c r="S2000" s="77">
        <v>3.1712391937164601E-3</v>
      </c>
      <c r="T2000" s="77" t="s">
        <v>151</v>
      </c>
      <c r="U2000" s="105">
        <v>2.6130312767787802</v>
      </c>
      <c r="V2000" s="105">
        <v>-2.0920218635910102</v>
      </c>
      <c r="W2000" s="101">
        <v>4.7050599260040196</v>
      </c>
    </row>
    <row r="2001" spans="2:23" x14ac:dyDescent="0.35">
      <c r="B2001" s="55" t="s">
        <v>112</v>
      </c>
      <c r="C2001" s="76" t="s">
        <v>135</v>
      </c>
      <c r="D2001" s="55" t="s">
        <v>75</v>
      </c>
      <c r="E2001" s="55" t="s">
        <v>172</v>
      </c>
      <c r="F2001" s="70">
        <v>256.27999999999997</v>
      </c>
      <c r="G2001" s="77">
        <v>53304</v>
      </c>
      <c r="H2001" s="77">
        <v>257.83</v>
      </c>
      <c r="I2001" s="77">
        <v>1</v>
      </c>
      <c r="J2001" s="77">
        <v>38.948406484354699</v>
      </c>
      <c r="K2001" s="77">
        <v>0.140623894683058</v>
      </c>
      <c r="L2001" s="77">
        <v>35.560907674208302</v>
      </c>
      <c r="M2001" s="77">
        <v>0.117226394932678</v>
      </c>
      <c r="N2001" s="77">
        <v>3.3874988101464401</v>
      </c>
      <c r="O2001" s="77">
        <v>2.3397499750380201E-2</v>
      </c>
      <c r="P2001" s="77">
        <v>3.1823643005896498</v>
      </c>
      <c r="Q2001" s="77">
        <v>3.1823643005896498</v>
      </c>
      <c r="R2001" s="77">
        <v>0</v>
      </c>
      <c r="S2001" s="77">
        <v>9.3881392361257405E-4</v>
      </c>
      <c r="T2001" s="77" t="s">
        <v>151</v>
      </c>
      <c r="U2001" s="105">
        <v>0.763821142606944</v>
      </c>
      <c r="V2001" s="105">
        <v>-0.61152369066804502</v>
      </c>
      <c r="W2001" s="101">
        <v>1.37534681679923</v>
      </c>
    </row>
    <row r="2002" spans="2:23" x14ac:dyDescent="0.35">
      <c r="B2002" s="55" t="s">
        <v>112</v>
      </c>
      <c r="C2002" s="76" t="s">
        <v>135</v>
      </c>
      <c r="D2002" s="55" t="s">
        <v>75</v>
      </c>
      <c r="E2002" s="55" t="s">
        <v>172</v>
      </c>
      <c r="F2002" s="70">
        <v>256.27999999999997</v>
      </c>
      <c r="G2002" s="77">
        <v>53354</v>
      </c>
      <c r="H2002" s="77">
        <v>256.75</v>
      </c>
      <c r="I2002" s="77">
        <v>1</v>
      </c>
      <c r="J2002" s="77">
        <v>38.094746846127599</v>
      </c>
      <c r="K2002" s="77">
        <v>3.04754044826815E-2</v>
      </c>
      <c r="L2002" s="77">
        <v>46.689442250697198</v>
      </c>
      <c r="M2002" s="77">
        <v>4.5777984371304897E-2</v>
      </c>
      <c r="N2002" s="77">
        <v>-8.5946954045696096</v>
      </c>
      <c r="O2002" s="77">
        <v>-1.5302579888623401E-2</v>
      </c>
      <c r="P2002" s="77">
        <v>-8.1534940639333904</v>
      </c>
      <c r="Q2002" s="77">
        <v>-8.1534940639333797</v>
      </c>
      <c r="R2002" s="77">
        <v>0</v>
      </c>
      <c r="S2002" s="77">
        <v>1.39606877446254E-3</v>
      </c>
      <c r="T2002" s="77" t="s">
        <v>152</v>
      </c>
      <c r="U2002" s="105">
        <v>0.114165560017707</v>
      </c>
      <c r="V2002" s="105">
        <v>-9.1402215407303394E-2</v>
      </c>
      <c r="W2002" s="101">
        <v>0.20556807189514401</v>
      </c>
    </row>
    <row r="2003" spans="2:23" x14ac:dyDescent="0.35">
      <c r="B2003" s="55" t="s">
        <v>112</v>
      </c>
      <c r="C2003" s="76" t="s">
        <v>135</v>
      </c>
      <c r="D2003" s="55" t="s">
        <v>75</v>
      </c>
      <c r="E2003" s="55" t="s">
        <v>172</v>
      </c>
      <c r="F2003" s="70">
        <v>256.27999999999997</v>
      </c>
      <c r="G2003" s="77">
        <v>53454</v>
      </c>
      <c r="H2003" s="77">
        <v>257.27999999999997</v>
      </c>
      <c r="I2003" s="77">
        <v>1</v>
      </c>
      <c r="J2003" s="77">
        <v>30.813880286018101</v>
      </c>
      <c r="K2003" s="77">
        <v>6.4755573886767906E-2</v>
      </c>
      <c r="L2003" s="77">
        <v>39.152247725712201</v>
      </c>
      <c r="M2003" s="77">
        <v>0.10454367783473099</v>
      </c>
      <c r="N2003" s="77">
        <v>-8.3383674396940997</v>
      </c>
      <c r="O2003" s="77">
        <v>-3.9788103947963602E-2</v>
      </c>
      <c r="P2003" s="77">
        <v>-7.9129940831873897</v>
      </c>
      <c r="Q2003" s="77">
        <v>-7.91299408318738</v>
      </c>
      <c r="R2003" s="77">
        <v>0</v>
      </c>
      <c r="S2003" s="77">
        <v>4.27037541959009E-3</v>
      </c>
      <c r="T2003" s="77" t="s">
        <v>152</v>
      </c>
      <c r="U2003" s="105">
        <v>-1.8784218920639799</v>
      </c>
      <c r="V2003" s="105">
        <v>-1.5038854307515901</v>
      </c>
      <c r="W2003" s="101">
        <v>-0.37453592115538098</v>
      </c>
    </row>
    <row r="2004" spans="2:23" x14ac:dyDescent="0.35">
      <c r="B2004" s="55" t="s">
        <v>112</v>
      </c>
      <c r="C2004" s="76" t="s">
        <v>135</v>
      </c>
      <c r="D2004" s="55" t="s">
        <v>75</v>
      </c>
      <c r="E2004" s="55" t="s">
        <v>172</v>
      </c>
      <c r="F2004" s="70">
        <v>256.27999999999997</v>
      </c>
      <c r="G2004" s="77">
        <v>53604</v>
      </c>
      <c r="H2004" s="77">
        <v>257.24</v>
      </c>
      <c r="I2004" s="77">
        <v>1</v>
      </c>
      <c r="J2004" s="77">
        <v>37.858117160283101</v>
      </c>
      <c r="K2004" s="77">
        <v>6.2345811019094803E-2</v>
      </c>
      <c r="L2004" s="77">
        <v>42.050598698536</v>
      </c>
      <c r="M2004" s="77">
        <v>7.6918999014381303E-2</v>
      </c>
      <c r="N2004" s="77">
        <v>-4.1924815382529097</v>
      </c>
      <c r="O2004" s="77">
        <v>-1.45731879952864E-2</v>
      </c>
      <c r="P2004" s="77">
        <v>-3.9805635275372402</v>
      </c>
      <c r="Q2004" s="77">
        <v>-3.98056352753723</v>
      </c>
      <c r="R2004" s="77">
        <v>0</v>
      </c>
      <c r="S2004" s="77">
        <v>6.8925254085904603E-4</v>
      </c>
      <c r="T2004" s="77" t="s">
        <v>152</v>
      </c>
      <c r="U2004" s="105">
        <v>0.28297052705319498</v>
      </c>
      <c r="V2004" s="105">
        <v>-0.22654934696262799</v>
      </c>
      <c r="W2004" s="101">
        <v>0.50952060884609796</v>
      </c>
    </row>
    <row r="2005" spans="2:23" x14ac:dyDescent="0.35">
      <c r="B2005" s="55" t="s">
        <v>112</v>
      </c>
      <c r="C2005" s="76" t="s">
        <v>135</v>
      </c>
      <c r="D2005" s="55" t="s">
        <v>75</v>
      </c>
      <c r="E2005" s="55" t="s">
        <v>172</v>
      </c>
      <c r="F2005" s="70">
        <v>256.27999999999997</v>
      </c>
      <c r="G2005" s="77">
        <v>53654</v>
      </c>
      <c r="H2005" s="77">
        <v>256.23</v>
      </c>
      <c r="I2005" s="77">
        <v>1</v>
      </c>
      <c r="J2005" s="77">
        <v>-12.501726934153099</v>
      </c>
      <c r="K2005" s="77">
        <v>7.6224182099130303E-3</v>
      </c>
      <c r="L2005" s="77">
        <v>-5.9305170849737099</v>
      </c>
      <c r="M2005" s="77">
        <v>1.7152912742972001E-3</v>
      </c>
      <c r="N2005" s="77">
        <v>-6.5712098491794002</v>
      </c>
      <c r="O2005" s="77">
        <v>5.90712693561583E-3</v>
      </c>
      <c r="P2005" s="77">
        <v>-6.2379393808125601</v>
      </c>
      <c r="Q2005" s="77">
        <v>-6.2379393808125601</v>
      </c>
      <c r="R2005" s="77">
        <v>0</v>
      </c>
      <c r="S2005" s="77">
        <v>1.8977327640406199E-3</v>
      </c>
      <c r="T2005" s="77" t="s">
        <v>152</v>
      </c>
      <c r="U2005" s="105">
        <v>1.1851703204275601</v>
      </c>
      <c r="V2005" s="105">
        <v>-0.94886052243129404</v>
      </c>
      <c r="W2005" s="101">
        <v>2.1340339205611198</v>
      </c>
    </row>
    <row r="2006" spans="2:23" x14ac:dyDescent="0.35">
      <c r="B2006" s="55" t="s">
        <v>112</v>
      </c>
      <c r="C2006" s="76" t="s">
        <v>135</v>
      </c>
      <c r="D2006" s="55" t="s">
        <v>75</v>
      </c>
      <c r="E2006" s="55" t="s">
        <v>173</v>
      </c>
      <c r="F2006" s="70">
        <v>255.63</v>
      </c>
      <c r="G2006" s="77">
        <v>53150</v>
      </c>
      <c r="H2006" s="77">
        <v>255.13</v>
      </c>
      <c r="I2006" s="77">
        <v>1</v>
      </c>
      <c r="J2006" s="77">
        <v>-23.078385049236999</v>
      </c>
      <c r="K2006" s="77">
        <v>1.4572260393315901E-2</v>
      </c>
      <c r="L2006" s="77">
        <v>3.64480848012197</v>
      </c>
      <c r="M2006" s="77">
        <v>3.6346744552119998E-4</v>
      </c>
      <c r="N2006" s="77">
        <v>-26.723193529359001</v>
      </c>
      <c r="O2006" s="77">
        <v>1.42087929477947E-2</v>
      </c>
      <c r="P2006" s="77">
        <v>-25.308701675132099</v>
      </c>
      <c r="Q2006" s="77">
        <v>-25.308701675132099</v>
      </c>
      <c r="R2006" s="77">
        <v>0</v>
      </c>
      <c r="S2006" s="77">
        <v>1.7524911209955699E-2</v>
      </c>
      <c r="T2006" s="77" t="s">
        <v>152</v>
      </c>
      <c r="U2006" s="105">
        <v>-9.7329552216716593</v>
      </c>
      <c r="V2006" s="105">
        <v>-7.7923120561305099</v>
      </c>
      <c r="W2006" s="101">
        <v>-1.94064036674285</v>
      </c>
    </row>
    <row r="2007" spans="2:23" x14ac:dyDescent="0.35">
      <c r="B2007" s="55" t="s">
        <v>112</v>
      </c>
      <c r="C2007" s="76" t="s">
        <v>135</v>
      </c>
      <c r="D2007" s="55" t="s">
        <v>75</v>
      </c>
      <c r="E2007" s="55" t="s">
        <v>173</v>
      </c>
      <c r="F2007" s="70">
        <v>255.63</v>
      </c>
      <c r="G2007" s="77">
        <v>53150</v>
      </c>
      <c r="H2007" s="77">
        <v>255.13</v>
      </c>
      <c r="I2007" s="77">
        <v>2</v>
      </c>
      <c r="J2007" s="77">
        <v>-23.010624016185599</v>
      </c>
      <c r="K2007" s="77">
        <v>1.45026987144545E-2</v>
      </c>
      <c r="L2007" s="77">
        <v>3.63410686528381</v>
      </c>
      <c r="M2007" s="77">
        <v>3.6173240888041702E-4</v>
      </c>
      <c r="N2007" s="77">
        <v>-26.6447308814694</v>
      </c>
      <c r="O2007" s="77">
        <v>1.41409663055741E-2</v>
      </c>
      <c r="P2007" s="77">
        <v>-25.234392152735499</v>
      </c>
      <c r="Q2007" s="77">
        <v>-25.234392152735499</v>
      </c>
      <c r="R2007" s="77">
        <v>0</v>
      </c>
      <c r="S2007" s="77">
        <v>1.7441254851041098E-2</v>
      </c>
      <c r="T2007" s="77" t="s">
        <v>152</v>
      </c>
      <c r="U2007" s="105">
        <v>-9.7110454656171896</v>
      </c>
      <c r="V2007" s="105">
        <v>-7.7747708620777596</v>
      </c>
      <c r="W2007" s="101">
        <v>-1.93627181104149</v>
      </c>
    </row>
    <row r="2008" spans="2:23" x14ac:dyDescent="0.35">
      <c r="B2008" s="55" t="s">
        <v>112</v>
      </c>
      <c r="C2008" s="76" t="s">
        <v>135</v>
      </c>
      <c r="D2008" s="55" t="s">
        <v>75</v>
      </c>
      <c r="E2008" s="55" t="s">
        <v>173</v>
      </c>
      <c r="F2008" s="70">
        <v>255.63</v>
      </c>
      <c r="G2008" s="77">
        <v>53900</v>
      </c>
      <c r="H2008" s="77">
        <v>254.88</v>
      </c>
      <c r="I2008" s="77">
        <v>1</v>
      </c>
      <c r="J2008" s="77">
        <v>-24.064521800748199</v>
      </c>
      <c r="K2008" s="77">
        <v>2.72177568464382E-2</v>
      </c>
      <c r="L2008" s="77">
        <v>-5.22765630915909</v>
      </c>
      <c r="M2008" s="77">
        <v>1.28443435287447E-3</v>
      </c>
      <c r="N2008" s="77">
        <v>-18.836865491589101</v>
      </c>
      <c r="O2008" s="77">
        <v>2.5933322493563699E-2</v>
      </c>
      <c r="P2008" s="77">
        <v>-17.291036419777502</v>
      </c>
      <c r="Q2008" s="77">
        <v>-17.291036419777502</v>
      </c>
      <c r="R2008" s="77">
        <v>0</v>
      </c>
      <c r="S2008" s="77">
        <v>1.4052057202093401E-2</v>
      </c>
      <c r="T2008" s="77" t="s">
        <v>151</v>
      </c>
      <c r="U2008" s="105">
        <v>-7.5080388855972098</v>
      </c>
      <c r="V2008" s="105">
        <v>-6.0110193249288804</v>
      </c>
      <c r="W2008" s="101">
        <v>-1.4970174016646201</v>
      </c>
    </row>
    <row r="2009" spans="2:23" x14ac:dyDescent="0.35">
      <c r="B2009" s="55" t="s">
        <v>112</v>
      </c>
      <c r="C2009" s="76" t="s">
        <v>135</v>
      </c>
      <c r="D2009" s="55" t="s">
        <v>75</v>
      </c>
      <c r="E2009" s="55" t="s">
        <v>173</v>
      </c>
      <c r="F2009" s="70">
        <v>255.63</v>
      </c>
      <c r="G2009" s="77">
        <v>53900</v>
      </c>
      <c r="H2009" s="77">
        <v>254.88</v>
      </c>
      <c r="I2009" s="77">
        <v>2</v>
      </c>
      <c r="J2009" s="77">
        <v>-24.035383229991201</v>
      </c>
      <c r="K2009" s="77">
        <v>2.7071005459007699E-2</v>
      </c>
      <c r="L2009" s="77">
        <v>-5.2213263918426804</v>
      </c>
      <c r="M2009" s="77">
        <v>1.2775090017365699E-3</v>
      </c>
      <c r="N2009" s="77">
        <v>-18.814056838148499</v>
      </c>
      <c r="O2009" s="77">
        <v>2.5793496457271099E-2</v>
      </c>
      <c r="P2009" s="77">
        <v>-17.270099536329301</v>
      </c>
      <c r="Q2009" s="77">
        <v>-17.270099536329301</v>
      </c>
      <c r="R2009" s="77">
        <v>0</v>
      </c>
      <c r="S2009" s="77">
        <v>1.3976291998432699E-2</v>
      </c>
      <c r="T2009" s="77" t="s">
        <v>151</v>
      </c>
      <c r="U2009" s="105">
        <v>-7.5266236904106298</v>
      </c>
      <c r="V2009" s="105">
        <v>-6.0258985260872304</v>
      </c>
      <c r="W2009" s="101">
        <v>-1.5007229999754601</v>
      </c>
    </row>
    <row r="2010" spans="2:23" x14ac:dyDescent="0.35">
      <c r="B2010" s="55" t="s">
        <v>112</v>
      </c>
      <c r="C2010" s="76" t="s">
        <v>135</v>
      </c>
      <c r="D2010" s="55" t="s">
        <v>75</v>
      </c>
      <c r="E2010" s="55" t="s">
        <v>174</v>
      </c>
      <c r="F2010" s="70">
        <v>255.13</v>
      </c>
      <c r="G2010" s="77">
        <v>53550</v>
      </c>
      <c r="H2010" s="77">
        <v>254.51</v>
      </c>
      <c r="I2010" s="77">
        <v>1</v>
      </c>
      <c r="J2010" s="77">
        <v>-27.446817779917701</v>
      </c>
      <c r="K2010" s="77">
        <v>1.8531864033602598E-2</v>
      </c>
      <c r="L2010" s="77">
        <v>-2.0798765518486402</v>
      </c>
      <c r="M2010" s="77">
        <v>1.06416807184873E-4</v>
      </c>
      <c r="N2010" s="77">
        <v>-25.366941228069098</v>
      </c>
      <c r="O2010" s="77">
        <v>1.8425447226417702E-2</v>
      </c>
      <c r="P2010" s="77">
        <v>-23.506069449995699</v>
      </c>
      <c r="Q2010" s="77">
        <v>-23.506069449995699</v>
      </c>
      <c r="R2010" s="77">
        <v>0</v>
      </c>
      <c r="S2010" s="77">
        <v>1.35923684043053E-2</v>
      </c>
      <c r="T2010" s="77" t="s">
        <v>151</v>
      </c>
      <c r="U2010" s="105">
        <v>-11.0323310991671</v>
      </c>
      <c r="V2010" s="105">
        <v>-8.8326068160517899</v>
      </c>
      <c r="W2010" s="101">
        <v>-2.1997211106699401</v>
      </c>
    </row>
    <row r="2011" spans="2:23" x14ac:dyDescent="0.35">
      <c r="B2011" s="55" t="s">
        <v>112</v>
      </c>
      <c r="C2011" s="76" t="s">
        <v>135</v>
      </c>
      <c r="D2011" s="55" t="s">
        <v>75</v>
      </c>
      <c r="E2011" s="55" t="s">
        <v>174</v>
      </c>
      <c r="F2011" s="70">
        <v>255.13</v>
      </c>
      <c r="G2011" s="77">
        <v>54200</v>
      </c>
      <c r="H2011" s="77">
        <v>255.02</v>
      </c>
      <c r="I2011" s="77">
        <v>1</v>
      </c>
      <c r="J2011" s="77">
        <v>-10.480148764967799</v>
      </c>
      <c r="K2011" s="77">
        <v>7.2490121969665E-4</v>
      </c>
      <c r="L2011" s="77">
        <v>15.292308943708701</v>
      </c>
      <c r="M2011" s="77">
        <v>1.54344110467689E-3</v>
      </c>
      <c r="N2011" s="77">
        <v>-25.772457708676502</v>
      </c>
      <c r="O2011" s="77">
        <v>-8.1853988498024205E-4</v>
      </c>
      <c r="P2011" s="77">
        <v>-23.888181748348298</v>
      </c>
      <c r="Q2011" s="77">
        <v>-23.888181748348199</v>
      </c>
      <c r="R2011" s="77">
        <v>0</v>
      </c>
      <c r="S2011" s="77">
        <v>3.7662584997979901E-3</v>
      </c>
      <c r="T2011" s="77" t="s">
        <v>151</v>
      </c>
      <c r="U2011" s="105">
        <v>-3.0437594091153599</v>
      </c>
      <c r="V2011" s="105">
        <v>-2.43686759051345</v>
      </c>
      <c r="W2011" s="101">
        <v>-0.60689094334168203</v>
      </c>
    </row>
    <row r="2012" spans="2:23" x14ac:dyDescent="0.35">
      <c r="B2012" s="55" t="s">
        <v>112</v>
      </c>
      <c r="C2012" s="76" t="s">
        <v>135</v>
      </c>
      <c r="D2012" s="55" t="s">
        <v>75</v>
      </c>
      <c r="E2012" s="55" t="s">
        <v>175</v>
      </c>
      <c r="F2012" s="70">
        <v>255.15</v>
      </c>
      <c r="G2012" s="77">
        <v>53150</v>
      </c>
      <c r="H2012" s="77">
        <v>255.13</v>
      </c>
      <c r="I2012" s="77">
        <v>1</v>
      </c>
      <c r="J2012" s="77">
        <v>-35.217265715484601</v>
      </c>
      <c r="K2012" s="77">
        <v>0</v>
      </c>
      <c r="L2012" s="77">
        <v>-35.7964258558371</v>
      </c>
      <c r="M2012" s="77">
        <v>0</v>
      </c>
      <c r="N2012" s="77">
        <v>0.57916014035255303</v>
      </c>
      <c r="O2012" s="77">
        <v>0</v>
      </c>
      <c r="P2012" s="77">
        <v>0.59493044152174901</v>
      </c>
      <c r="Q2012" s="77">
        <v>0.59493044152174801</v>
      </c>
      <c r="R2012" s="77">
        <v>0</v>
      </c>
      <c r="S2012" s="77">
        <v>0</v>
      </c>
      <c r="T2012" s="77" t="s">
        <v>152</v>
      </c>
      <c r="U2012" s="105">
        <v>1.15832028070569E-2</v>
      </c>
      <c r="V2012" s="105">
        <v>-9.2736408240181398E-3</v>
      </c>
      <c r="W2012" s="101">
        <v>2.08568737108441E-2</v>
      </c>
    </row>
    <row r="2013" spans="2:23" x14ac:dyDescent="0.35">
      <c r="B2013" s="55" t="s">
        <v>112</v>
      </c>
      <c r="C2013" s="76" t="s">
        <v>135</v>
      </c>
      <c r="D2013" s="55" t="s">
        <v>75</v>
      </c>
      <c r="E2013" s="55" t="s">
        <v>175</v>
      </c>
      <c r="F2013" s="70">
        <v>255.15</v>
      </c>
      <c r="G2013" s="77">
        <v>53150</v>
      </c>
      <c r="H2013" s="77">
        <v>255.13</v>
      </c>
      <c r="I2013" s="77">
        <v>2</v>
      </c>
      <c r="J2013" s="77">
        <v>-29.568750293893999</v>
      </c>
      <c r="K2013" s="77">
        <v>0</v>
      </c>
      <c r="L2013" s="77">
        <v>-30.055018640466201</v>
      </c>
      <c r="M2013" s="77">
        <v>0</v>
      </c>
      <c r="N2013" s="77">
        <v>0.486268346572161</v>
      </c>
      <c r="O2013" s="77">
        <v>0</v>
      </c>
      <c r="P2013" s="77">
        <v>0.49950924099873001</v>
      </c>
      <c r="Q2013" s="77">
        <v>0.49950924099873001</v>
      </c>
      <c r="R2013" s="77">
        <v>0</v>
      </c>
      <c r="S2013" s="77">
        <v>0</v>
      </c>
      <c r="T2013" s="77" t="s">
        <v>152</v>
      </c>
      <c r="U2013" s="105">
        <v>9.7253669314481799E-3</v>
      </c>
      <c r="V2013" s="105">
        <v>-7.7862367866931102E-3</v>
      </c>
      <c r="W2013" s="101">
        <v>1.7511628973400601E-2</v>
      </c>
    </row>
    <row r="2014" spans="2:23" x14ac:dyDescent="0.35">
      <c r="B2014" s="55" t="s">
        <v>112</v>
      </c>
      <c r="C2014" s="76" t="s">
        <v>135</v>
      </c>
      <c r="D2014" s="55" t="s">
        <v>75</v>
      </c>
      <c r="E2014" s="55" t="s">
        <v>175</v>
      </c>
      <c r="F2014" s="70">
        <v>255.15</v>
      </c>
      <c r="G2014" s="77">
        <v>53150</v>
      </c>
      <c r="H2014" s="77">
        <v>255.13</v>
      </c>
      <c r="I2014" s="77">
        <v>3</v>
      </c>
      <c r="J2014" s="77">
        <v>-36.178829284507998</v>
      </c>
      <c r="K2014" s="77">
        <v>0</v>
      </c>
      <c r="L2014" s="77">
        <v>-36.773802671013698</v>
      </c>
      <c r="M2014" s="77">
        <v>0</v>
      </c>
      <c r="N2014" s="77">
        <v>0.59497338650565401</v>
      </c>
      <c r="O2014" s="77">
        <v>0</v>
      </c>
      <c r="P2014" s="77">
        <v>0.61117427610266595</v>
      </c>
      <c r="Q2014" s="77">
        <v>0.61117427610266495</v>
      </c>
      <c r="R2014" s="77">
        <v>0</v>
      </c>
      <c r="S2014" s="77">
        <v>0</v>
      </c>
      <c r="T2014" s="77" t="s">
        <v>152</v>
      </c>
      <c r="U2014" s="105">
        <v>1.1899467730119099E-2</v>
      </c>
      <c r="V2014" s="105">
        <v>-9.5268460342323308E-3</v>
      </c>
      <c r="W2014" s="101">
        <v>2.1426344665411101E-2</v>
      </c>
    </row>
    <row r="2015" spans="2:23" x14ac:dyDescent="0.35">
      <c r="B2015" s="55" t="s">
        <v>112</v>
      </c>
      <c r="C2015" s="76" t="s">
        <v>135</v>
      </c>
      <c r="D2015" s="55" t="s">
        <v>75</v>
      </c>
      <c r="E2015" s="55" t="s">
        <v>175</v>
      </c>
      <c r="F2015" s="70">
        <v>255.15</v>
      </c>
      <c r="G2015" s="77">
        <v>53654</v>
      </c>
      <c r="H2015" s="77">
        <v>256.23</v>
      </c>
      <c r="I2015" s="77">
        <v>1</v>
      </c>
      <c r="J2015" s="77">
        <v>74.927364516649405</v>
      </c>
      <c r="K2015" s="77">
        <v>0.176283052537101</v>
      </c>
      <c r="L2015" s="77">
        <v>69.5266234621362</v>
      </c>
      <c r="M2015" s="77">
        <v>0.151786073019434</v>
      </c>
      <c r="N2015" s="77">
        <v>5.40074105451321</v>
      </c>
      <c r="O2015" s="77">
        <v>2.44969795176668E-2</v>
      </c>
      <c r="P2015" s="77">
        <v>5.10925145417362</v>
      </c>
      <c r="Q2015" s="77">
        <v>5.10925145417362</v>
      </c>
      <c r="R2015" s="77">
        <v>0</v>
      </c>
      <c r="S2015" s="77">
        <v>8.1967974325002405E-4</v>
      </c>
      <c r="T2015" s="77" t="s">
        <v>152</v>
      </c>
      <c r="U2015" s="105">
        <v>0.43083235399789199</v>
      </c>
      <c r="V2015" s="105">
        <v>-0.34492916794209399</v>
      </c>
      <c r="W2015" s="101">
        <v>0.77576264074433898</v>
      </c>
    </row>
    <row r="2016" spans="2:23" x14ac:dyDescent="0.35">
      <c r="B2016" s="55" t="s">
        <v>112</v>
      </c>
      <c r="C2016" s="76" t="s">
        <v>135</v>
      </c>
      <c r="D2016" s="55" t="s">
        <v>75</v>
      </c>
      <c r="E2016" s="55" t="s">
        <v>175</v>
      </c>
      <c r="F2016" s="70">
        <v>255.15</v>
      </c>
      <c r="G2016" s="77">
        <v>53654</v>
      </c>
      <c r="H2016" s="77">
        <v>256.23</v>
      </c>
      <c r="I2016" s="77">
        <v>2</v>
      </c>
      <c r="J2016" s="77">
        <v>74.927364516649405</v>
      </c>
      <c r="K2016" s="77">
        <v>0.176283052537101</v>
      </c>
      <c r="L2016" s="77">
        <v>69.5266234621362</v>
      </c>
      <c r="M2016" s="77">
        <v>0.151786073019434</v>
      </c>
      <c r="N2016" s="77">
        <v>5.40074105451321</v>
      </c>
      <c r="O2016" s="77">
        <v>2.44969795176668E-2</v>
      </c>
      <c r="P2016" s="77">
        <v>5.10925145417362</v>
      </c>
      <c r="Q2016" s="77">
        <v>5.10925145417362</v>
      </c>
      <c r="R2016" s="77">
        <v>0</v>
      </c>
      <c r="S2016" s="77">
        <v>8.1967974325002405E-4</v>
      </c>
      <c r="T2016" s="77" t="s">
        <v>152</v>
      </c>
      <c r="U2016" s="105">
        <v>0.43083235399789199</v>
      </c>
      <c r="V2016" s="105">
        <v>-0.34492916794209399</v>
      </c>
      <c r="W2016" s="101">
        <v>0.77576264074433898</v>
      </c>
    </row>
    <row r="2017" spans="2:23" x14ac:dyDescent="0.35">
      <c r="B2017" s="55" t="s">
        <v>112</v>
      </c>
      <c r="C2017" s="76" t="s">
        <v>135</v>
      </c>
      <c r="D2017" s="55" t="s">
        <v>75</v>
      </c>
      <c r="E2017" s="55" t="s">
        <v>175</v>
      </c>
      <c r="F2017" s="70">
        <v>255.15</v>
      </c>
      <c r="G2017" s="77">
        <v>53704</v>
      </c>
      <c r="H2017" s="77">
        <v>255.56</v>
      </c>
      <c r="I2017" s="77">
        <v>1</v>
      </c>
      <c r="J2017" s="77">
        <v>12.0846996305859</v>
      </c>
      <c r="K2017" s="77">
        <v>6.1044705437500301E-3</v>
      </c>
      <c r="L2017" s="77">
        <v>17.8438930417588</v>
      </c>
      <c r="M2017" s="77">
        <v>1.33093088894234E-2</v>
      </c>
      <c r="N2017" s="77">
        <v>-5.7591934111728396</v>
      </c>
      <c r="O2017" s="77">
        <v>-7.2048383456733804E-3</v>
      </c>
      <c r="P2017" s="77">
        <v>-5.4953184634724099</v>
      </c>
      <c r="Q2017" s="77">
        <v>-5.4953184634724099</v>
      </c>
      <c r="R2017" s="77">
        <v>0</v>
      </c>
      <c r="S2017" s="77">
        <v>1.2622983456262E-3</v>
      </c>
      <c r="T2017" s="77" t="s">
        <v>152</v>
      </c>
      <c r="U2017" s="105">
        <v>0.52147780282141898</v>
      </c>
      <c r="V2017" s="105">
        <v>-0.41750092108528902</v>
      </c>
      <c r="W2017" s="101">
        <v>0.93898007810313799</v>
      </c>
    </row>
    <row r="2018" spans="2:23" x14ac:dyDescent="0.35">
      <c r="B2018" s="55" t="s">
        <v>112</v>
      </c>
      <c r="C2018" s="76" t="s">
        <v>135</v>
      </c>
      <c r="D2018" s="55" t="s">
        <v>75</v>
      </c>
      <c r="E2018" s="55" t="s">
        <v>175</v>
      </c>
      <c r="F2018" s="70">
        <v>255.15</v>
      </c>
      <c r="G2018" s="77">
        <v>58004</v>
      </c>
      <c r="H2018" s="77">
        <v>249.46</v>
      </c>
      <c r="I2018" s="77">
        <v>1</v>
      </c>
      <c r="J2018" s="77">
        <v>-61.555177987131003</v>
      </c>
      <c r="K2018" s="77">
        <v>0.80251865866239802</v>
      </c>
      <c r="L2018" s="77">
        <v>-54.747749296189099</v>
      </c>
      <c r="M2018" s="77">
        <v>0.63483154002505504</v>
      </c>
      <c r="N2018" s="77">
        <v>-6.8074286909419204</v>
      </c>
      <c r="O2018" s="77">
        <v>0.16768711863734301</v>
      </c>
      <c r="P2018" s="77">
        <v>-6.4287984034940902</v>
      </c>
      <c r="Q2018" s="77">
        <v>-6.4287984034940902</v>
      </c>
      <c r="R2018" s="77">
        <v>0</v>
      </c>
      <c r="S2018" s="77">
        <v>8.7535772797242995E-3</v>
      </c>
      <c r="T2018" s="77" t="s">
        <v>152</v>
      </c>
      <c r="U2018" s="105">
        <v>3.57402921633537</v>
      </c>
      <c r="V2018" s="105">
        <v>-2.8614074879746001</v>
      </c>
      <c r="W2018" s="101">
        <v>6.4354459855058002</v>
      </c>
    </row>
    <row r="2019" spans="2:23" x14ac:dyDescent="0.35">
      <c r="B2019" s="55" t="s">
        <v>112</v>
      </c>
      <c r="C2019" s="76" t="s">
        <v>135</v>
      </c>
      <c r="D2019" s="55" t="s">
        <v>75</v>
      </c>
      <c r="E2019" s="55" t="s">
        <v>176</v>
      </c>
      <c r="F2019" s="70">
        <v>254.07</v>
      </c>
      <c r="G2019" s="77">
        <v>53050</v>
      </c>
      <c r="H2019" s="77">
        <v>255.63</v>
      </c>
      <c r="I2019" s="77">
        <v>1</v>
      </c>
      <c r="J2019" s="77">
        <v>141.49810879811699</v>
      </c>
      <c r="K2019" s="77">
        <v>0.48252332652199698</v>
      </c>
      <c r="L2019" s="77">
        <v>189.12913913311399</v>
      </c>
      <c r="M2019" s="77">
        <v>0.86205293358850898</v>
      </c>
      <c r="N2019" s="77">
        <v>-47.631030334996403</v>
      </c>
      <c r="O2019" s="77">
        <v>-0.37952960706651201</v>
      </c>
      <c r="P2019" s="77">
        <v>-44.359215002120401</v>
      </c>
      <c r="Q2019" s="77">
        <v>-44.359215002120301</v>
      </c>
      <c r="R2019" s="77">
        <v>0</v>
      </c>
      <c r="S2019" s="77">
        <v>4.7422532930064702E-2</v>
      </c>
      <c r="T2019" s="77" t="s">
        <v>151</v>
      </c>
      <c r="U2019" s="105">
        <v>-22.418713038305899</v>
      </c>
      <c r="V2019" s="105">
        <v>-17.948670667090301</v>
      </c>
      <c r="W2019" s="101">
        <v>-4.4700359245142502</v>
      </c>
    </row>
    <row r="2020" spans="2:23" x14ac:dyDescent="0.35">
      <c r="B2020" s="55" t="s">
        <v>112</v>
      </c>
      <c r="C2020" s="76" t="s">
        <v>135</v>
      </c>
      <c r="D2020" s="55" t="s">
        <v>75</v>
      </c>
      <c r="E2020" s="55" t="s">
        <v>176</v>
      </c>
      <c r="F2020" s="70">
        <v>254.07</v>
      </c>
      <c r="G2020" s="77">
        <v>53204</v>
      </c>
      <c r="H2020" s="77">
        <v>255.74</v>
      </c>
      <c r="I2020" s="77">
        <v>1</v>
      </c>
      <c r="J2020" s="77">
        <v>31.628786724484701</v>
      </c>
      <c r="K2020" s="77">
        <v>0</v>
      </c>
      <c r="L2020" s="77">
        <v>35.980246978000501</v>
      </c>
      <c r="M2020" s="77">
        <v>0</v>
      </c>
      <c r="N2020" s="77">
        <v>-4.3514602535157696</v>
      </c>
      <c r="O2020" s="77">
        <v>0</v>
      </c>
      <c r="P2020" s="77">
        <v>-4.0818687121756501</v>
      </c>
      <c r="Q2020" s="77">
        <v>-4.0818687121756403</v>
      </c>
      <c r="R2020" s="77">
        <v>0</v>
      </c>
      <c r="S2020" s="77">
        <v>0</v>
      </c>
      <c r="T2020" s="77" t="s">
        <v>152</v>
      </c>
      <c r="U2020" s="105">
        <v>7.2669386233713897</v>
      </c>
      <c r="V2020" s="105">
        <v>-5.81799177704751</v>
      </c>
      <c r="W2020" s="101">
        <v>13.084949271523801</v>
      </c>
    </row>
    <row r="2021" spans="2:23" x14ac:dyDescent="0.35">
      <c r="B2021" s="55" t="s">
        <v>112</v>
      </c>
      <c r="C2021" s="76" t="s">
        <v>135</v>
      </c>
      <c r="D2021" s="55" t="s">
        <v>75</v>
      </c>
      <c r="E2021" s="55" t="s">
        <v>176</v>
      </c>
      <c r="F2021" s="70">
        <v>254.07</v>
      </c>
      <c r="G2021" s="77">
        <v>53204</v>
      </c>
      <c r="H2021" s="77">
        <v>255.74</v>
      </c>
      <c r="I2021" s="77">
        <v>2</v>
      </c>
      <c r="J2021" s="77">
        <v>31.628786724484701</v>
      </c>
      <c r="K2021" s="77">
        <v>0</v>
      </c>
      <c r="L2021" s="77">
        <v>35.980246978000501</v>
      </c>
      <c r="M2021" s="77">
        <v>0</v>
      </c>
      <c r="N2021" s="77">
        <v>-4.3514602535157696</v>
      </c>
      <c r="O2021" s="77">
        <v>0</v>
      </c>
      <c r="P2021" s="77">
        <v>-4.0818687121756501</v>
      </c>
      <c r="Q2021" s="77">
        <v>-4.0818687121756403</v>
      </c>
      <c r="R2021" s="77">
        <v>0</v>
      </c>
      <c r="S2021" s="77">
        <v>0</v>
      </c>
      <c r="T2021" s="77" t="s">
        <v>152</v>
      </c>
      <c r="U2021" s="105">
        <v>7.2669386233713897</v>
      </c>
      <c r="V2021" s="105">
        <v>-5.81799177704751</v>
      </c>
      <c r="W2021" s="101">
        <v>13.084949271523801</v>
      </c>
    </row>
    <row r="2022" spans="2:23" x14ac:dyDescent="0.35">
      <c r="B2022" s="55" t="s">
        <v>112</v>
      </c>
      <c r="C2022" s="76" t="s">
        <v>135</v>
      </c>
      <c r="D2022" s="55" t="s">
        <v>75</v>
      </c>
      <c r="E2022" s="55" t="s">
        <v>177</v>
      </c>
      <c r="F2022" s="70">
        <v>255.74</v>
      </c>
      <c r="G2022" s="77">
        <v>53254</v>
      </c>
      <c r="H2022" s="77">
        <v>257.3</v>
      </c>
      <c r="I2022" s="77">
        <v>1</v>
      </c>
      <c r="J2022" s="77">
        <v>28.704996663970501</v>
      </c>
      <c r="K2022" s="77">
        <v>8.6847158248639894E-2</v>
      </c>
      <c r="L2022" s="77">
        <v>28.7049966342712</v>
      </c>
      <c r="M2022" s="77">
        <v>8.6847158068928801E-2</v>
      </c>
      <c r="N2022" s="77">
        <v>2.9699331883000001E-8</v>
      </c>
      <c r="O2022" s="77">
        <v>1.7971106400000001E-10</v>
      </c>
      <c r="P2022" s="77">
        <v>-1.476254E-12</v>
      </c>
      <c r="Q2022" s="77">
        <v>-1.476255E-12</v>
      </c>
      <c r="R2022" s="77">
        <v>0</v>
      </c>
      <c r="S2022" s="77">
        <v>0</v>
      </c>
      <c r="T2022" s="77" t="s">
        <v>152</v>
      </c>
      <c r="U2022" s="105">
        <v>-2.31475667E-10</v>
      </c>
      <c r="V2022" s="105">
        <v>0</v>
      </c>
      <c r="W2022" s="101">
        <v>-2.3147533316999999E-10</v>
      </c>
    </row>
    <row r="2023" spans="2:23" x14ac:dyDescent="0.35">
      <c r="B2023" s="55" t="s">
        <v>112</v>
      </c>
      <c r="C2023" s="76" t="s">
        <v>135</v>
      </c>
      <c r="D2023" s="55" t="s">
        <v>75</v>
      </c>
      <c r="E2023" s="55" t="s">
        <v>177</v>
      </c>
      <c r="F2023" s="70">
        <v>255.74</v>
      </c>
      <c r="G2023" s="77">
        <v>53304</v>
      </c>
      <c r="H2023" s="77">
        <v>257.83</v>
      </c>
      <c r="I2023" s="77">
        <v>1</v>
      </c>
      <c r="J2023" s="77">
        <v>30.0124771913144</v>
      </c>
      <c r="K2023" s="77">
        <v>0.100343414889531</v>
      </c>
      <c r="L2023" s="77">
        <v>33.400243122387103</v>
      </c>
      <c r="M2023" s="77">
        <v>0.124275193206691</v>
      </c>
      <c r="N2023" s="77">
        <v>-3.3877659310727202</v>
      </c>
      <c r="O2023" s="77">
        <v>-2.3931778317159699E-2</v>
      </c>
      <c r="P2023" s="77">
        <v>-3.1823643005905602</v>
      </c>
      <c r="Q2023" s="77">
        <v>-3.1823643005905602</v>
      </c>
      <c r="R2023" s="77">
        <v>0</v>
      </c>
      <c r="S2023" s="77">
        <v>1.1281970991424001E-3</v>
      </c>
      <c r="T2023" s="77" t="s">
        <v>152</v>
      </c>
      <c r="U2023" s="105">
        <v>0.93510910077005305</v>
      </c>
      <c r="V2023" s="105">
        <v>-0.74865873249916604</v>
      </c>
      <c r="W2023" s="101">
        <v>1.68377026160154</v>
      </c>
    </row>
    <row r="2024" spans="2:23" x14ac:dyDescent="0.35">
      <c r="B2024" s="55" t="s">
        <v>112</v>
      </c>
      <c r="C2024" s="76" t="s">
        <v>135</v>
      </c>
      <c r="D2024" s="55" t="s">
        <v>75</v>
      </c>
      <c r="E2024" s="55" t="s">
        <v>177</v>
      </c>
      <c r="F2024" s="70">
        <v>255.74</v>
      </c>
      <c r="G2024" s="77">
        <v>54104</v>
      </c>
      <c r="H2024" s="77">
        <v>257.04000000000002</v>
      </c>
      <c r="I2024" s="77">
        <v>1</v>
      </c>
      <c r="J2024" s="77">
        <v>25.886597036625702</v>
      </c>
      <c r="K2024" s="77">
        <v>6.6207451526300004E-2</v>
      </c>
      <c r="L2024" s="77">
        <v>25.886596995104401</v>
      </c>
      <c r="M2024" s="77">
        <v>6.6207451313910301E-2</v>
      </c>
      <c r="N2024" s="77">
        <v>4.1521358574000003E-8</v>
      </c>
      <c r="O2024" s="77">
        <v>2.12389698E-10</v>
      </c>
      <c r="P2024" s="77">
        <v>-2.4839799999999999E-13</v>
      </c>
      <c r="Q2024" s="77">
        <v>-2.4839999999999998E-13</v>
      </c>
      <c r="R2024" s="77">
        <v>0</v>
      </c>
      <c r="S2024" s="77">
        <v>0</v>
      </c>
      <c r="T2024" s="77" t="s">
        <v>152</v>
      </c>
      <c r="U2024" s="105">
        <v>4.7682848400000003E-10</v>
      </c>
      <c r="V2024" s="105">
        <v>0</v>
      </c>
      <c r="W2024" s="101">
        <v>4.7682917168000002E-10</v>
      </c>
    </row>
    <row r="2025" spans="2:23" x14ac:dyDescent="0.35">
      <c r="B2025" s="55" t="s">
        <v>112</v>
      </c>
      <c r="C2025" s="76" t="s">
        <v>135</v>
      </c>
      <c r="D2025" s="55" t="s">
        <v>75</v>
      </c>
      <c r="E2025" s="55" t="s">
        <v>178</v>
      </c>
      <c r="F2025" s="70">
        <v>257.3</v>
      </c>
      <c r="G2025" s="77">
        <v>54104</v>
      </c>
      <c r="H2025" s="77">
        <v>257.04000000000002</v>
      </c>
      <c r="I2025" s="77">
        <v>1</v>
      </c>
      <c r="J2025" s="77">
        <v>-5.8191100933061701</v>
      </c>
      <c r="K2025" s="77">
        <v>2.9663149035543501E-3</v>
      </c>
      <c r="L2025" s="77">
        <v>-5.8191101047262297</v>
      </c>
      <c r="M2025" s="77">
        <v>2.9663149151972E-3</v>
      </c>
      <c r="N2025" s="77">
        <v>1.142006073E-8</v>
      </c>
      <c r="O2025" s="77">
        <v>-1.1642845000000001E-11</v>
      </c>
      <c r="P2025" s="77">
        <v>1.5556369999999999E-12</v>
      </c>
      <c r="Q2025" s="77">
        <v>1.5556380000000001E-12</v>
      </c>
      <c r="R2025" s="77">
        <v>0</v>
      </c>
      <c r="S2025" s="77">
        <v>0</v>
      </c>
      <c r="T2025" s="77" t="s">
        <v>152</v>
      </c>
      <c r="U2025" s="105">
        <v>-2.4974561000000002E-11</v>
      </c>
      <c r="V2025" s="105">
        <v>0</v>
      </c>
      <c r="W2025" s="101">
        <v>-2.4974524980000001E-11</v>
      </c>
    </row>
    <row r="2026" spans="2:23" x14ac:dyDescent="0.35">
      <c r="B2026" s="55" t="s">
        <v>112</v>
      </c>
      <c r="C2026" s="76" t="s">
        <v>135</v>
      </c>
      <c r="D2026" s="55" t="s">
        <v>75</v>
      </c>
      <c r="E2026" s="55" t="s">
        <v>179</v>
      </c>
      <c r="F2026" s="70">
        <v>256.75</v>
      </c>
      <c r="G2026" s="77">
        <v>53404</v>
      </c>
      <c r="H2026" s="77">
        <v>256.95</v>
      </c>
      <c r="I2026" s="77">
        <v>1</v>
      </c>
      <c r="J2026" s="77">
        <v>-1.8748617053610199</v>
      </c>
      <c r="K2026" s="77">
        <v>3.4166834346308203E-4</v>
      </c>
      <c r="L2026" s="77">
        <v>6.7101649778216501</v>
      </c>
      <c r="M2026" s="77">
        <v>4.3765577236755896E-3</v>
      </c>
      <c r="N2026" s="77">
        <v>-8.5850266831826794</v>
      </c>
      <c r="O2026" s="77">
        <v>-4.0348893802125098E-3</v>
      </c>
      <c r="P2026" s="77">
        <v>-8.1534940639311806</v>
      </c>
      <c r="Q2026" s="77">
        <v>-8.1534940639311699</v>
      </c>
      <c r="R2026" s="77">
        <v>0</v>
      </c>
      <c r="S2026" s="77">
        <v>6.4618040417945303E-3</v>
      </c>
      <c r="T2026" s="77" t="s">
        <v>152</v>
      </c>
      <c r="U2026" s="105">
        <v>0.680643999328854</v>
      </c>
      <c r="V2026" s="105">
        <v>-0.54493114589632097</v>
      </c>
      <c r="W2026" s="101">
        <v>1.22557691275136</v>
      </c>
    </row>
    <row r="2027" spans="2:23" x14ac:dyDescent="0.35">
      <c r="B2027" s="55" t="s">
        <v>112</v>
      </c>
      <c r="C2027" s="76" t="s">
        <v>135</v>
      </c>
      <c r="D2027" s="55" t="s">
        <v>75</v>
      </c>
      <c r="E2027" s="55" t="s">
        <v>180</v>
      </c>
      <c r="F2027" s="70">
        <v>256.95</v>
      </c>
      <c r="G2027" s="77">
        <v>53854</v>
      </c>
      <c r="H2027" s="77">
        <v>250.42</v>
      </c>
      <c r="I2027" s="77">
        <v>1</v>
      </c>
      <c r="J2027" s="77">
        <v>-70.936058962714696</v>
      </c>
      <c r="K2027" s="77">
        <v>0.99345284636716003</v>
      </c>
      <c r="L2027" s="77">
        <v>-62.238711370858297</v>
      </c>
      <c r="M2027" s="77">
        <v>0.76477613963472102</v>
      </c>
      <c r="N2027" s="77">
        <v>-8.6973475918563796</v>
      </c>
      <c r="O2027" s="77">
        <v>0.22867670673244</v>
      </c>
      <c r="P2027" s="77">
        <v>-8.1534940639298004</v>
      </c>
      <c r="Q2027" s="77">
        <v>-8.1534940639297897</v>
      </c>
      <c r="R2027" s="77">
        <v>0</v>
      </c>
      <c r="S2027" s="77">
        <v>1.31250408638998E-2</v>
      </c>
      <c r="T2027" s="77" t="s">
        <v>152</v>
      </c>
      <c r="U2027" s="105">
        <v>1.21817057259673</v>
      </c>
      <c r="V2027" s="105">
        <v>-0.97528089085758596</v>
      </c>
      <c r="W2027" s="101">
        <v>2.1934546268530801</v>
      </c>
    </row>
    <row r="2028" spans="2:23" x14ac:dyDescent="0.35">
      <c r="B2028" s="55" t="s">
        <v>112</v>
      </c>
      <c r="C2028" s="76" t="s">
        <v>135</v>
      </c>
      <c r="D2028" s="55" t="s">
        <v>75</v>
      </c>
      <c r="E2028" s="55" t="s">
        <v>181</v>
      </c>
      <c r="F2028" s="70">
        <v>257.27999999999997</v>
      </c>
      <c r="G2028" s="77">
        <v>53754</v>
      </c>
      <c r="H2028" s="77">
        <v>251.97</v>
      </c>
      <c r="I2028" s="77">
        <v>1</v>
      </c>
      <c r="J2028" s="77">
        <v>-61.472463351084699</v>
      </c>
      <c r="K2028" s="77">
        <v>0.61293170032306399</v>
      </c>
      <c r="L2028" s="77">
        <v>-53.075987717498798</v>
      </c>
      <c r="M2028" s="77">
        <v>0.45692720858890801</v>
      </c>
      <c r="N2028" s="77">
        <v>-8.3964756335858901</v>
      </c>
      <c r="O2028" s="77">
        <v>0.15600449173415601</v>
      </c>
      <c r="P2028" s="77">
        <v>-7.9129940831868604</v>
      </c>
      <c r="Q2028" s="77">
        <v>-7.9129940831868604</v>
      </c>
      <c r="R2028" s="77">
        <v>0</v>
      </c>
      <c r="S2028" s="77">
        <v>1.01562301034812E-2</v>
      </c>
      <c r="T2028" s="77" t="s">
        <v>152</v>
      </c>
      <c r="U2028" s="105">
        <v>-4.8626419065313797</v>
      </c>
      <c r="V2028" s="105">
        <v>-3.8930851205952601</v>
      </c>
      <c r="W2028" s="101">
        <v>-0.96955538763996096</v>
      </c>
    </row>
    <row r="2029" spans="2:23" x14ac:dyDescent="0.35">
      <c r="B2029" s="55" t="s">
        <v>112</v>
      </c>
      <c r="C2029" s="76" t="s">
        <v>135</v>
      </c>
      <c r="D2029" s="55" t="s">
        <v>75</v>
      </c>
      <c r="E2029" s="55" t="s">
        <v>182</v>
      </c>
      <c r="F2029" s="70">
        <v>254.51</v>
      </c>
      <c r="G2029" s="77">
        <v>54050</v>
      </c>
      <c r="H2029" s="77">
        <v>253.2</v>
      </c>
      <c r="I2029" s="77">
        <v>1</v>
      </c>
      <c r="J2029" s="77">
        <v>-109.275229099569</v>
      </c>
      <c r="K2029" s="77">
        <v>0.173145597574068</v>
      </c>
      <c r="L2029" s="77">
        <v>-46.044589071368797</v>
      </c>
      <c r="M2029" s="77">
        <v>3.0741510649892601E-2</v>
      </c>
      <c r="N2029" s="77">
        <v>-63.230640028200298</v>
      </c>
      <c r="O2029" s="77">
        <v>0.142404086924175</v>
      </c>
      <c r="P2029" s="77">
        <v>-58.952208358027399</v>
      </c>
      <c r="Q2029" s="77">
        <v>-58.952208358027299</v>
      </c>
      <c r="R2029" s="77">
        <v>0</v>
      </c>
      <c r="S2029" s="77">
        <v>5.0392761619179903E-2</v>
      </c>
      <c r="T2029" s="77" t="s">
        <v>151</v>
      </c>
      <c r="U2029" s="105">
        <v>-46.682148950805903</v>
      </c>
      <c r="V2029" s="105">
        <v>-37.374246956924601</v>
      </c>
      <c r="W2029" s="101">
        <v>-9.3078885700120608</v>
      </c>
    </row>
    <row r="2030" spans="2:23" x14ac:dyDescent="0.35">
      <c r="B2030" s="55" t="s">
        <v>112</v>
      </c>
      <c r="C2030" s="76" t="s">
        <v>135</v>
      </c>
      <c r="D2030" s="55" t="s">
        <v>75</v>
      </c>
      <c r="E2030" s="55" t="s">
        <v>182</v>
      </c>
      <c r="F2030" s="70">
        <v>254.51</v>
      </c>
      <c r="G2030" s="77">
        <v>54850</v>
      </c>
      <c r="H2030" s="77">
        <v>254.84</v>
      </c>
      <c r="I2030" s="77">
        <v>1</v>
      </c>
      <c r="J2030" s="77">
        <v>9.7994997528290604</v>
      </c>
      <c r="K2030" s="77">
        <v>2.50638810008868E-3</v>
      </c>
      <c r="L2030" s="77">
        <v>-2.1909422187965601</v>
      </c>
      <c r="M2030" s="77">
        <v>1.2528594573934601E-4</v>
      </c>
      <c r="N2030" s="77">
        <v>11.9904419716256</v>
      </c>
      <c r="O2030" s="77">
        <v>2.3811021543493401E-3</v>
      </c>
      <c r="P2030" s="77">
        <v>11.557957159691201</v>
      </c>
      <c r="Q2030" s="77">
        <v>11.557957159691099</v>
      </c>
      <c r="R2030" s="77">
        <v>0</v>
      </c>
      <c r="S2030" s="77">
        <v>3.4866043537071798E-3</v>
      </c>
      <c r="T2030" s="77" t="s">
        <v>152</v>
      </c>
      <c r="U2030" s="105">
        <v>-3.35043865947768</v>
      </c>
      <c r="V2030" s="105">
        <v>-2.6823984046943599</v>
      </c>
      <c r="W2030" s="101">
        <v>-0.66803929133473305</v>
      </c>
    </row>
    <row r="2031" spans="2:23" x14ac:dyDescent="0.35">
      <c r="B2031" s="55" t="s">
        <v>112</v>
      </c>
      <c r="C2031" s="76" t="s">
        <v>135</v>
      </c>
      <c r="D2031" s="55" t="s">
        <v>75</v>
      </c>
      <c r="E2031" s="55" t="s">
        <v>183</v>
      </c>
      <c r="F2031" s="70">
        <v>257.24</v>
      </c>
      <c r="G2031" s="77">
        <v>53654</v>
      </c>
      <c r="H2031" s="77">
        <v>256.23</v>
      </c>
      <c r="I2031" s="77">
        <v>1</v>
      </c>
      <c r="J2031" s="77">
        <v>-55.568331791357899</v>
      </c>
      <c r="K2031" s="77">
        <v>0.121352092274325</v>
      </c>
      <c r="L2031" s="77">
        <v>-51.3743234608027</v>
      </c>
      <c r="M2031" s="77">
        <v>0.103725319664469</v>
      </c>
      <c r="N2031" s="77">
        <v>-4.1940083305551701</v>
      </c>
      <c r="O2031" s="77">
        <v>1.7626772609856602E-2</v>
      </c>
      <c r="P2031" s="77">
        <v>-3.9805635275327198</v>
      </c>
      <c r="Q2031" s="77">
        <v>-3.9805635275327198</v>
      </c>
      <c r="R2031" s="77">
        <v>0</v>
      </c>
      <c r="S2031" s="77">
        <v>6.2270401967124301E-4</v>
      </c>
      <c r="T2031" s="77" t="s">
        <v>152</v>
      </c>
      <c r="U2031" s="105">
        <v>0.289461052130848</v>
      </c>
      <c r="V2031" s="105">
        <v>-0.23174573343121099</v>
      </c>
      <c r="W2031" s="101">
        <v>0.52120753724721502</v>
      </c>
    </row>
    <row r="2032" spans="2:23" x14ac:dyDescent="0.35">
      <c r="B2032" s="55" t="s">
        <v>112</v>
      </c>
      <c r="C2032" s="76" t="s">
        <v>135</v>
      </c>
      <c r="D2032" s="55" t="s">
        <v>75</v>
      </c>
      <c r="E2032" s="55" t="s">
        <v>184</v>
      </c>
      <c r="F2032" s="70">
        <v>255.56</v>
      </c>
      <c r="G2032" s="77">
        <v>58004</v>
      </c>
      <c r="H2032" s="77">
        <v>249.46</v>
      </c>
      <c r="I2032" s="77">
        <v>1</v>
      </c>
      <c r="J2032" s="77">
        <v>-65.746293976116107</v>
      </c>
      <c r="K2032" s="77">
        <v>0.89088274286549995</v>
      </c>
      <c r="L2032" s="77">
        <v>-59.915193638363299</v>
      </c>
      <c r="M2032" s="77">
        <v>0.739864051359722</v>
      </c>
      <c r="N2032" s="77">
        <v>-5.8311003377528303</v>
      </c>
      <c r="O2032" s="77">
        <v>0.15101869150577801</v>
      </c>
      <c r="P2032" s="77">
        <v>-5.4953184634738497</v>
      </c>
      <c r="Q2032" s="77">
        <v>-5.4953184634738399</v>
      </c>
      <c r="R2032" s="77">
        <v>0</v>
      </c>
      <c r="S2032" s="77">
        <v>6.2239160055907999E-3</v>
      </c>
      <c r="T2032" s="77" t="s">
        <v>152</v>
      </c>
      <c r="U2032" s="105">
        <v>2.5640177318316999</v>
      </c>
      <c r="V2032" s="105">
        <v>-2.0527810751042401</v>
      </c>
      <c r="W2032" s="101">
        <v>4.61680546528964</v>
      </c>
    </row>
    <row r="2033" spans="2:23" x14ac:dyDescent="0.35">
      <c r="B2033" s="55" t="s">
        <v>112</v>
      </c>
      <c r="C2033" s="76" t="s">
        <v>135</v>
      </c>
      <c r="D2033" s="55" t="s">
        <v>75</v>
      </c>
      <c r="E2033" s="55" t="s">
        <v>185</v>
      </c>
      <c r="F2033" s="70">
        <v>251.97</v>
      </c>
      <c r="G2033" s="77">
        <v>53854</v>
      </c>
      <c r="H2033" s="77">
        <v>250.42</v>
      </c>
      <c r="I2033" s="77">
        <v>1</v>
      </c>
      <c r="J2033" s="77">
        <v>-67.542031973643802</v>
      </c>
      <c r="K2033" s="77">
        <v>0.225815341114872</v>
      </c>
      <c r="L2033" s="77">
        <v>-57.877098747875003</v>
      </c>
      <c r="M2033" s="77">
        <v>0.16581304869382801</v>
      </c>
      <c r="N2033" s="77">
        <v>-9.6649332257688592</v>
      </c>
      <c r="O2033" s="77">
        <v>6.0002292421043997E-2</v>
      </c>
      <c r="P2033" s="77">
        <v>-9.0050017015643693</v>
      </c>
      <c r="Q2033" s="77">
        <v>-9.0050017015643604</v>
      </c>
      <c r="R2033" s="77">
        <v>0</v>
      </c>
      <c r="S2033" s="77">
        <v>4.0139577544362698E-3</v>
      </c>
      <c r="T2033" s="77" t="s">
        <v>151</v>
      </c>
      <c r="U2033" s="105">
        <v>9.1629344762317294E-2</v>
      </c>
      <c r="V2033" s="105">
        <v>-7.3359471160097695E-2</v>
      </c>
      <c r="W2033" s="101">
        <v>0.16498905386951601</v>
      </c>
    </row>
    <row r="2034" spans="2:23" x14ac:dyDescent="0.35">
      <c r="B2034" s="55" t="s">
        <v>112</v>
      </c>
      <c r="C2034" s="76" t="s">
        <v>135</v>
      </c>
      <c r="D2034" s="55" t="s">
        <v>75</v>
      </c>
      <c r="E2034" s="55" t="s">
        <v>185</v>
      </c>
      <c r="F2034" s="70">
        <v>251.97</v>
      </c>
      <c r="G2034" s="77">
        <v>58104</v>
      </c>
      <c r="H2034" s="77">
        <v>248.33</v>
      </c>
      <c r="I2034" s="77">
        <v>1</v>
      </c>
      <c r="J2034" s="77">
        <v>-44.9371471687084</v>
      </c>
      <c r="K2034" s="77">
        <v>0.259284179923021</v>
      </c>
      <c r="L2034" s="77">
        <v>-46.104423788818202</v>
      </c>
      <c r="M2034" s="77">
        <v>0.27292933744822401</v>
      </c>
      <c r="N2034" s="77">
        <v>1.1672766201097999</v>
      </c>
      <c r="O2034" s="77">
        <v>-1.36451575252037E-2</v>
      </c>
      <c r="P2034" s="77">
        <v>1.0920076183762799</v>
      </c>
      <c r="Q2034" s="77">
        <v>1.0920076183762799</v>
      </c>
      <c r="R2034" s="77">
        <v>0</v>
      </c>
      <c r="S2034" s="77">
        <v>1.5311451399519299E-4</v>
      </c>
      <c r="T2034" s="77" t="s">
        <v>152</v>
      </c>
      <c r="U2034" s="105">
        <v>0.83555074226996895</v>
      </c>
      <c r="V2034" s="105">
        <v>-0.66895120487165005</v>
      </c>
      <c r="W2034" s="101">
        <v>1.5045041169364299</v>
      </c>
    </row>
    <row r="2035" spans="2:23" x14ac:dyDescent="0.35">
      <c r="B2035" s="55" t="s">
        <v>112</v>
      </c>
      <c r="C2035" s="76" t="s">
        <v>135</v>
      </c>
      <c r="D2035" s="55" t="s">
        <v>75</v>
      </c>
      <c r="E2035" s="55" t="s">
        <v>186</v>
      </c>
      <c r="F2035" s="70">
        <v>251.47</v>
      </c>
      <c r="G2035" s="77">
        <v>54050</v>
      </c>
      <c r="H2035" s="77">
        <v>253.2</v>
      </c>
      <c r="I2035" s="77">
        <v>1</v>
      </c>
      <c r="J2035" s="77">
        <v>138.160259468503</v>
      </c>
      <c r="K2035" s="77">
        <v>0.33786215414635401</v>
      </c>
      <c r="L2035" s="77">
        <v>69.625831990802098</v>
      </c>
      <c r="M2035" s="77">
        <v>8.5805289703281704E-2</v>
      </c>
      <c r="N2035" s="77">
        <v>68.5344274777012</v>
      </c>
      <c r="O2035" s="77">
        <v>0.25205686444307202</v>
      </c>
      <c r="P2035" s="77">
        <v>64.629622284469306</v>
      </c>
      <c r="Q2035" s="77">
        <v>64.629622284469306</v>
      </c>
      <c r="R2035" s="77">
        <v>0</v>
      </c>
      <c r="S2035" s="77">
        <v>7.39326889564072E-2</v>
      </c>
      <c r="T2035" s="77" t="s">
        <v>151</v>
      </c>
      <c r="U2035" s="105">
        <v>-54.961790647179903</v>
      </c>
      <c r="V2035" s="105">
        <v>-44.003020062490599</v>
      </c>
      <c r="W2035" s="101">
        <v>-10.9587547799349</v>
      </c>
    </row>
    <row r="2036" spans="2:23" x14ac:dyDescent="0.35">
      <c r="B2036" s="55" t="s">
        <v>112</v>
      </c>
      <c r="C2036" s="76" t="s">
        <v>135</v>
      </c>
      <c r="D2036" s="55" t="s">
        <v>75</v>
      </c>
      <c r="E2036" s="55" t="s">
        <v>186</v>
      </c>
      <c r="F2036" s="70">
        <v>251.47</v>
      </c>
      <c r="G2036" s="77">
        <v>56000</v>
      </c>
      <c r="H2036" s="77">
        <v>251.16</v>
      </c>
      <c r="I2036" s="77">
        <v>1</v>
      </c>
      <c r="J2036" s="77">
        <v>-7.0891645001521502</v>
      </c>
      <c r="K2036" s="77">
        <v>4.8748565710911001E-3</v>
      </c>
      <c r="L2036" s="77">
        <v>45.318035302913202</v>
      </c>
      <c r="M2036" s="77">
        <v>0.19921125940046</v>
      </c>
      <c r="N2036" s="77">
        <v>-52.407199803065303</v>
      </c>
      <c r="O2036" s="77">
        <v>-0.19433640282936901</v>
      </c>
      <c r="P2036" s="77">
        <v>-45.536392957869197</v>
      </c>
      <c r="Q2036" s="77">
        <v>-45.536392957869097</v>
      </c>
      <c r="R2036" s="77">
        <v>0</v>
      </c>
      <c r="S2036" s="77">
        <v>0.20113561911050701</v>
      </c>
      <c r="T2036" s="77" t="s">
        <v>151</v>
      </c>
      <c r="U2036" s="105">
        <v>-65.085885016013293</v>
      </c>
      <c r="V2036" s="105">
        <v>-52.108482464290702</v>
      </c>
      <c r="W2036" s="101">
        <v>-12.9773838356944</v>
      </c>
    </row>
    <row r="2037" spans="2:23" x14ac:dyDescent="0.35">
      <c r="B2037" s="55" t="s">
        <v>112</v>
      </c>
      <c r="C2037" s="76" t="s">
        <v>135</v>
      </c>
      <c r="D2037" s="55" t="s">
        <v>75</v>
      </c>
      <c r="E2037" s="55" t="s">
        <v>186</v>
      </c>
      <c r="F2037" s="70">
        <v>251.47</v>
      </c>
      <c r="G2037" s="77">
        <v>58450</v>
      </c>
      <c r="H2037" s="77">
        <v>248.98</v>
      </c>
      <c r="I2037" s="77">
        <v>1</v>
      </c>
      <c r="J2037" s="77">
        <v>-170.00351627005901</v>
      </c>
      <c r="K2037" s="77">
        <v>0.73929258202023196</v>
      </c>
      <c r="L2037" s="77">
        <v>-123.573980385106</v>
      </c>
      <c r="M2037" s="77">
        <v>0.39062012230983001</v>
      </c>
      <c r="N2037" s="77">
        <v>-46.429535884953097</v>
      </c>
      <c r="O2037" s="77">
        <v>0.34867245971040201</v>
      </c>
      <c r="P2037" s="77">
        <v>-47.083834340687602</v>
      </c>
      <c r="Q2037" s="77">
        <v>-47.083834340687503</v>
      </c>
      <c r="R2037" s="77">
        <v>0</v>
      </c>
      <c r="S2037" s="77">
        <v>5.6707981130141097E-2</v>
      </c>
      <c r="T2037" s="77" t="s">
        <v>151</v>
      </c>
      <c r="U2037" s="105">
        <v>-28.362978122498301</v>
      </c>
      <c r="V2037" s="105">
        <v>-22.707715317501499</v>
      </c>
      <c r="W2037" s="101">
        <v>-5.6552546489689002</v>
      </c>
    </row>
    <row r="2038" spans="2:23" x14ac:dyDescent="0.35">
      <c r="B2038" s="55" t="s">
        <v>112</v>
      </c>
      <c r="C2038" s="76" t="s">
        <v>135</v>
      </c>
      <c r="D2038" s="55" t="s">
        <v>75</v>
      </c>
      <c r="E2038" s="55" t="s">
        <v>187</v>
      </c>
      <c r="F2038" s="70">
        <v>250.42</v>
      </c>
      <c r="G2038" s="77">
        <v>53850</v>
      </c>
      <c r="H2038" s="77">
        <v>251.47</v>
      </c>
      <c r="I2038" s="77">
        <v>1</v>
      </c>
      <c r="J2038" s="77">
        <v>-11.588189521197799</v>
      </c>
      <c r="K2038" s="77">
        <v>0</v>
      </c>
      <c r="L2038" s="77">
        <v>-2.5029737626614699</v>
      </c>
      <c r="M2038" s="77">
        <v>0</v>
      </c>
      <c r="N2038" s="77">
        <v>-9.0852157585363695</v>
      </c>
      <c r="O2038" s="77">
        <v>0</v>
      </c>
      <c r="P2038" s="77">
        <v>-8.4487770895057004</v>
      </c>
      <c r="Q2038" s="77">
        <v>-8.4487770895057004</v>
      </c>
      <c r="R2038" s="77">
        <v>0</v>
      </c>
      <c r="S2038" s="77">
        <v>0</v>
      </c>
      <c r="T2038" s="77" t="s">
        <v>151</v>
      </c>
      <c r="U2038" s="105">
        <v>9.5394765464632894</v>
      </c>
      <c r="V2038" s="105">
        <v>-7.63741087975672</v>
      </c>
      <c r="W2038" s="101">
        <v>17.176912198751101</v>
      </c>
    </row>
    <row r="2039" spans="2:23" x14ac:dyDescent="0.35">
      <c r="B2039" s="55" t="s">
        <v>112</v>
      </c>
      <c r="C2039" s="76" t="s">
        <v>135</v>
      </c>
      <c r="D2039" s="55" t="s">
        <v>75</v>
      </c>
      <c r="E2039" s="55" t="s">
        <v>187</v>
      </c>
      <c r="F2039" s="70">
        <v>250.42</v>
      </c>
      <c r="G2039" s="77">
        <v>53850</v>
      </c>
      <c r="H2039" s="77">
        <v>251.47</v>
      </c>
      <c r="I2039" s="77">
        <v>2</v>
      </c>
      <c r="J2039" s="77">
        <v>-26.803216984143798</v>
      </c>
      <c r="K2039" s="77">
        <v>0</v>
      </c>
      <c r="L2039" s="77">
        <v>-5.78932099302527</v>
      </c>
      <c r="M2039" s="77">
        <v>0</v>
      </c>
      <c r="N2039" s="77">
        <v>-21.013895991118499</v>
      </c>
      <c r="O2039" s="77">
        <v>0</v>
      </c>
      <c r="P2039" s="77">
        <v>-19.541827924581799</v>
      </c>
      <c r="Q2039" s="77">
        <v>-19.541827924581799</v>
      </c>
      <c r="R2039" s="77">
        <v>0</v>
      </c>
      <c r="S2039" s="77">
        <v>0</v>
      </c>
      <c r="T2039" s="77" t="s">
        <v>151</v>
      </c>
      <c r="U2039" s="105">
        <v>22.0645907906746</v>
      </c>
      <c r="V2039" s="105">
        <v>-17.6651564623381</v>
      </c>
      <c r="W2039" s="101">
        <v>39.729804551309797</v>
      </c>
    </row>
    <row r="2040" spans="2:23" x14ac:dyDescent="0.35">
      <c r="B2040" s="55" t="s">
        <v>112</v>
      </c>
      <c r="C2040" s="76" t="s">
        <v>135</v>
      </c>
      <c r="D2040" s="55" t="s">
        <v>75</v>
      </c>
      <c r="E2040" s="55" t="s">
        <v>187</v>
      </c>
      <c r="F2040" s="70">
        <v>250.42</v>
      </c>
      <c r="G2040" s="77">
        <v>58004</v>
      </c>
      <c r="H2040" s="77">
        <v>249.46</v>
      </c>
      <c r="I2040" s="77">
        <v>1</v>
      </c>
      <c r="J2040" s="77">
        <v>-41.5358479901791</v>
      </c>
      <c r="K2040" s="77">
        <v>5.8657706720951101E-2</v>
      </c>
      <c r="L2040" s="77">
        <v>-53.147028343761498</v>
      </c>
      <c r="M2040" s="77">
        <v>9.60366251402682E-2</v>
      </c>
      <c r="N2040" s="77">
        <v>11.6111803535824</v>
      </c>
      <c r="O2040" s="77">
        <v>-3.7378918419317099E-2</v>
      </c>
      <c r="P2040" s="77">
        <v>10.832109248594699</v>
      </c>
      <c r="Q2040" s="77">
        <v>10.832109248594699</v>
      </c>
      <c r="R2040" s="77">
        <v>0</v>
      </c>
      <c r="S2040" s="77">
        <v>3.9893760862987201E-3</v>
      </c>
      <c r="T2040" s="77" t="s">
        <v>151</v>
      </c>
      <c r="U2040" s="105">
        <v>1.8042462697147701</v>
      </c>
      <c r="V2040" s="105">
        <v>-1.4444996036170199</v>
      </c>
      <c r="W2040" s="101">
        <v>3.24875055867764</v>
      </c>
    </row>
    <row r="2041" spans="2:23" x14ac:dyDescent="0.35">
      <c r="B2041" s="55" t="s">
        <v>112</v>
      </c>
      <c r="C2041" s="76" t="s">
        <v>135</v>
      </c>
      <c r="D2041" s="55" t="s">
        <v>75</v>
      </c>
      <c r="E2041" s="55" t="s">
        <v>188</v>
      </c>
      <c r="F2041" s="70">
        <v>254.88</v>
      </c>
      <c r="G2041" s="77">
        <v>54000</v>
      </c>
      <c r="H2041" s="77">
        <v>252.8</v>
      </c>
      <c r="I2041" s="77">
        <v>1</v>
      </c>
      <c r="J2041" s="77">
        <v>-62.922101881203801</v>
      </c>
      <c r="K2041" s="77">
        <v>0.23992696885200501</v>
      </c>
      <c r="L2041" s="77">
        <v>-37.158611400092099</v>
      </c>
      <c r="M2041" s="77">
        <v>8.3674201511693094E-2</v>
      </c>
      <c r="N2041" s="77">
        <v>-25.763490481111699</v>
      </c>
      <c r="O2041" s="77">
        <v>0.15625276734031199</v>
      </c>
      <c r="P2041" s="77">
        <v>-23.003178796413501</v>
      </c>
      <c r="Q2041" s="77">
        <v>-23.003178796413401</v>
      </c>
      <c r="R2041" s="77">
        <v>0</v>
      </c>
      <c r="S2041" s="77">
        <v>3.2066261825229897E-2</v>
      </c>
      <c r="T2041" s="77" t="s">
        <v>151</v>
      </c>
      <c r="U2041" s="105">
        <v>-13.9248577390472</v>
      </c>
      <c r="V2041" s="105">
        <v>-11.1483957717462</v>
      </c>
      <c r="W2041" s="101">
        <v>-2.7764579630836401</v>
      </c>
    </row>
    <row r="2042" spans="2:23" x14ac:dyDescent="0.35">
      <c r="B2042" s="55" t="s">
        <v>112</v>
      </c>
      <c r="C2042" s="76" t="s">
        <v>135</v>
      </c>
      <c r="D2042" s="55" t="s">
        <v>75</v>
      </c>
      <c r="E2042" s="55" t="s">
        <v>188</v>
      </c>
      <c r="F2042" s="70">
        <v>254.88</v>
      </c>
      <c r="G2042" s="77">
        <v>54850</v>
      </c>
      <c r="H2042" s="77">
        <v>254.84</v>
      </c>
      <c r="I2042" s="77">
        <v>1</v>
      </c>
      <c r="J2042" s="77">
        <v>5.4603712130493696</v>
      </c>
      <c r="K2042" s="77">
        <v>2.3554366489595601E-4</v>
      </c>
      <c r="L2042" s="77">
        <v>17.450707744210298</v>
      </c>
      <c r="M2042" s="77">
        <v>2.4057648861133402E-3</v>
      </c>
      <c r="N2042" s="77">
        <v>-11.990336531160899</v>
      </c>
      <c r="O2042" s="77">
        <v>-2.1702212212173898E-3</v>
      </c>
      <c r="P2042" s="77">
        <v>-11.5579571596931</v>
      </c>
      <c r="Q2042" s="77">
        <v>-11.557957159693</v>
      </c>
      <c r="R2042" s="77">
        <v>0</v>
      </c>
      <c r="S2042" s="77">
        <v>1.05533235227188E-3</v>
      </c>
      <c r="T2042" s="77" t="s">
        <v>152</v>
      </c>
      <c r="U2042" s="105">
        <v>-1.0327160416857999</v>
      </c>
      <c r="V2042" s="105">
        <v>-0.82680393353392301</v>
      </c>
      <c r="W2042" s="101">
        <v>-0.20591181118514901</v>
      </c>
    </row>
    <row r="2043" spans="2:23" x14ac:dyDescent="0.35">
      <c r="B2043" s="55" t="s">
        <v>112</v>
      </c>
      <c r="C2043" s="76" t="s">
        <v>135</v>
      </c>
      <c r="D2043" s="55" t="s">
        <v>75</v>
      </c>
      <c r="E2043" s="55" t="s">
        <v>133</v>
      </c>
      <c r="F2043" s="70">
        <v>252.8</v>
      </c>
      <c r="G2043" s="77">
        <v>54250</v>
      </c>
      <c r="H2043" s="77">
        <v>252.46</v>
      </c>
      <c r="I2043" s="77">
        <v>1</v>
      </c>
      <c r="J2043" s="77">
        <v>-50.763945876163298</v>
      </c>
      <c r="K2043" s="77">
        <v>3.5046903532485303E-2</v>
      </c>
      <c r="L2043" s="77">
        <v>-45.644697199364501</v>
      </c>
      <c r="M2043" s="77">
        <v>2.83347620009348E-2</v>
      </c>
      <c r="N2043" s="77">
        <v>-5.1192486767988301</v>
      </c>
      <c r="O2043" s="77">
        <v>6.7121415315505801E-3</v>
      </c>
      <c r="P2043" s="77">
        <v>-5.6774139264335099</v>
      </c>
      <c r="Q2043" s="77">
        <v>-5.6774139264335099</v>
      </c>
      <c r="R2043" s="77">
        <v>0</v>
      </c>
      <c r="S2043" s="77">
        <v>4.3836919293203198E-4</v>
      </c>
      <c r="T2043" s="77" t="s">
        <v>151</v>
      </c>
      <c r="U2043" s="105">
        <v>-4.48562349959956E-2</v>
      </c>
      <c r="V2043" s="105">
        <v>-3.59123999639532E-2</v>
      </c>
      <c r="W2043" s="101">
        <v>-8.9438221332309494E-3</v>
      </c>
    </row>
    <row r="2044" spans="2:23" x14ac:dyDescent="0.35">
      <c r="B2044" s="55" t="s">
        <v>112</v>
      </c>
      <c r="C2044" s="76" t="s">
        <v>135</v>
      </c>
      <c r="D2044" s="55" t="s">
        <v>75</v>
      </c>
      <c r="E2044" s="55" t="s">
        <v>189</v>
      </c>
      <c r="F2044" s="70">
        <v>253.2</v>
      </c>
      <c r="G2044" s="77">
        <v>54250</v>
      </c>
      <c r="H2044" s="77">
        <v>252.46</v>
      </c>
      <c r="I2044" s="77">
        <v>1</v>
      </c>
      <c r="J2044" s="77">
        <v>-23.503901752196601</v>
      </c>
      <c r="K2044" s="77">
        <v>3.3256490534129997E-2</v>
      </c>
      <c r="L2044" s="77">
        <v>-28.618482909421701</v>
      </c>
      <c r="M2044" s="77">
        <v>4.9304857355019202E-2</v>
      </c>
      <c r="N2044" s="77">
        <v>5.1145811572251398</v>
      </c>
      <c r="O2044" s="77">
        <v>-1.6048366820889198E-2</v>
      </c>
      <c r="P2044" s="77">
        <v>5.6774139264398196</v>
      </c>
      <c r="Q2044" s="77">
        <v>5.6774139264398098</v>
      </c>
      <c r="R2044" s="77">
        <v>0</v>
      </c>
      <c r="S2044" s="77">
        <v>1.94042833930639E-3</v>
      </c>
      <c r="T2044" s="77" t="s">
        <v>151</v>
      </c>
      <c r="U2044" s="105">
        <v>-0.27271852697891702</v>
      </c>
      <c r="V2044" s="105">
        <v>-0.218341481832378</v>
      </c>
      <c r="W2044" s="101">
        <v>-5.4376966723888698E-2</v>
      </c>
    </row>
    <row r="2045" spans="2:23" x14ac:dyDescent="0.35">
      <c r="B2045" s="55" t="s">
        <v>112</v>
      </c>
      <c r="C2045" s="76" t="s">
        <v>135</v>
      </c>
      <c r="D2045" s="55" t="s">
        <v>75</v>
      </c>
      <c r="E2045" s="55" t="s">
        <v>190</v>
      </c>
      <c r="F2045" s="70">
        <v>255.02</v>
      </c>
      <c r="G2045" s="77">
        <v>53550</v>
      </c>
      <c r="H2045" s="77">
        <v>254.51</v>
      </c>
      <c r="I2045" s="77">
        <v>1</v>
      </c>
      <c r="J2045" s="77">
        <v>-34.369565428772503</v>
      </c>
      <c r="K2045" s="77">
        <v>2.09084263913994E-2</v>
      </c>
      <c r="L2045" s="77">
        <v>-8.5877154542314393</v>
      </c>
      <c r="M2045" s="77">
        <v>1.30535476399437E-3</v>
      </c>
      <c r="N2045" s="77">
        <v>-25.7818499745411</v>
      </c>
      <c r="O2045" s="77">
        <v>1.9603071627404999E-2</v>
      </c>
      <c r="P2045" s="77">
        <v>-23.888181748342198</v>
      </c>
      <c r="Q2045" s="77">
        <v>-23.888181748342198</v>
      </c>
      <c r="R2045" s="77">
        <v>0</v>
      </c>
      <c r="S2045" s="77">
        <v>1.01004205221804E-2</v>
      </c>
      <c r="T2045" s="77" t="s">
        <v>151</v>
      </c>
      <c r="U2045" s="105">
        <v>-8.1545669438606208</v>
      </c>
      <c r="V2045" s="105">
        <v>-6.5286368694763999</v>
      </c>
      <c r="W2045" s="101">
        <v>-1.6259277294655901</v>
      </c>
    </row>
    <row r="2046" spans="2:23" x14ac:dyDescent="0.35">
      <c r="B2046" s="55" t="s">
        <v>112</v>
      </c>
      <c r="C2046" s="76" t="s">
        <v>135</v>
      </c>
      <c r="D2046" s="55" t="s">
        <v>75</v>
      </c>
      <c r="E2046" s="55" t="s">
        <v>191</v>
      </c>
      <c r="F2046" s="70">
        <v>251.4</v>
      </c>
      <c r="G2046" s="77">
        <v>58200</v>
      </c>
      <c r="H2046" s="77">
        <v>248.84</v>
      </c>
      <c r="I2046" s="77">
        <v>1</v>
      </c>
      <c r="J2046" s="77">
        <v>-31.530236707069999</v>
      </c>
      <c r="K2046" s="77">
        <v>0.17497142551747999</v>
      </c>
      <c r="L2046" s="77">
        <v>11.103691595108501</v>
      </c>
      <c r="M2046" s="77">
        <v>2.1699386198914001E-2</v>
      </c>
      <c r="N2046" s="77">
        <v>-42.633928302178603</v>
      </c>
      <c r="O2046" s="77">
        <v>0.15327203931856601</v>
      </c>
      <c r="P2046" s="77">
        <v>-41.028675167328501</v>
      </c>
      <c r="Q2046" s="77">
        <v>-41.028675167328501</v>
      </c>
      <c r="R2046" s="77">
        <v>0</v>
      </c>
      <c r="S2046" s="77">
        <v>0.29626998473356397</v>
      </c>
      <c r="T2046" s="77" t="s">
        <v>152</v>
      </c>
      <c r="U2046" s="105">
        <v>-70.806453979217295</v>
      </c>
      <c r="V2046" s="105">
        <v>-56.6884335156061</v>
      </c>
      <c r="W2046" s="101">
        <v>-14.1180001025823</v>
      </c>
    </row>
    <row r="2047" spans="2:23" x14ac:dyDescent="0.35">
      <c r="B2047" s="55" t="s">
        <v>112</v>
      </c>
      <c r="C2047" s="76" t="s">
        <v>135</v>
      </c>
      <c r="D2047" s="55" t="s">
        <v>75</v>
      </c>
      <c r="E2047" s="55" t="s">
        <v>192</v>
      </c>
      <c r="F2047" s="70">
        <v>255.82</v>
      </c>
      <c r="G2047" s="77">
        <v>53000</v>
      </c>
      <c r="H2047" s="77">
        <v>256.25</v>
      </c>
      <c r="I2047" s="77">
        <v>1</v>
      </c>
      <c r="J2047" s="77">
        <v>42.3218119750222</v>
      </c>
      <c r="K2047" s="77">
        <v>4.4276876205950597E-2</v>
      </c>
      <c r="L2047" s="77">
        <v>73.104451700265798</v>
      </c>
      <c r="M2047" s="77">
        <v>0.13211012841956199</v>
      </c>
      <c r="N2047" s="77">
        <v>-30.782639725243602</v>
      </c>
      <c r="O2047" s="77">
        <v>-8.7833252213610893E-2</v>
      </c>
      <c r="P2047" s="77">
        <v>-28.9226878076684</v>
      </c>
      <c r="Q2047" s="77">
        <v>-28.9226878076683</v>
      </c>
      <c r="R2047" s="77">
        <v>0</v>
      </c>
      <c r="S2047" s="77">
        <v>2.0678820626890599E-2</v>
      </c>
      <c r="T2047" s="77" t="s">
        <v>152</v>
      </c>
      <c r="U2047" s="105">
        <v>-9.2518516486568991</v>
      </c>
      <c r="V2047" s="105">
        <v>-7.4071351918721602</v>
      </c>
      <c r="W2047" s="101">
        <v>-1.8447137963320701</v>
      </c>
    </row>
    <row r="2048" spans="2:23" x14ac:dyDescent="0.35">
      <c r="B2048" s="55" t="s">
        <v>112</v>
      </c>
      <c r="C2048" s="76" t="s">
        <v>135</v>
      </c>
      <c r="D2048" s="55" t="s">
        <v>75</v>
      </c>
      <c r="E2048" s="55" t="s">
        <v>193</v>
      </c>
      <c r="F2048" s="70">
        <v>251.16</v>
      </c>
      <c r="G2048" s="77">
        <v>56100</v>
      </c>
      <c r="H2048" s="77">
        <v>249.2</v>
      </c>
      <c r="I2048" s="77">
        <v>1</v>
      </c>
      <c r="J2048" s="77">
        <v>-51.880389242822403</v>
      </c>
      <c r="K2048" s="77">
        <v>0.20617462875978601</v>
      </c>
      <c r="L2048" s="77">
        <v>0.53271880408472505</v>
      </c>
      <c r="M2048" s="77">
        <v>2.1738262235670002E-5</v>
      </c>
      <c r="N2048" s="77">
        <v>-52.413108046907098</v>
      </c>
      <c r="O2048" s="77">
        <v>0.20615289049755001</v>
      </c>
      <c r="P2048" s="77">
        <v>-45.536392957870497</v>
      </c>
      <c r="Q2048" s="77">
        <v>-45.536392957870397</v>
      </c>
      <c r="R2048" s="77">
        <v>0</v>
      </c>
      <c r="S2048" s="77">
        <v>0.15883493220480099</v>
      </c>
      <c r="T2048" s="77" t="s">
        <v>151</v>
      </c>
      <c r="U2048" s="105">
        <v>-51.154361627261203</v>
      </c>
      <c r="V2048" s="105">
        <v>-40.9547500993542</v>
      </c>
      <c r="W2048" s="101">
        <v>-10.1995968180129</v>
      </c>
    </row>
    <row r="2049" spans="2:23" x14ac:dyDescent="0.35">
      <c r="B2049" s="55" t="s">
        <v>112</v>
      </c>
      <c r="C2049" s="76" t="s">
        <v>135</v>
      </c>
      <c r="D2049" s="55" t="s">
        <v>75</v>
      </c>
      <c r="E2049" s="55" t="s">
        <v>134</v>
      </c>
      <c r="F2049" s="70">
        <v>247.26</v>
      </c>
      <c r="G2049" s="77">
        <v>56100</v>
      </c>
      <c r="H2049" s="77">
        <v>249.2</v>
      </c>
      <c r="I2049" s="77">
        <v>1</v>
      </c>
      <c r="J2049" s="77">
        <v>50.140159812763201</v>
      </c>
      <c r="K2049" s="77">
        <v>0.20791074627428799</v>
      </c>
      <c r="L2049" s="77">
        <v>-5.3731936717409603</v>
      </c>
      <c r="M2049" s="77">
        <v>2.3876490863548598E-3</v>
      </c>
      <c r="N2049" s="77">
        <v>55.513353484504201</v>
      </c>
      <c r="O2049" s="77">
        <v>0.20552309718793399</v>
      </c>
      <c r="P2049" s="77">
        <v>48.676030248680597</v>
      </c>
      <c r="Q2049" s="77">
        <v>48.676030248680597</v>
      </c>
      <c r="R2049" s="77">
        <v>0</v>
      </c>
      <c r="S2049" s="77">
        <v>0.195945734647718</v>
      </c>
      <c r="T2049" s="77" t="s">
        <v>151</v>
      </c>
      <c r="U2049" s="105">
        <v>-56.678907344977198</v>
      </c>
      <c r="V2049" s="105">
        <v>-45.377762763066897</v>
      </c>
      <c r="W2049" s="101">
        <v>-11.301128283383701</v>
      </c>
    </row>
    <row r="2050" spans="2:23" x14ac:dyDescent="0.35">
      <c r="B2050" s="55" t="s">
        <v>112</v>
      </c>
      <c r="C2050" s="76" t="s">
        <v>135</v>
      </c>
      <c r="D2050" s="55" t="s">
        <v>75</v>
      </c>
      <c r="E2050" s="55" t="s">
        <v>194</v>
      </c>
      <c r="F2050" s="70">
        <v>249.46</v>
      </c>
      <c r="G2050" s="77">
        <v>58054</v>
      </c>
      <c r="H2050" s="77">
        <v>248.73</v>
      </c>
      <c r="I2050" s="77">
        <v>1</v>
      </c>
      <c r="J2050" s="77">
        <v>-29.925647667751399</v>
      </c>
      <c r="K2050" s="77">
        <v>5.0329594624392897E-2</v>
      </c>
      <c r="L2050" s="77">
        <v>-29.3403684368973</v>
      </c>
      <c r="M2050" s="77">
        <v>4.83801757647239E-2</v>
      </c>
      <c r="N2050" s="77">
        <v>-0.58527923085407396</v>
      </c>
      <c r="O2050" s="77">
        <v>1.9494188596690799E-3</v>
      </c>
      <c r="P2050" s="77">
        <v>-0.54629308272587596</v>
      </c>
      <c r="Q2050" s="77">
        <v>-0.54629308272587596</v>
      </c>
      <c r="R2050" s="77">
        <v>0</v>
      </c>
      <c r="S2050" s="77">
        <v>1.6772110631558999E-5</v>
      </c>
      <c r="T2050" s="77" t="s">
        <v>151</v>
      </c>
      <c r="U2050" s="105">
        <v>5.8336652325785401E-2</v>
      </c>
      <c r="V2050" s="105">
        <v>-4.6704971807569599E-2</v>
      </c>
      <c r="W2050" s="101">
        <v>0.105041775624532</v>
      </c>
    </row>
    <row r="2051" spans="2:23" x14ac:dyDescent="0.35">
      <c r="B2051" s="55" t="s">
        <v>112</v>
      </c>
      <c r="C2051" s="76" t="s">
        <v>135</v>
      </c>
      <c r="D2051" s="55" t="s">
        <v>75</v>
      </c>
      <c r="E2051" s="55" t="s">
        <v>194</v>
      </c>
      <c r="F2051" s="70">
        <v>249.46</v>
      </c>
      <c r="G2051" s="77">
        <v>58104</v>
      </c>
      <c r="H2051" s="77">
        <v>248.33</v>
      </c>
      <c r="I2051" s="77">
        <v>1</v>
      </c>
      <c r="J2051" s="77">
        <v>-29.307361477561798</v>
      </c>
      <c r="K2051" s="77">
        <v>7.6787576447816905E-2</v>
      </c>
      <c r="L2051" s="77">
        <v>-28.722134922991</v>
      </c>
      <c r="M2051" s="77">
        <v>7.3751516487384206E-2</v>
      </c>
      <c r="N2051" s="77">
        <v>-0.58522655457085004</v>
      </c>
      <c r="O2051" s="77">
        <v>3.03605996043276E-3</v>
      </c>
      <c r="P2051" s="77">
        <v>-0.54571453564583505</v>
      </c>
      <c r="Q2051" s="77">
        <v>-0.54571453564583505</v>
      </c>
      <c r="R2051" s="77">
        <v>0</v>
      </c>
      <c r="S2051" s="77">
        <v>2.6623709284714E-5</v>
      </c>
      <c r="T2051" s="77" t="s">
        <v>151</v>
      </c>
      <c r="U2051" s="105">
        <v>9.4354137186852802E-2</v>
      </c>
      <c r="V2051" s="105">
        <v>-7.55409702399336E-2</v>
      </c>
      <c r="W2051" s="101">
        <v>0.16989535244974799</v>
      </c>
    </row>
    <row r="2052" spans="2:23" x14ac:dyDescent="0.35">
      <c r="B2052" s="55" t="s">
        <v>112</v>
      </c>
      <c r="C2052" s="76" t="s">
        <v>135</v>
      </c>
      <c r="D2052" s="55" t="s">
        <v>75</v>
      </c>
      <c r="E2052" s="55" t="s">
        <v>195</v>
      </c>
      <c r="F2052" s="70">
        <v>248.73</v>
      </c>
      <c r="G2052" s="77">
        <v>58104</v>
      </c>
      <c r="H2052" s="77">
        <v>248.33</v>
      </c>
      <c r="I2052" s="77">
        <v>1</v>
      </c>
      <c r="J2052" s="77">
        <v>-28.348733539872502</v>
      </c>
      <c r="K2052" s="77">
        <v>2.6841933156710799E-2</v>
      </c>
      <c r="L2052" s="77">
        <v>-27.7619296409745</v>
      </c>
      <c r="M2052" s="77">
        <v>2.5742206228839899E-2</v>
      </c>
      <c r="N2052" s="77">
        <v>-0.58680389889806395</v>
      </c>
      <c r="O2052" s="77">
        <v>1.0997269278708601E-3</v>
      </c>
      <c r="P2052" s="77">
        <v>-0.54629308273275501</v>
      </c>
      <c r="Q2052" s="77">
        <v>-0.54629308273275401</v>
      </c>
      <c r="R2052" s="77">
        <v>0</v>
      </c>
      <c r="S2052" s="77">
        <v>9.9677668168710002E-6</v>
      </c>
      <c r="T2052" s="77" t="s">
        <v>151</v>
      </c>
      <c r="U2052" s="105">
        <v>3.8593573824532601E-2</v>
      </c>
      <c r="V2052" s="105">
        <v>-3.08984438695914E-2</v>
      </c>
      <c r="W2052" s="101">
        <v>6.9492117915609206E-2</v>
      </c>
    </row>
    <row r="2053" spans="2:23" x14ac:dyDescent="0.35">
      <c r="B2053" s="55" t="s">
        <v>112</v>
      </c>
      <c r="C2053" s="76" t="s">
        <v>135</v>
      </c>
      <c r="D2053" s="55" t="s">
        <v>75</v>
      </c>
      <c r="E2053" s="55" t="s">
        <v>196</v>
      </c>
      <c r="F2053" s="70">
        <v>247.91</v>
      </c>
      <c r="G2053" s="77">
        <v>58200</v>
      </c>
      <c r="H2053" s="77">
        <v>248.84</v>
      </c>
      <c r="I2053" s="77">
        <v>1</v>
      </c>
      <c r="J2053" s="77">
        <v>68.0193371316644</v>
      </c>
      <c r="K2053" s="77">
        <v>0.18922917615468901</v>
      </c>
      <c r="L2053" s="77">
        <v>25.227172702414499</v>
      </c>
      <c r="M2053" s="77">
        <v>2.60291789205996E-2</v>
      </c>
      <c r="N2053" s="77">
        <v>42.792164429249901</v>
      </c>
      <c r="O2053" s="77">
        <v>0.16319999723408901</v>
      </c>
      <c r="P2053" s="77">
        <v>41.028675167330498</v>
      </c>
      <c r="Q2053" s="77">
        <v>41.028675167330498</v>
      </c>
      <c r="R2053" s="77">
        <v>0</v>
      </c>
      <c r="S2053" s="77">
        <v>6.8849104406840597E-2</v>
      </c>
      <c r="T2053" s="77" t="s">
        <v>151</v>
      </c>
      <c r="U2053" s="105">
        <v>0.73808639381417396</v>
      </c>
      <c r="V2053" s="105">
        <v>-0.59092016494413302</v>
      </c>
      <c r="W2053" s="101">
        <v>1.3290084754534199</v>
      </c>
    </row>
    <row r="2054" spans="2:23" x14ac:dyDescent="0.35">
      <c r="B2054" s="55" t="s">
        <v>112</v>
      </c>
      <c r="C2054" s="76" t="s">
        <v>135</v>
      </c>
      <c r="D2054" s="55" t="s">
        <v>75</v>
      </c>
      <c r="E2054" s="55" t="s">
        <v>196</v>
      </c>
      <c r="F2054" s="70">
        <v>247.91</v>
      </c>
      <c r="G2054" s="77">
        <v>58300</v>
      </c>
      <c r="H2054" s="77">
        <v>246.96</v>
      </c>
      <c r="I2054" s="77">
        <v>1</v>
      </c>
      <c r="J2054" s="77">
        <v>-53.7896254233615</v>
      </c>
      <c r="K2054" s="77">
        <v>0.109656972140732</v>
      </c>
      <c r="L2054" s="77">
        <v>-3.2312482886277398</v>
      </c>
      <c r="M2054" s="77">
        <v>3.9571259255459198E-4</v>
      </c>
      <c r="N2054" s="77">
        <v>-50.558377134733703</v>
      </c>
      <c r="O2054" s="77">
        <v>0.109261259548177</v>
      </c>
      <c r="P2054" s="77">
        <v>-49.597366169252503</v>
      </c>
      <c r="Q2054" s="77">
        <v>-49.597366169252403</v>
      </c>
      <c r="R2054" s="77">
        <v>0</v>
      </c>
      <c r="S2054" s="77">
        <v>9.3230161902129904E-2</v>
      </c>
      <c r="T2054" s="77" t="s">
        <v>151</v>
      </c>
      <c r="U2054" s="105">
        <v>-20.9953985216932</v>
      </c>
      <c r="V2054" s="105">
        <v>-16.809149256083298</v>
      </c>
      <c r="W2054" s="101">
        <v>-4.1862432281953197</v>
      </c>
    </row>
    <row r="2055" spans="2:23" x14ac:dyDescent="0.35">
      <c r="B2055" s="55" t="s">
        <v>112</v>
      </c>
      <c r="C2055" s="76" t="s">
        <v>135</v>
      </c>
      <c r="D2055" s="55" t="s">
        <v>75</v>
      </c>
      <c r="E2055" s="55" t="s">
        <v>196</v>
      </c>
      <c r="F2055" s="70">
        <v>247.91</v>
      </c>
      <c r="G2055" s="77">
        <v>58500</v>
      </c>
      <c r="H2055" s="77">
        <v>247.86</v>
      </c>
      <c r="I2055" s="77">
        <v>1</v>
      </c>
      <c r="J2055" s="77">
        <v>-44.108613263816899</v>
      </c>
      <c r="K2055" s="77">
        <v>1.01169627730962E-2</v>
      </c>
      <c r="L2055" s="77">
        <v>-51.740497265070097</v>
      </c>
      <c r="M2055" s="77">
        <v>1.3920811097631E-2</v>
      </c>
      <c r="N2055" s="77">
        <v>7.6318840012531997</v>
      </c>
      <c r="O2055" s="77">
        <v>-3.80384832453476E-3</v>
      </c>
      <c r="P2055" s="77">
        <v>8.5686910019213194</v>
      </c>
      <c r="Q2055" s="77">
        <v>8.5686910019213194</v>
      </c>
      <c r="R2055" s="77">
        <v>0</v>
      </c>
      <c r="S2055" s="77">
        <v>3.8179682052931903E-4</v>
      </c>
      <c r="T2055" s="77" t="s">
        <v>151</v>
      </c>
      <c r="U2055" s="105">
        <v>-0.56132274186477005</v>
      </c>
      <c r="V2055" s="105">
        <v>-0.44940122184820203</v>
      </c>
      <c r="W2055" s="101">
        <v>-0.11192135860319501</v>
      </c>
    </row>
    <row r="2056" spans="2:23" x14ac:dyDescent="0.35">
      <c r="B2056" s="55" t="s">
        <v>112</v>
      </c>
      <c r="C2056" s="76" t="s">
        <v>135</v>
      </c>
      <c r="D2056" s="55" t="s">
        <v>75</v>
      </c>
      <c r="E2056" s="55" t="s">
        <v>197</v>
      </c>
      <c r="F2056" s="70">
        <v>246.96</v>
      </c>
      <c r="G2056" s="77">
        <v>58305</v>
      </c>
      <c r="H2056" s="77">
        <v>246.96</v>
      </c>
      <c r="I2056" s="77">
        <v>1</v>
      </c>
      <c r="J2056" s="77">
        <v>-1.24105441846757</v>
      </c>
      <c r="K2056" s="77">
        <v>0</v>
      </c>
      <c r="L2056" s="77">
        <v>-1.24105459130997</v>
      </c>
      <c r="M2056" s="77">
        <v>0</v>
      </c>
      <c r="N2056" s="77">
        <v>1.7284239733899999E-7</v>
      </c>
      <c r="O2056" s="77">
        <v>0</v>
      </c>
      <c r="P2056" s="77">
        <v>-2.7710399999999999E-13</v>
      </c>
      <c r="Q2056" s="77">
        <v>-2.7710399999999999E-13</v>
      </c>
      <c r="R2056" s="77">
        <v>0</v>
      </c>
      <c r="S2056" s="77">
        <v>0</v>
      </c>
      <c r="T2056" s="77" t="s">
        <v>151</v>
      </c>
      <c r="U2056" s="105">
        <v>0</v>
      </c>
      <c r="V2056" s="105">
        <v>0</v>
      </c>
      <c r="W2056" s="101">
        <v>0</v>
      </c>
    </row>
    <row r="2057" spans="2:23" x14ac:dyDescent="0.35">
      <c r="B2057" s="55" t="s">
        <v>112</v>
      </c>
      <c r="C2057" s="76" t="s">
        <v>135</v>
      </c>
      <c r="D2057" s="55" t="s">
        <v>75</v>
      </c>
      <c r="E2057" s="55" t="s">
        <v>197</v>
      </c>
      <c r="F2057" s="70">
        <v>246.96</v>
      </c>
      <c r="G2057" s="77">
        <v>58350</v>
      </c>
      <c r="H2057" s="77">
        <v>245.07</v>
      </c>
      <c r="I2057" s="77">
        <v>1</v>
      </c>
      <c r="J2057" s="77">
        <v>-59.843172050314301</v>
      </c>
      <c r="K2057" s="77">
        <v>0.23743390748118501</v>
      </c>
      <c r="L2057" s="77">
        <v>30.0393754095421</v>
      </c>
      <c r="M2057" s="77">
        <v>5.9826738172195103E-2</v>
      </c>
      <c r="N2057" s="77">
        <v>-89.882547459856298</v>
      </c>
      <c r="O2057" s="77">
        <v>0.17760716930899001</v>
      </c>
      <c r="P2057" s="77">
        <v>-88.112509508012593</v>
      </c>
      <c r="Q2057" s="77">
        <v>-88.112509508012593</v>
      </c>
      <c r="R2057" s="77">
        <v>0</v>
      </c>
      <c r="S2057" s="77">
        <v>0.51474089019831404</v>
      </c>
      <c r="T2057" s="77" t="s">
        <v>151</v>
      </c>
      <c r="U2057" s="105">
        <v>-126.183986941578</v>
      </c>
      <c r="V2057" s="105">
        <v>-101.024301493354</v>
      </c>
      <c r="W2057" s="101">
        <v>-25.1596491628904</v>
      </c>
    </row>
    <row r="2058" spans="2:23" x14ac:dyDescent="0.35">
      <c r="B2058" s="55" t="s">
        <v>112</v>
      </c>
      <c r="C2058" s="76" t="s">
        <v>135</v>
      </c>
      <c r="D2058" s="55" t="s">
        <v>75</v>
      </c>
      <c r="E2058" s="55" t="s">
        <v>197</v>
      </c>
      <c r="F2058" s="70">
        <v>246.96</v>
      </c>
      <c r="G2058" s="77">
        <v>58600</v>
      </c>
      <c r="H2058" s="77">
        <v>247.04</v>
      </c>
      <c r="I2058" s="77">
        <v>1</v>
      </c>
      <c r="J2058" s="77">
        <v>42.882369868095203</v>
      </c>
      <c r="K2058" s="77">
        <v>7.0613669587358003E-3</v>
      </c>
      <c r="L2058" s="77">
        <v>3.7051386417550201</v>
      </c>
      <c r="M2058" s="77">
        <v>5.2715721041764997E-5</v>
      </c>
      <c r="N2058" s="77">
        <v>39.177231226340098</v>
      </c>
      <c r="O2058" s="77">
        <v>7.0086512376940401E-3</v>
      </c>
      <c r="P2058" s="77">
        <v>38.515143338758797</v>
      </c>
      <c r="Q2058" s="77">
        <v>38.515143338758698</v>
      </c>
      <c r="R2058" s="77">
        <v>0</v>
      </c>
      <c r="S2058" s="77">
        <v>5.69631846299571E-3</v>
      </c>
      <c r="T2058" s="77" t="s">
        <v>152</v>
      </c>
      <c r="U2058" s="105">
        <v>-1.40304164239615</v>
      </c>
      <c r="V2058" s="105">
        <v>-1.1232907227347699</v>
      </c>
      <c r="W2058" s="101">
        <v>-0.27975051620421698</v>
      </c>
    </row>
    <row r="2059" spans="2:23" x14ac:dyDescent="0.35">
      <c r="B2059" s="55" t="s">
        <v>112</v>
      </c>
      <c r="C2059" s="76" t="s">
        <v>135</v>
      </c>
      <c r="D2059" s="55" t="s">
        <v>75</v>
      </c>
      <c r="E2059" s="55" t="s">
        <v>198</v>
      </c>
      <c r="F2059" s="70">
        <v>246.96</v>
      </c>
      <c r="G2059" s="77">
        <v>58300</v>
      </c>
      <c r="H2059" s="77">
        <v>246.96</v>
      </c>
      <c r="I2059" s="77">
        <v>2</v>
      </c>
      <c r="J2059" s="77">
        <v>0.76484526375927597</v>
      </c>
      <c r="K2059" s="77">
        <v>0</v>
      </c>
      <c r="L2059" s="77">
        <v>0.76484537027972799</v>
      </c>
      <c r="M2059" s="77">
        <v>0</v>
      </c>
      <c r="N2059" s="77">
        <v>-1.06520452094E-7</v>
      </c>
      <c r="O2059" s="77">
        <v>0</v>
      </c>
      <c r="P2059" s="77">
        <v>1.7119600000000001E-13</v>
      </c>
      <c r="Q2059" s="77">
        <v>1.71197E-13</v>
      </c>
      <c r="R2059" s="77">
        <v>0</v>
      </c>
      <c r="S2059" s="77">
        <v>0</v>
      </c>
      <c r="T2059" s="77" t="s">
        <v>151</v>
      </c>
      <c r="U2059" s="105">
        <v>0</v>
      </c>
      <c r="V2059" s="105">
        <v>0</v>
      </c>
      <c r="W2059" s="101">
        <v>0</v>
      </c>
    </row>
    <row r="2060" spans="2:23" x14ac:dyDescent="0.35">
      <c r="B2060" s="55" t="s">
        <v>112</v>
      </c>
      <c r="C2060" s="76" t="s">
        <v>135</v>
      </c>
      <c r="D2060" s="55" t="s">
        <v>75</v>
      </c>
      <c r="E2060" s="55" t="s">
        <v>199</v>
      </c>
      <c r="F2060" s="70">
        <v>248.98</v>
      </c>
      <c r="G2060" s="77">
        <v>58500</v>
      </c>
      <c r="H2060" s="77">
        <v>247.86</v>
      </c>
      <c r="I2060" s="77">
        <v>1</v>
      </c>
      <c r="J2060" s="77">
        <v>-134.16606665170801</v>
      </c>
      <c r="K2060" s="77">
        <v>0.25380752151514602</v>
      </c>
      <c r="L2060" s="77">
        <v>-87.489253791309906</v>
      </c>
      <c r="M2060" s="77">
        <v>0.107926610358339</v>
      </c>
      <c r="N2060" s="77">
        <v>-46.676812860397803</v>
      </c>
      <c r="O2060" s="77">
        <v>0.14588091115680599</v>
      </c>
      <c r="P2060" s="77">
        <v>-47.0838343406893</v>
      </c>
      <c r="Q2060" s="77">
        <v>-47.083834340689201</v>
      </c>
      <c r="R2060" s="77">
        <v>0</v>
      </c>
      <c r="S2060" s="77">
        <v>3.1258113132722698E-2</v>
      </c>
      <c r="T2060" s="77" t="s">
        <v>151</v>
      </c>
      <c r="U2060" s="105">
        <v>-16.038294454070599</v>
      </c>
      <c r="V2060" s="105">
        <v>-12.8404366801104</v>
      </c>
      <c r="W2060" s="101">
        <v>-3.19785316200517</v>
      </c>
    </row>
    <row r="2061" spans="2:23" x14ac:dyDescent="0.35">
      <c r="B2061" s="55" t="s">
        <v>112</v>
      </c>
      <c r="C2061" s="76" t="s">
        <v>135</v>
      </c>
      <c r="D2061" s="55" t="s">
        <v>75</v>
      </c>
      <c r="E2061" s="55" t="s">
        <v>200</v>
      </c>
      <c r="F2061" s="70">
        <v>247.86</v>
      </c>
      <c r="G2061" s="77">
        <v>58600</v>
      </c>
      <c r="H2061" s="77">
        <v>247.04</v>
      </c>
      <c r="I2061" s="77">
        <v>1</v>
      </c>
      <c r="J2061" s="77">
        <v>-35.7157913190551</v>
      </c>
      <c r="K2061" s="77">
        <v>5.8295731154265402E-2</v>
      </c>
      <c r="L2061" s="77">
        <v>3.4290563961691598</v>
      </c>
      <c r="M2061" s="77">
        <v>5.3736014900256405E-4</v>
      </c>
      <c r="N2061" s="77">
        <v>-39.144847715224202</v>
      </c>
      <c r="O2061" s="77">
        <v>5.77583710052628E-2</v>
      </c>
      <c r="P2061" s="77">
        <v>-38.515143338764602</v>
      </c>
      <c r="Q2061" s="77">
        <v>-38.515143338764602</v>
      </c>
      <c r="R2061" s="77">
        <v>0</v>
      </c>
      <c r="S2061" s="77">
        <v>6.7792123374735294E-2</v>
      </c>
      <c r="T2061" s="77" t="s">
        <v>152</v>
      </c>
      <c r="U2061" s="105">
        <v>-17.806466221232402</v>
      </c>
      <c r="V2061" s="105">
        <v>-14.2560546362976</v>
      </c>
      <c r="W2061" s="101">
        <v>-3.5504064645261599</v>
      </c>
    </row>
    <row r="2062" spans="2:23" x14ac:dyDescent="0.35">
      <c r="B2062" s="55" t="s">
        <v>112</v>
      </c>
      <c r="C2062" s="76" t="s">
        <v>113</v>
      </c>
      <c r="D2062" s="55" t="s">
        <v>76</v>
      </c>
      <c r="E2062" s="55" t="s">
        <v>114</v>
      </c>
      <c r="F2062" s="70">
        <v>316.74</v>
      </c>
      <c r="G2062" s="77">
        <v>50050</v>
      </c>
      <c r="H2062" s="77">
        <v>307.68</v>
      </c>
      <c r="I2062" s="77">
        <v>1</v>
      </c>
      <c r="J2062" s="77">
        <v>-79.059193751373599</v>
      </c>
      <c r="K2062" s="77">
        <v>1.14381516934095</v>
      </c>
      <c r="L2062" s="77">
        <v>6.02711785471109</v>
      </c>
      <c r="M2062" s="77">
        <v>6.6476853831276403E-3</v>
      </c>
      <c r="N2062" s="77">
        <v>-85.086311606084706</v>
      </c>
      <c r="O2062" s="77">
        <v>1.1371674839578301</v>
      </c>
      <c r="P2062" s="77">
        <v>-78.420922607649004</v>
      </c>
      <c r="Q2062" s="77">
        <v>-78.420922607649004</v>
      </c>
      <c r="R2062" s="77">
        <v>0</v>
      </c>
      <c r="S2062" s="77">
        <v>1.12542092178218</v>
      </c>
      <c r="T2062" s="77" t="s">
        <v>129</v>
      </c>
      <c r="U2062" s="105">
        <v>-416.18698781096799</v>
      </c>
      <c r="V2062" s="105">
        <v>-301.42363566214698</v>
      </c>
      <c r="W2062" s="101">
        <v>-114.762821033222</v>
      </c>
    </row>
    <row r="2063" spans="2:23" x14ac:dyDescent="0.35">
      <c r="B2063" s="55" t="s">
        <v>112</v>
      </c>
      <c r="C2063" s="76" t="s">
        <v>113</v>
      </c>
      <c r="D2063" s="55" t="s">
        <v>76</v>
      </c>
      <c r="E2063" s="55" t="s">
        <v>130</v>
      </c>
      <c r="F2063" s="70">
        <v>137.72</v>
      </c>
      <c r="G2063" s="77">
        <v>56050</v>
      </c>
      <c r="H2063" s="77">
        <v>303.13</v>
      </c>
      <c r="I2063" s="77">
        <v>1</v>
      </c>
      <c r="J2063" s="77">
        <v>32.059154291495197</v>
      </c>
      <c r="K2063" s="77">
        <v>3.2889259964348702E-2</v>
      </c>
      <c r="L2063" s="77">
        <v>-8.8502467875817104</v>
      </c>
      <c r="M2063" s="77">
        <v>2.5064597824352099E-3</v>
      </c>
      <c r="N2063" s="77">
        <v>40.9094010790769</v>
      </c>
      <c r="O2063" s="77">
        <v>3.03828001819135E-2</v>
      </c>
      <c r="P2063" s="77">
        <v>32.960409001710197</v>
      </c>
      <c r="Q2063" s="77">
        <v>32.960409001710197</v>
      </c>
      <c r="R2063" s="77">
        <v>0</v>
      </c>
      <c r="S2063" s="77">
        <v>3.4764433969920697E-2</v>
      </c>
      <c r="T2063" s="77" t="s">
        <v>129</v>
      </c>
      <c r="U2063" s="105">
        <v>-4998.6346612766301</v>
      </c>
      <c r="V2063" s="105">
        <v>-3620.26367252302</v>
      </c>
      <c r="W2063" s="101">
        <v>-1378.3646097631099</v>
      </c>
    </row>
    <row r="2064" spans="2:23" x14ac:dyDescent="0.35">
      <c r="B2064" s="55" t="s">
        <v>112</v>
      </c>
      <c r="C2064" s="76" t="s">
        <v>113</v>
      </c>
      <c r="D2064" s="55" t="s">
        <v>76</v>
      </c>
      <c r="E2064" s="55" t="s">
        <v>116</v>
      </c>
      <c r="F2064" s="70">
        <v>307.68</v>
      </c>
      <c r="G2064" s="77">
        <v>51450</v>
      </c>
      <c r="H2064" s="77">
        <v>310.38</v>
      </c>
      <c r="I2064" s="77">
        <v>10</v>
      </c>
      <c r="J2064" s="77">
        <v>21.535593137449698</v>
      </c>
      <c r="K2064" s="77">
        <v>8.0883540998740705E-2</v>
      </c>
      <c r="L2064" s="77">
        <v>57.606353141172697</v>
      </c>
      <c r="M2064" s="77">
        <v>0.57874499123612599</v>
      </c>
      <c r="N2064" s="77">
        <v>-36.070760003723002</v>
      </c>
      <c r="O2064" s="77">
        <v>-0.49786145023738598</v>
      </c>
      <c r="P2064" s="77">
        <v>-33.025332664179402</v>
      </c>
      <c r="Q2064" s="77">
        <v>-33.025332664179302</v>
      </c>
      <c r="R2064" s="77">
        <v>0</v>
      </c>
      <c r="S2064" s="77">
        <v>0.19021330101790199</v>
      </c>
      <c r="T2064" s="77" t="s">
        <v>131</v>
      </c>
      <c r="U2064" s="105">
        <v>-56.463071956807603</v>
      </c>
      <c r="V2064" s="105">
        <v>-40.893408319638503</v>
      </c>
      <c r="W2064" s="101">
        <v>-15.5695915820131</v>
      </c>
    </row>
    <row r="2065" spans="2:23" x14ac:dyDescent="0.35">
      <c r="B2065" s="55" t="s">
        <v>112</v>
      </c>
      <c r="C2065" s="76" t="s">
        <v>113</v>
      </c>
      <c r="D2065" s="55" t="s">
        <v>76</v>
      </c>
      <c r="E2065" s="55" t="s">
        <v>132</v>
      </c>
      <c r="F2065" s="70">
        <v>310.38</v>
      </c>
      <c r="G2065" s="77">
        <v>54000</v>
      </c>
      <c r="H2065" s="77">
        <v>310.39999999999998</v>
      </c>
      <c r="I2065" s="77">
        <v>10</v>
      </c>
      <c r="J2065" s="77">
        <v>-2.6720194143729001</v>
      </c>
      <c r="K2065" s="77">
        <v>3.4156266199758799E-4</v>
      </c>
      <c r="L2065" s="77">
        <v>33.123736054743702</v>
      </c>
      <c r="M2065" s="77">
        <v>5.2489181628331799E-2</v>
      </c>
      <c r="N2065" s="77">
        <v>-35.7957554691166</v>
      </c>
      <c r="O2065" s="77">
        <v>-5.21476189663342E-2</v>
      </c>
      <c r="P2065" s="77">
        <v>-33.025332664180802</v>
      </c>
      <c r="Q2065" s="77">
        <v>-33.025332664180702</v>
      </c>
      <c r="R2065" s="77">
        <v>0</v>
      </c>
      <c r="S2065" s="77">
        <v>5.2177777068218002E-2</v>
      </c>
      <c r="T2065" s="77" t="s">
        <v>131</v>
      </c>
      <c r="U2065" s="105">
        <v>-15.470184341578801</v>
      </c>
      <c r="V2065" s="105">
        <v>-11.2042888056852</v>
      </c>
      <c r="W2065" s="101">
        <v>-4.2658757936707703</v>
      </c>
    </row>
    <row r="2066" spans="2:23" x14ac:dyDescent="0.35">
      <c r="B2066" s="55" t="s">
        <v>112</v>
      </c>
      <c r="C2066" s="76" t="s">
        <v>113</v>
      </c>
      <c r="D2066" s="55" t="s">
        <v>76</v>
      </c>
      <c r="E2066" s="55" t="s">
        <v>133</v>
      </c>
      <c r="F2066" s="70">
        <v>310.39999999999998</v>
      </c>
      <c r="G2066" s="77">
        <v>56100</v>
      </c>
      <c r="H2066" s="77">
        <v>305.66000000000003</v>
      </c>
      <c r="I2066" s="77">
        <v>10</v>
      </c>
      <c r="J2066" s="77">
        <v>-38.946833048155803</v>
      </c>
      <c r="K2066" s="77">
        <v>0.277281241059112</v>
      </c>
      <c r="L2066" s="77">
        <v>17.669084011047701</v>
      </c>
      <c r="M2066" s="77">
        <v>5.7069525645513298E-2</v>
      </c>
      <c r="N2066" s="77">
        <v>-56.615917059203397</v>
      </c>
      <c r="O2066" s="77">
        <v>0.22021171541359799</v>
      </c>
      <c r="P2066" s="77">
        <v>-50.3510975341568</v>
      </c>
      <c r="Q2066" s="77">
        <v>-50.3510975341568</v>
      </c>
      <c r="R2066" s="77">
        <v>0</v>
      </c>
      <c r="S2066" s="77">
        <v>0.46344059658505499</v>
      </c>
      <c r="T2066" s="77" t="s">
        <v>131</v>
      </c>
      <c r="U2066" s="105">
        <v>-200.52763216176999</v>
      </c>
      <c r="V2066" s="105">
        <v>-145.232238650325</v>
      </c>
      <c r="W2066" s="101">
        <v>-55.295137608794299</v>
      </c>
    </row>
    <row r="2067" spans="2:23" x14ac:dyDescent="0.35">
      <c r="B2067" s="55" t="s">
        <v>112</v>
      </c>
      <c r="C2067" s="76" t="s">
        <v>113</v>
      </c>
      <c r="D2067" s="55" t="s">
        <v>76</v>
      </c>
      <c r="E2067" s="55" t="s">
        <v>134</v>
      </c>
      <c r="F2067" s="70">
        <v>303.13</v>
      </c>
      <c r="G2067" s="77">
        <v>56100</v>
      </c>
      <c r="H2067" s="77">
        <v>305.66000000000003</v>
      </c>
      <c r="I2067" s="77">
        <v>10</v>
      </c>
      <c r="J2067" s="77">
        <v>51.732062985288302</v>
      </c>
      <c r="K2067" s="77">
        <v>0.19188399462918199</v>
      </c>
      <c r="L2067" s="77">
        <v>-2.19446424739421</v>
      </c>
      <c r="M2067" s="77">
        <v>3.4528377798265502E-4</v>
      </c>
      <c r="N2067" s="77">
        <v>53.926527232682503</v>
      </c>
      <c r="O2067" s="77">
        <v>0.191538710851199</v>
      </c>
      <c r="P2067" s="77">
        <v>47.211460243347403</v>
      </c>
      <c r="Q2067" s="77">
        <v>47.211460243347403</v>
      </c>
      <c r="R2067" s="77">
        <v>0</v>
      </c>
      <c r="S2067" s="77">
        <v>0.15981370584476801</v>
      </c>
      <c r="T2067" s="77" t="s">
        <v>131</v>
      </c>
      <c r="U2067" s="105">
        <v>-78.130688009137501</v>
      </c>
      <c r="V2067" s="105">
        <v>-56.586190165070001</v>
      </c>
      <c r="W2067" s="101">
        <v>-21.544398137857499</v>
      </c>
    </row>
    <row r="2068" spans="2:23" x14ac:dyDescent="0.35">
      <c r="B2068" s="55" t="s">
        <v>112</v>
      </c>
      <c r="C2068" s="76" t="s">
        <v>135</v>
      </c>
      <c r="D2068" s="55" t="s">
        <v>76</v>
      </c>
      <c r="E2068" s="55" t="s">
        <v>136</v>
      </c>
      <c r="F2068" s="70">
        <v>316.19</v>
      </c>
      <c r="G2068" s="77">
        <v>50000</v>
      </c>
      <c r="H2068" s="77">
        <v>309.02999999999997</v>
      </c>
      <c r="I2068" s="77">
        <v>1</v>
      </c>
      <c r="J2068" s="77">
        <v>-120.439144150114</v>
      </c>
      <c r="K2068" s="77">
        <v>1.3823824833762299</v>
      </c>
      <c r="L2068" s="77">
        <v>-6.0335258977690298</v>
      </c>
      <c r="M2068" s="77">
        <v>3.4692473325374199E-3</v>
      </c>
      <c r="N2068" s="77">
        <v>-114.40561825234499</v>
      </c>
      <c r="O2068" s="77">
        <v>1.37891323604369</v>
      </c>
      <c r="P2068" s="77">
        <v>-105.57907739236001</v>
      </c>
      <c r="Q2068" s="77">
        <v>-105.57907739236001</v>
      </c>
      <c r="R2068" s="77">
        <v>0</v>
      </c>
      <c r="S2068" s="77">
        <v>1.0623035328619901</v>
      </c>
      <c r="T2068" s="77" t="s">
        <v>137</v>
      </c>
      <c r="U2068" s="105">
        <v>-388.69548163332098</v>
      </c>
      <c r="V2068" s="105">
        <v>-281.51289845846799</v>
      </c>
      <c r="W2068" s="101">
        <v>-107.182087142445</v>
      </c>
    </row>
    <row r="2069" spans="2:23" x14ac:dyDescent="0.35">
      <c r="B2069" s="55" t="s">
        <v>112</v>
      </c>
      <c r="C2069" s="76" t="s">
        <v>135</v>
      </c>
      <c r="D2069" s="55" t="s">
        <v>76</v>
      </c>
      <c r="E2069" s="55" t="s">
        <v>138</v>
      </c>
      <c r="F2069" s="70">
        <v>135.99</v>
      </c>
      <c r="G2069" s="77">
        <v>56050</v>
      </c>
      <c r="H2069" s="77">
        <v>303.13</v>
      </c>
      <c r="I2069" s="77">
        <v>1</v>
      </c>
      <c r="J2069" s="77">
        <v>104.115800027875</v>
      </c>
      <c r="K2069" s="77">
        <v>0.54200499077221798</v>
      </c>
      <c r="L2069" s="77">
        <v>35.030558781708301</v>
      </c>
      <c r="M2069" s="77">
        <v>6.1357002427936E-2</v>
      </c>
      <c r="N2069" s="77">
        <v>69.085241246166305</v>
      </c>
      <c r="O2069" s="77">
        <v>0.48064798834428202</v>
      </c>
      <c r="P2069" s="77">
        <v>62.927081490315999</v>
      </c>
      <c r="Q2069" s="77">
        <v>62.927081490315899</v>
      </c>
      <c r="R2069" s="77">
        <v>0</v>
      </c>
      <c r="S2069" s="77">
        <v>0.197990879244443</v>
      </c>
      <c r="T2069" s="77" t="s">
        <v>137</v>
      </c>
      <c r="U2069" s="105">
        <v>-8629.2337862106997</v>
      </c>
      <c r="V2069" s="105">
        <v>-6249.7269184198103</v>
      </c>
      <c r="W2069" s="101">
        <v>-2379.4958556237498</v>
      </c>
    </row>
    <row r="2070" spans="2:23" x14ac:dyDescent="0.35">
      <c r="B2070" s="55" t="s">
        <v>112</v>
      </c>
      <c r="C2070" s="76" t="s">
        <v>135</v>
      </c>
      <c r="D2070" s="55" t="s">
        <v>76</v>
      </c>
      <c r="E2070" s="55" t="s">
        <v>149</v>
      </c>
      <c r="F2070" s="70">
        <v>134.38</v>
      </c>
      <c r="G2070" s="77">
        <v>58350</v>
      </c>
      <c r="H2070" s="77">
        <v>301.13</v>
      </c>
      <c r="I2070" s="77">
        <v>1</v>
      </c>
      <c r="J2070" s="77">
        <v>63.824498956762497</v>
      </c>
      <c r="K2070" s="77">
        <v>0.29003794669622202</v>
      </c>
      <c r="L2070" s="77">
        <v>-26.180302782408699</v>
      </c>
      <c r="M2070" s="77">
        <v>4.88010676690359E-2</v>
      </c>
      <c r="N2070" s="77">
        <v>90.0048017391711</v>
      </c>
      <c r="O2070" s="77">
        <v>0.24123687902718599</v>
      </c>
      <c r="P2070" s="77">
        <v>88.112509508013602</v>
      </c>
      <c r="Q2070" s="77">
        <v>88.112509508013503</v>
      </c>
      <c r="R2070" s="77">
        <v>0</v>
      </c>
      <c r="S2070" s="77">
        <v>0.55278358042414399</v>
      </c>
      <c r="T2070" s="77" t="s">
        <v>137</v>
      </c>
      <c r="U2070" s="105">
        <v>-11518.937240281401</v>
      </c>
      <c r="V2070" s="105">
        <v>-8342.5961013148299</v>
      </c>
      <c r="W2070" s="101">
        <v>-3176.3264391143498</v>
      </c>
    </row>
    <row r="2071" spans="2:23" x14ac:dyDescent="0.35">
      <c r="B2071" s="55" t="s">
        <v>112</v>
      </c>
      <c r="C2071" s="76" t="s">
        <v>135</v>
      </c>
      <c r="D2071" s="55" t="s">
        <v>76</v>
      </c>
      <c r="E2071" s="55" t="s">
        <v>150</v>
      </c>
      <c r="F2071" s="70">
        <v>309.02999999999997</v>
      </c>
      <c r="G2071" s="77">
        <v>50050</v>
      </c>
      <c r="H2071" s="77">
        <v>307.68</v>
      </c>
      <c r="I2071" s="77">
        <v>1</v>
      </c>
      <c r="J2071" s="77">
        <v>-29.2388450255471</v>
      </c>
      <c r="K2071" s="77">
        <v>4.9499292382978802E-2</v>
      </c>
      <c r="L2071" s="77">
        <v>39.877702501555</v>
      </c>
      <c r="M2071" s="77">
        <v>9.2074383978866206E-2</v>
      </c>
      <c r="N2071" s="77">
        <v>-69.116547527102099</v>
      </c>
      <c r="O2071" s="77">
        <v>-4.2575091595887397E-2</v>
      </c>
      <c r="P2071" s="77">
        <v>-63.122654098995802</v>
      </c>
      <c r="Q2071" s="77">
        <v>-63.122654098995802</v>
      </c>
      <c r="R2071" s="77">
        <v>0</v>
      </c>
      <c r="S2071" s="77">
        <v>0.23070078176303499</v>
      </c>
      <c r="T2071" s="77" t="s">
        <v>151</v>
      </c>
      <c r="U2071" s="105">
        <v>-106.43558153063501</v>
      </c>
      <c r="V2071" s="105">
        <v>-77.086023562444097</v>
      </c>
      <c r="W2071" s="101">
        <v>-29.349422140788299</v>
      </c>
    </row>
    <row r="2072" spans="2:23" x14ac:dyDescent="0.35">
      <c r="B2072" s="55" t="s">
        <v>112</v>
      </c>
      <c r="C2072" s="76" t="s">
        <v>135</v>
      </c>
      <c r="D2072" s="55" t="s">
        <v>76</v>
      </c>
      <c r="E2072" s="55" t="s">
        <v>150</v>
      </c>
      <c r="F2072" s="70">
        <v>309.02999999999997</v>
      </c>
      <c r="G2072" s="77">
        <v>51150</v>
      </c>
      <c r="H2072" s="77">
        <v>305.43</v>
      </c>
      <c r="I2072" s="77">
        <v>1</v>
      </c>
      <c r="J2072" s="77">
        <v>-175.056221927102</v>
      </c>
      <c r="K2072" s="77">
        <v>1.0725638292386701</v>
      </c>
      <c r="L2072" s="77">
        <v>-128.85325554058301</v>
      </c>
      <c r="M2072" s="77">
        <v>0.58111065121923999</v>
      </c>
      <c r="N2072" s="77">
        <v>-46.202966386518398</v>
      </c>
      <c r="O2072" s="77">
        <v>0.491453178019434</v>
      </c>
      <c r="P2072" s="77">
        <v>-42.456423293367202</v>
      </c>
      <c r="Q2072" s="77">
        <v>-42.456423293367202</v>
      </c>
      <c r="R2072" s="77">
        <v>0</v>
      </c>
      <c r="S2072" s="77">
        <v>6.3089175760295199E-2</v>
      </c>
      <c r="T2072" s="77" t="s">
        <v>151</v>
      </c>
      <c r="U2072" s="105">
        <v>-15.3415191085539</v>
      </c>
      <c r="V2072" s="105">
        <v>-11.1111029458253</v>
      </c>
      <c r="W2072" s="101">
        <v>-4.2303965847015297</v>
      </c>
    </row>
    <row r="2073" spans="2:23" x14ac:dyDescent="0.35">
      <c r="B2073" s="55" t="s">
        <v>112</v>
      </c>
      <c r="C2073" s="76" t="s">
        <v>135</v>
      </c>
      <c r="D2073" s="55" t="s">
        <v>76</v>
      </c>
      <c r="E2073" s="55" t="s">
        <v>150</v>
      </c>
      <c r="F2073" s="70">
        <v>309.02999999999997</v>
      </c>
      <c r="G2073" s="77">
        <v>51200</v>
      </c>
      <c r="H2073" s="77">
        <v>309.02999999999997</v>
      </c>
      <c r="I2073" s="77">
        <v>1</v>
      </c>
      <c r="J2073" s="77">
        <v>-1.371216E-12</v>
      </c>
      <c r="K2073" s="77">
        <v>0</v>
      </c>
      <c r="L2073" s="77">
        <v>-2.3298260000000001E-12</v>
      </c>
      <c r="M2073" s="77">
        <v>0</v>
      </c>
      <c r="N2073" s="77">
        <v>9.5861000000000009E-13</v>
      </c>
      <c r="O2073" s="77">
        <v>0</v>
      </c>
      <c r="P2073" s="77">
        <v>8.9278400000000005E-13</v>
      </c>
      <c r="Q2073" s="77">
        <v>8.9278500000000002E-13</v>
      </c>
      <c r="R2073" s="77">
        <v>0</v>
      </c>
      <c r="S2073" s="77">
        <v>0</v>
      </c>
      <c r="T2073" s="77" t="s">
        <v>152</v>
      </c>
      <c r="U2073" s="105">
        <v>0</v>
      </c>
      <c r="V2073" s="105">
        <v>0</v>
      </c>
      <c r="W2073" s="101">
        <v>0</v>
      </c>
    </row>
    <row r="2074" spans="2:23" x14ac:dyDescent="0.35">
      <c r="B2074" s="55" t="s">
        <v>112</v>
      </c>
      <c r="C2074" s="76" t="s">
        <v>135</v>
      </c>
      <c r="D2074" s="55" t="s">
        <v>76</v>
      </c>
      <c r="E2074" s="55" t="s">
        <v>116</v>
      </c>
      <c r="F2074" s="70">
        <v>307.68</v>
      </c>
      <c r="G2074" s="77">
        <v>50054</v>
      </c>
      <c r="H2074" s="77">
        <v>307.68</v>
      </c>
      <c r="I2074" s="77">
        <v>1</v>
      </c>
      <c r="J2074" s="77">
        <v>104.68740006029201</v>
      </c>
      <c r="K2074" s="77">
        <v>0</v>
      </c>
      <c r="L2074" s="77">
        <v>104.68739999565901</v>
      </c>
      <c r="M2074" s="77">
        <v>0</v>
      </c>
      <c r="N2074" s="77">
        <v>6.4633298713000005E-8</v>
      </c>
      <c r="O2074" s="77">
        <v>0</v>
      </c>
      <c r="P2074" s="77">
        <v>-2.7813069999999999E-12</v>
      </c>
      <c r="Q2074" s="77">
        <v>-2.78131E-12</v>
      </c>
      <c r="R2074" s="77">
        <v>0</v>
      </c>
      <c r="S2074" s="77">
        <v>0</v>
      </c>
      <c r="T2074" s="77" t="s">
        <v>151</v>
      </c>
      <c r="U2074" s="105">
        <v>0</v>
      </c>
      <c r="V2074" s="105">
        <v>0</v>
      </c>
      <c r="W2074" s="101">
        <v>0</v>
      </c>
    </row>
    <row r="2075" spans="2:23" x14ac:dyDescent="0.35">
      <c r="B2075" s="55" t="s">
        <v>112</v>
      </c>
      <c r="C2075" s="76" t="s">
        <v>135</v>
      </c>
      <c r="D2075" s="55" t="s">
        <v>76</v>
      </c>
      <c r="E2075" s="55" t="s">
        <v>116</v>
      </c>
      <c r="F2075" s="70">
        <v>307.68</v>
      </c>
      <c r="G2075" s="77">
        <v>50100</v>
      </c>
      <c r="H2075" s="77">
        <v>306.23</v>
      </c>
      <c r="I2075" s="77">
        <v>1</v>
      </c>
      <c r="J2075" s="77">
        <v>-273.34952544079903</v>
      </c>
      <c r="K2075" s="77">
        <v>0.59551810557791796</v>
      </c>
      <c r="L2075" s="77">
        <v>-210.60503806421301</v>
      </c>
      <c r="M2075" s="77">
        <v>0.35350522200248902</v>
      </c>
      <c r="N2075" s="77">
        <v>-62.744487376585603</v>
      </c>
      <c r="O2075" s="77">
        <v>0.24201288357542899</v>
      </c>
      <c r="P2075" s="77">
        <v>-57.553313818246998</v>
      </c>
      <c r="Q2075" s="77">
        <v>-57.553313818246899</v>
      </c>
      <c r="R2075" s="77">
        <v>0</v>
      </c>
      <c r="S2075" s="77">
        <v>2.6399699933749101E-2</v>
      </c>
      <c r="T2075" s="77" t="s">
        <v>151</v>
      </c>
      <c r="U2075" s="105">
        <v>-16.692442018152398</v>
      </c>
      <c r="V2075" s="105">
        <v>-12.0895095439082</v>
      </c>
      <c r="W2075" s="101">
        <v>-4.6029111722415701</v>
      </c>
    </row>
    <row r="2076" spans="2:23" x14ac:dyDescent="0.35">
      <c r="B2076" s="55" t="s">
        <v>112</v>
      </c>
      <c r="C2076" s="76" t="s">
        <v>135</v>
      </c>
      <c r="D2076" s="55" t="s">
        <v>76</v>
      </c>
      <c r="E2076" s="55" t="s">
        <v>116</v>
      </c>
      <c r="F2076" s="70">
        <v>307.68</v>
      </c>
      <c r="G2076" s="77">
        <v>50900</v>
      </c>
      <c r="H2076" s="77">
        <v>308.23</v>
      </c>
      <c r="I2076" s="77">
        <v>1</v>
      </c>
      <c r="J2076" s="77">
        <v>9.2665085585747207</v>
      </c>
      <c r="K2076" s="77">
        <v>6.0537067510627596E-3</v>
      </c>
      <c r="L2076" s="77">
        <v>64.927918024851905</v>
      </c>
      <c r="M2076" s="77">
        <v>0.29720223500245402</v>
      </c>
      <c r="N2076" s="77">
        <v>-55.661409466277199</v>
      </c>
      <c r="O2076" s="77">
        <v>-0.29114852825139098</v>
      </c>
      <c r="P2076" s="77">
        <v>-50.964930224219103</v>
      </c>
      <c r="Q2076" s="77">
        <v>-50.964930224219103</v>
      </c>
      <c r="R2076" s="77">
        <v>0</v>
      </c>
      <c r="S2076" s="77">
        <v>0.18311839994954601</v>
      </c>
      <c r="T2076" s="77" t="s">
        <v>151</v>
      </c>
      <c r="U2076" s="105">
        <v>-59.046869811203898</v>
      </c>
      <c r="V2076" s="105">
        <v>-42.764725217806301</v>
      </c>
      <c r="W2076" s="101">
        <v>-16.282069240936899</v>
      </c>
    </row>
    <row r="2077" spans="2:23" x14ac:dyDescent="0.35">
      <c r="B2077" s="55" t="s">
        <v>112</v>
      </c>
      <c r="C2077" s="76" t="s">
        <v>135</v>
      </c>
      <c r="D2077" s="55" t="s">
        <v>76</v>
      </c>
      <c r="E2077" s="55" t="s">
        <v>153</v>
      </c>
      <c r="F2077" s="70">
        <v>307.68</v>
      </c>
      <c r="G2077" s="77">
        <v>50454</v>
      </c>
      <c r="H2077" s="77">
        <v>307.68</v>
      </c>
      <c r="I2077" s="77">
        <v>1</v>
      </c>
      <c r="J2077" s="77">
        <v>-1.9849740000000001E-12</v>
      </c>
      <c r="K2077" s="77">
        <v>0</v>
      </c>
      <c r="L2077" s="77">
        <v>2.1798540000000001E-12</v>
      </c>
      <c r="M2077" s="77">
        <v>0</v>
      </c>
      <c r="N2077" s="77">
        <v>-4.1648280000000002E-12</v>
      </c>
      <c r="O2077" s="77">
        <v>0</v>
      </c>
      <c r="P2077" s="77">
        <v>-3.8139009999999999E-12</v>
      </c>
      <c r="Q2077" s="77">
        <v>-3.8139019999999997E-12</v>
      </c>
      <c r="R2077" s="77">
        <v>0</v>
      </c>
      <c r="S2077" s="77">
        <v>0</v>
      </c>
      <c r="T2077" s="77" t="s">
        <v>152</v>
      </c>
      <c r="U2077" s="105">
        <v>0</v>
      </c>
      <c r="V2077" s="105">
        <v>0</v>
      </c>
      <c r="W2077" s="101">
        <v>0</v>
      </c>
    </row>
    <row r="2078" spans="2:23" x14ac:dyDescent="0.35">
      <c r="B2078" s="55" t="s">
        <v>112</v>
      </c>
      <c r="C2078" s="76" t="s">
        <v>135</v>
      </c>
      <c r="D2078" s="55" t="s">
        <v>76</v>
      </c>
      <c r="E2078" s="55" t="s">
        <v>153</v>
      </c>
      <c r="F2078" s="70">
        <v>307.68</v>
      </c>
      <c r="G2078" s="77">
        <v>50604</v>
      </c>
      <c r="H2078" s="77">
        <v>307.68</v>
      </c>
      <c r="I2078" s="77">
        <v>1</v>
      </c>
      <c r="J2078" s="77">
        <v>6.59944E-13</v>
      </c>
      <c r="K2078" s="77">
        <v>0</v>
      </c>
      <c r="L2078" s="77">
        <v>5.7185400000000002E-13</v>
      </c>
      <c r="M2078" s="77">
        <v>0</v>
      </c>
      <c r="N2078" s="77">
        <v>8.8089999999999994E-14</v>
      </c>
      <c r="O2078" s="77">
        <v>0</v>
      </c>
      <c r="P2078" s="77">
        <v>1.295E-13</v>
      </c>
      <c r="Q2078" s="77">
        <v>1.2949699999999999E-13</v>
      </c>
      <c r="R2078" s="77">
        <v>0</v>
      </c>
      <c r="S2078" s="77">
        <v>0</v>
      </c>
      <c r="T2078" s="77" t="s">
        <v>152</v>
      </c>
      <c r="U2078" s="105">
        <v>0</v>
      </c>
      <c r="V2078" s="105">
        <v>0</v>
      </c>
      <c r="W2078" s="101">
        <v>0</v>
      </c>
    </row>
    <row r="2079" spans="2:23" x14ac:dyDescent="0.35">
      <c r="B2079" s="55" t="s">
        <v>112</v>
      </c>
      <c r="C2079" s="76" t="s">
        <v>135</v>
      </c>
      <c r="D2079" s="55" t="s">
        <v>76</v>
      </c>
      <c r="E2079" s="55" t="s">
        <v>154</v>
      </c>
      <c r="F2079" s="70">
        <v>306.23</v>
      </c>
      <c r="G2079" s="77">
        <v>50103</v>
      </c>
      <c r="H2079" s="77">
        <v>306.14</v>
      </c>
      <c r="I2079" s="77">
        <v>1</v>
      </c>
      <c r="J2079" s="77">
        <v>-30.606156830235498</v>
      </c>
      <c r="K2079" s="77">
        <v>4.6836841795848596E-3</v>
      </c>
      <c r="L2079" s="77">
        <v>-30.606158253337199</v>
      </c>
      <c r="M2079" s="77">
        <v>4.6836846151415996E-3</v>
      </c>
      <c r="N2079" s="77">
        <v>1.42310166984E-6</v>
      </c>
      <c r="O2079" s="77">
        <v>-4.35556739E-10</v>
      </c>
      <c r="P2079" s="77">
        <v>-3.1563020000000001E-12</v>
      </c>
      <c r="Q2079" s="77">
        <v>-3.1563000000000002E-12</v>
      </c>
      <c r="R2079" s="77">
        <v>0</v>
      </c>
      <c r="S2079" s="77">
        <v>0</v>
      </c>
      <c r="T2079" s="77" t="s">
        <v>152</v>
      </c>
      <c r="U2079" s="105">
        <v>-5.281789946E-9</v>
      </c>
      <c r="V2079" s="105">
        <v>0</v>
      </c>
      <c r="W2079" s="101">
        <v>-5.2817655023E-9</v>
      </c>
    </row>
    <row r="2080" spans="2:23" x14ac:dyDescent="0.35">
      <c r="B2080" s="55" t="s">
        <v>112</v>
      </c>
      <c r="C2080" s="76" t="s">
        <v>135</v>
      </c>
      <c r="D2080" s="55" t="s">
        <v>76</v>
      </c>
      <c r="E2080" s="55" t="s">
        <v>154</v>
      </c>
      <c r="F2080" s="70">
        <v>306.23</v>
      </c>
      <c r="G2080" s="77">
        <v>50200</v>
      </c>
      <c r="H2080" s="77">
        <v>305.62</v>
      </c>
      <c r="I2080" s="77">
        <v>1</v>
      </c>
      <c r="J2080" s="77">
        <v>-52.135650141747</v>
      </c>
      <c r="K2080" s="77">
        <v>4.0744708975382599E-2</v>
      </c>
      <c r="L2080" s="77">
        <v>10.7493602944863</v>
      </c>
      <c r="M2080" s="77">
        <v>1.7320757136427599E-3</v>
      </c>
      <c r="N2080" s="77">
        <v>-62.885010436233202</v>
      </c>
      <c r="O2080" s="77">
        <v>3.9012633261739801E-2</v>
      </c>
      <c r="P2080" s="77">
        <v>-57.5533138182467</v>
      </c>
      <c r="Q2080" s="77">
        <v>-57.5533138182467</v>
      </c>
      <c r="R2080" s="77">
        <v>0</v>
      </c>
      <c r="S2080" s="77">
        <v>4.9652635132609202E-2</v>
      </c>
      <c r="T2080" s="77" t="s">
        <v>151</v>
      </c>
      <c r="U2080" s="105">
        <v>-26.4249165355053</v>
      </c>
      <c r="V2080" s="105">
        <v>-19.1382591178428</v>
      </c>
      <c r="W2080" s="101">
        <v>-7.2866236955957797</v>
      </c>
    </row>
    <row r="2081" spans="2:23" x14ac:dyDescent="0.35">
      <c r="B2081" s="55" t="s">
        <v>112</v>
      </c>
      <c r="C2081" s="76" t="s">
        <v>135</v>
      </c>
      <c r="D2081" s="55" t="s">
        <v>76</v>
      </c>
      <c r="E2081" s="55" t="s">
        <v>155</v>
      </c>
      <c r="F2081" s="70">
        <v>305.77</v>
      </c>
      <c r="G2081" s="77">
        <v>50800</v>
      </c>
      <c r="H2081" s="77">
        <v>307.58999999999997</v>
      </c>
      <c r="I2081" s="77">
        <v>1</v>
      </c>
      <c r="J2081" s="77">
        <v>37.458762351181903</v>
      </c>
      <c r="K2081" s="77">
        <v>7.1224344590546496E-2</v>
      </c>
      <c r="L2081" s="77">
        <v>89.118860660809304</v>
      </c>
      <c r="M2081" s="77">
        <v>0.40314461648140199</v>
      </c>
      <c r="N2081" s="77">
        <v>-51.660098309627401</v>
      </c>
      <c r="O2081" s="77">
        <v>-0.33192027189085599</v>
      </c>
      <c r="P2081" s="77">
        <v>-47.932907272369903</v>
      </c>
      <c r="Q2081" s="77">
        <v>-47.932907272369803</v>
      </c>
      <c r="R2081" s="77">
        <v>0</v>
      </c>
      <c r="S2081" s="77">
        <v>0.11662432831476301</v>
      </c>
      <c r="T2081" s="77" t="s">
        <v>151</v>
      </c>
      <c r="U2081" s="105">
        <v>-7.7719300599660803</v>
      </c>
      <c r="V2081" s="105">
        <v>-5.6288242626435299</v>
      </c>
      <c r="W2081" s="101">
        <v>-2.1430958792006201</v>
      </c>
    </row>
    <row r="2082" spans="2:23" x14ac:dyDescent="0.35">
      <c r="B2082" s="55" t="s">
        <v>112</v>
      </c>
      <c r="C2082" s="76" t="s">
        <v>135</v>
      </c>
      <c r="D2082" s="55" t="s">
        <v>76</v>
      </c>
      <c r="E2082" s="55" t="s">
        <v>156</v>
      </c>
      <c r="F2082" s="70">
        <v>305.62</v>
      </c>
      <c r="G2082" s="77">
        <v>50150</v>
      </c>
      <c r="H2082" s="77">
        <v>305.77</v>
      </c>
      <c r="I2082" s="77">
        <v>1</v>
      </c>
      <c r="J2082" s="77">
        <v>26.006140215307902</v>
      </c>
      <c r="K2082" s="77">
        <v>3.5303868968488898E-3</v>
      </c>
      <c r="L2082" s="77">
        <v>77.846249633840301</v>
      </c>
      <c r="M2082" s="77">
        <v>3.1633401398322901E-2</v>
      </c>
      <c r="N2082" s="77">
        <v>-51.8401094185324</v>
      </c>
      <c r="O2082" s="77">
        <v>-2.8103014501474E-2</v>
      </c>
      <c r="P2082" s="77">
        <v>-47.932907272369697</v>
      </c>
      <c r="Q2082" s="77">
        <v>-47.932907272369697</v>
      </c>
      <c r="R2082" s="77">
        <v>0</v>
      </c>
      <c r="S2082" s="77">
        <v>1.1993281989815901E-2</v>
      </c>
      <c r="T2082" s="77" t="s">
        <v>151</v>
      </c>
      <c r="U2082" s="105">
        <v>-0.81493460524939698</v>
      </c>
      <c r="V2082" s="105">
        <v>-0.590216798543302</v>
      </c>
      <c r="W2082" s="101">
        <v>-0.224716766730089</v>
      </c>
    </row>
    <row r="2083" spans="2:23" x14ac:dyDescent="0.35">
      <c r="B2083" s="55" t="s">
        <v>112</v>
      </c>
      <c r="C2083" s="76" t="s">
        <v>135</v>
      </c>
      <c r="D2083" s="55" t="s">
        <v>76</v>
      </c>
      <c r="E2083" s="55" t="s">
        <v>156</v>
      </c>
      <c r="F2083" s="70">
        <v>305.62</v>
      </c>
      <c r="G2083" s="77">
        <v>50250</v>
      </c>
      <c r="H2083" s="77">
        <v>303.49</v>
      </c>
      <c r="I2083" s="77">
        <v>1</v>
      </c>
      <c r="J2083" s="77">
        <v>-61.144117052632502</v>
      </c>
      <c r="K2083" s="77">
        <v>0.184574832585709</v>
      </c>
      <c r="L2083" s="77">
        <v>-107.63683410407</v>
      </c>
      <c r="M2083" s="77">
        <v>0.571985419322109</v>
      </c>
      <c r="N2083" s="77">
        <v>46.492717051437602</v>
      </c>
      <c r="O2083" s="77">
        <v>-0.3874105867364</v>
      </c>
      <c r="P2083" s="77">
        <v>42.456423293364203</v>
      </c>
      <c r="Q2083" s="77">
        <v>42.456423293364097</v>
      </c>
      <c r="R2083" s="77">
        <v>0</v>
      </c>
      <c r="S2083" s="77">
        <v>8.8991788779580694E-2</v>
      </c>
      <c r="T2083" s="77" t="s">
        <v>151</v>
      </c>
      <c r="U2083" s="105">
        <v>-18.958343923942302</v>
      </c>
      <c r="V2083" s="105">
        <v>-13.730590141092</v>
      </c>
      <c r="W2083" s="101">
        <v>-5.22772958922463</v>
      </c>
    </row>
    <row r="2084" spans="2:23" x14ac:dyDescent="0.35">
      <c r="B2084" s="55" t="s">
        <v>112</v>
      </c>
      <c r="C2084" s="76" t="s">
        <v>135</v>
      </c>
      <c r="D2084" s="55" t="s">
        <v>76</v>
      </c>
      <c r="E2084" s="55" t="s">
        <v>156</v>
      </c>
      <c r="F2084" s="70">
        <v>305.62</v>
      </c>
      <c r="G2084" s="77">
        <v>50900</v>
      </c>
      <c r="H2084" s="77">
        <v>308.23</v>
      </c>
      <c r="I2084" s="77">
        <v>1</v>
      </c>
      <c r="J2084" s="77">
        <v>53.6710095994573</v>
      </c>
      <c r="K2084" s="77">
        <v>0.27509512942109099</v>
      </c>
      <c r="L2084" s="77">
        <v>77.854177831767004</v>
      </c>
      <c r="M2084" s="77">
        <v>0.57885157205966797</v>
      </c>
      <c r="N2084" s="77">
        <v>-24.183168232309701</v>
      </c>
      <c r="O2084" s="77">
        <v>-0.30375644263857698</v>
      </c>
      <c r="P2084" s="77">
        <v>-22.133249233965099</v>
      </c>
      <c r="Q2084" s="77">
        <v>-22.133249233965</v>
      </c>
      <c r="R2084" s="77">
        <v>0</v>
      </c>
      <c r="S2084" s="77">
        <v>4.6783608917843902E-2</v>
      </c>
      <c r="T2084" s="77" t="s">
        <v>152</v>
      </c>
      <c r="U2084" s="105">
        <v>-30.112377070516601</v>
      </c>
      <c r="V2084" s="105">
        <v>-21.808904268643701</v>
      </c>
      <c r="W2084" s="101">
        <v>-8.3034343740660592</v>
      </c>
    </row>
    <row r="2085" spans="2:23" x14ac:dyDescent="0.35">
      <c r="B2085" s="55" t="s">
        <v>112</v>
      </c>
      <c r="C2085" s="76" t="s">
        <v>135</v>
      </c>
      <c r="D2085" s="55" t="s">
        <v>76</v>
      </c>
      <c r="E2085" s="55" t="s">
        <v>156</v>
      </c>
      <c r="F2085" s="70">
        <v>305.62</v>
      </c>
      <c r="G2085" s="77">
        <v>53050</v>
      </c>
      <c r="H2085" s="77">
        <v>314</v>
      </c>
      <c r="I2085" s="77">
        <v>1</v>
      </c>
      <c r="J2085" s="77">
        <v>77.978642438984494</v>
      </c>
      <c r="K2085" s="77">
        <v>1.2203902033990399</v>
      </c>
      <c r="L2085" s="77">
        <v>110.380516022652</v>
      </c>
      <c r="M2085" s="77">
        <v>2.4453003643076099</v>
      </c>
      <c r="N2085" s="77">
        <v>-32.401873583667999</v>
      </c>
      <c r="O2085" s="77">
        <v>-1.22491016090857</v>
      </c>
      <c r="P2085" s="77">
        <v>-29.943580605271201</v>
      </c>
      <c r="Q2085" s="77">
        <v>-29.943580605271102</v>
      </c>
      <c r="R2085" s="77">
        <v>0</v>
      </c>
      <c r="S2085" s="77">
        <v>0.179951236506499</v>
      </c>
      <c r="T2085" s="77" t="s">
        <v>152</v>
      </c>
      <c r="U2085" s="105">
        <v>-107.96171631994601</v>
      </c>
      <c r="V2085" s="105">
        <v>-78.191327452707995</v>
      </c>
      <c r="W2085" s="101">
        <v>-29.770251092263901</v>
      </c>
    </row>
    <row r="2086" spans="2:23" x14ac:dyDescent="0.35">
      <c r="B2086" s="55" t="s">
        <v>112</v>
      </c>
      <c r="C2086" s="76" t="s">
        <v>135</v>
      </c>
      <c r="D2086" s="55" t="s">
        <v>76</v>
      </c>
      <c r="E2086" s="55" t="s">
        <v>157</v>
      </c>
      <c r="F2086" s="70">
        <v>303.49</v>
      </c>
      <c r="G2086" s="77">
        <v>50300</v>
      </c>
      <c r="H2086" s="77">
        <v>303.95</v>
      </c>
      <c r="I2086" s="77">
        <v>1</v>
      </c>
      <c r="J2086" s="77">
        <v>62.076807202409803</v>
      </c>
      <c r="K2086" s="77">
        <v>5.3564066894987702E-2</v>
      </c>
      <c r="L2086" s="77">
        <v>15.415522053394101</v>
      </c>
      <c r="M2086" s="77">
        <v>3.3031726504836501E-3</v>
      </c>
      <c r="N2086" s="77">
        <v>46.661285149015697</v>
      </c>
      <c r="O2086" s="77">
        <v>5.0260894244504098E-2</v>
      </c>
      <c r="P2086" s="77">
        <v>42.456423293364999</v>
      </c>
      <c r="Q2086" s="77">
        <v>42.456423293364999</v>
      </c>
      <c r="R2086" s="77">
        <v>0</v>
      </c>
      <c r="S2086" s="77">
        <v>2.5055415516228901E-2</v>
      </c>
      <c r="T2086" s="77" t="s">
        <v>151</v>
      </c>
      <c r="U2086" s="105">
        <v>-6.1989523686055001</v>
      </c>
      <c r="V2086" s="105">
        <v>-4.48959437696361</v>
      </c>
      <c r="W2086" s="101">
        <v>-1.7093500808700499</v>
      </c>
    </row>
    <row r="2087" spans="2:23" x14ac:dyDescent="0.35">
      <c r="B2087" s="55" t="s">
        <v>112</v>
      </c>
      <c r="C2087" s="76" t="s">
        <v>135</v>
      </c>
      <c r="D2087" s="55" t="s">
        <v>76</v>
      </c>
      <c r="E2087" s="55" t="s">
        <v>158</v>
      </c>
      <c r="F2087" s="70">
        <v>303.95</v>
      </c>
      <c r="G2087" s="77">
        <v>51150</v>
      </c>
      <c r="H2087" s="77">
        <v>305.43</v>
      </c>
      <c r="I2087" s="77">
        <v>1</v>
      </c>
      <c r="J2087" s="77">
        <v>93.684515715981703</v>
      </c>
      <c r="K2087" s="77">
        <v>0.251016150669228</v>
      </c>
      <c r="L2087" s="77">
        <v>47.142090579429102</v>
      </c>
      <c r="M2087" s="77">
        <v>6.35599737400942E-2</v>
      </c>
      <c r="N2087" s="77">
        <v>46.542425136552701</v>
      </c>
      <c r="O2087" s="77">
        <v>0.18745617692913299</v>
      </c>
      <c r="P2087" s="77">
        <v>42.456423293366001</v>
      </c>
      <c r="Q2087" s="77">
        <v>42.456423293365901</v>
      </c>
      <c r="R2087" s="77">
        <v>0</v>
      </c>
      <c r="S2087" s="77">
        <v>5.15528693355524E-2</v>
      </c>
      <c r="T2087" s="77" t="s">
        <v>151</v>
      </c>
      <c r="U2087" s="105">
        <v>-11.766766653561</v>
      </c>
      <c r="V2087" s="105">
        <v>-8.5220866787777698</v>
      </c>
      <c r="W2087" s="101">
        <v>-3.2446649586643499</v>
      </c>
    </row>
    <row r="2088" spans="2:23" x14ac:dyDescent="0.35">
      <c r="B2088" s="55" t="s">
        <v>112</v>
      </c>
      <c r="C2088" s="76" t="s">
        <v>135</v>
      </c>
      <c r="D2088" s="55" t="s">
        <v>76</v>
      </c>
      <c r="E2088" s="55" t="s">
        <v>159</v>
      </c>
      <c r="F2088" s="70">
        <v>309</v>
      </c>
      <c r="G2088" s="77">
        <v>50354</v>
      </c>
      <c r="H2088" s="77">
        <v>309</v>
      </c>
      <c r="I2088" s="77">
        <v>1</v>
      </c>
      <c r="J2088" s="77">
        <v>-1.3460080000000001E-12</v>
      </c>
      <c r="K2088" s="77">
        <v>0</v>
      </c>
      <c r="L2088" s="77">
        <v>-1.447432E-12</v>
      </c>
      <c r="M2088" s="77">
        <v>0</v>
      </c>
      <c r="N2088" s="77">
        <v>1.01423E-13</v>
      </c>
      <c r="O2088" s="77">
        <v>0</v>
      </c>
      <c r="P2088" s="77">
        <v>1.1485900000000001E-13</v>
      </c>
      <c r="Q2088" s="77">
        <v>1.1485599999999999E-13</v>
      </c>
      <c r="R2088" s="77">
        <v>0</v>
      </c>
      <c r="S2088" s="77">
        <v>0</v>
      </c>
      <c r="T2088" s="77" t="s">
        <v>152</v>
      </c>
      <c r="U2088" s="105">
        <v>0</v>
      </c>
      <c r="V2088" s="105">
        <v>0</v>
      </c>
      <c r="W2088" s="101">
        <v>0</v>
      </c>
    </row>
    <row r="2089" spans="2:23" x14ac:dyDescent="0.35">
      <c r="B2089" s="55" t="s">
        <v>112</v>
      </c>
      <c r="C2089" s="76" t="s">
        <v>135</v>
      </c>
      <c r="D2089" s="55" t="s">
        <v>76</v>
      </c>
      <c r="E2089" s="55" t="s">
        <v>159</v>
      </c>
      <c r="F2089" s="70">
        <v>309</v>
      </c>
      <c r="G2089" s="77">
        <v>50900</v>
      </c>
      <c r="H2089" s="77">
        <v>308.23</v>
      </c>
      <c r="I2089" s="77">
        <v>1</v>
      </c>
      <c r="J2089" s="77">
        <v>-154.898673742738</v>
      </c>
      <c r="K2089" s="77">
        <v>0.189549433105348</v>
      </c>
      <c r="L2089" s="77">
        <v>-202.783806182734</v>
      </c>
      <c r="M2089" s="77">
        <v>0.32485804919465799</v>
      </c>
      <c r="N2089" s="77">
        <v>47.885132439995999</v>
      </c>
      <c r="O2089" s="77">
        <v>-0.13530861608931</v>
      </c>
      <c r="P2089" s="77">
        <v>44.175491650518303</v>
      </c>
      <c r="Q2089" s="77">
        <v>44.175491650518197</v>
      </c>
      <c r="R2089" s="77">
        <v>0</v>
      </c>
      <c r="S2089" s="77">
        <v>1.54166450942636E-2</v>
      </c>
      <c r="T2089" s="77" t="s">
        <v>151</v>
      </c>
      <c r="U2089" s="105">
        <v>-4.8867165756062896</v>
      </c>
      <c r="V2089" s="105">
        <v>-3.5392069425744501</v>
      </c>
      <c r="W2089" s="101">
        <v>-1.3475033968652199</v>
      </c>
    </row>
    <row r="2090" spans="2:23" x14ac:dyDescent="0.35">
      <c r="B2090" s="55" t="s">
        <v>112</v>
      </c>
      <c r="C2090" s="76" t="s">
        <v>135</v>
      </c>
      <c r="D2090" s="55" t="s">
        <v>76</v>
      </c>
      <c r="E2090" s="55" t="s">
        <v>159</v>
      </c>
      <c r="F2090" s="70">
        <v>309</v>
      </c>
      <c r="G2090" s="77">
        <v>53200</v>
      </c>
      <c r="H2090" s="77">
        <v>311.98</v>
      </c>
      <c r="I2090" s="77">
        <v>1</v>
      </c>
      <c r="J2090" s="77">
        <v>95.908655559821497</v>
      </c>
      <c r="K2090" s="77">
        <v>0.44428611120542699</v>
      </c>
      <c r="L2090" s="77">
        <v>143.45131175364401</v>
      </c>
      <c r="M2090" s="77">
        <v>0.99393086815753395</v>
      </c>
      <c r="N2090" s="77">
        <v>-47.5426561938229</v>
      </c>
      <c r="O2090" s="77">
        <v>-0.54964475695210702</v>
      </c>
      <c r="P2090" s="77">
        <v>-44.175491650514502</v>
      </c>
      <c r="Q2090" s="77">
        <v>-44.175491650514502</v>
      </c>
      <c r="R2090" s="77">
        <v>0</v>
      </c>
      <c r="S2090" s="77">
        <v>9.4256197221874005E-2</v>
      </c>
      <c r="T2090" s="77" t="s">
        <v>151</v>
      </c>
      <c r="U2090" s="105">
        <v>-28.982085128466501</v>
      </c>
      <c r="V2090" s="105">
        <v>-20.990289759996202</v>
      </c>
      <c r="W2090" s="101">
        <v>-7.9917583830816703</v>
      </c>
    </row>
    <row r="2091" spans="2:23" x14ac:dyDescent="0.35">
      <c r="B2091" s="55" t="s">
        <v>112</v>
      </c>
      <c r="C2091" s="76" t="s">
        <v>135</v>
      </c>
      <c r="D2091" s="55" t="s">
        <v>76</v>
      </c>
      <c r="E2091" s="55" t="s">
        <v>160</v>
      </c>
      <c r="F2091" s="70">
        <v>309</v>
      </c>
      <c r="G2091" s="77">
        <v>50404</v>
      </c>
      <c r="H2091" s="77">
        <v>309</v>
      </c>
      <c r="I2091" s="77">
        <v>1</v>
      </c>
      <c r="J2091" s="77">
        <v>3.2286790000000002E-12</v>
      </c>
      <c r="K2091" s="77">
        <v>0</v>
      </c>
      <c r="L2091" s="77">
        <v>3.129209E-12</v>
      </c>
      <c r="M2091" s="77">
        <v>0</v>
      </c>
      <c r="N2091" s="77">
        <v>9.9470000000000004E-14</v>
      </c>
      <c r="O2091" s="77">
        <v>0</v>
      </c>
      <c r="P2091" s="77">
        <v>4.8207000000000001E-14</v>
      </c>
      <c r="Q2091" s="77">
        <v>4.8209000000000001E-14</v>
      </c>
      <c r="R2091" s="77">
        <v>0</v>
      </c>
      <c r="S2091" s="77">
        <v>0</v>
      </c>
      <c r="T2091" s="77" t="s">
        <v>152</v>
      </c>
      <c r="U2091" s="105">
        <v>0</v>
      </c>
      <c r="V2091" s="105">
        <v>0</v>
      </c>
      <c r="W2091" s="101">
        <v>0</v>
      </c>
    </row>
    <row r="2092" spans="2:23" x14ac:dyDescent="0.35">
      <c r="B2092" s="55" t="s">
        <v>112</v>
      </c>
      <c r="C2092" s="76" t="s">
        <v>135</v>
      </c>
      <c r="D2092" s="55" t="s">
        <v>76</v>
      </c>
      <c r="E2092" s="55" t="s">
        <v>161</v>
      </c>
      <c r="F2092" s="70">
        <v>307.68</v>
      </c>
      <c r="G2092" s="77">
        <v>50499</v>
      </c>
      <c r="H2092" s="77">
        <v>307.68</v>
      </c>
      <c r="I2092" s="77">
        <v>1</v>
      </c>
      <c r="J2092" s="77">
        <v>-4.4772070000000004E-12</v>
      </c>
      <c r="K2092" s="77">
        <v>0</v>
      </c>
      <c r="L2092" s="77">
        <v>-3.6495379999999999E-12</v>
      </c>
      <c r="M2092" s="77">
        <v>0</v>
      </c>
      <c r="N2092" s="77">
        <v>-8.27668E-13</v>
      </c>
      <c r="O2092" s="77">
        <v>0</v>
      </c>
      <c r="P2092" s="77">
        <v>-6.1862100000000002E-13</v>
      </c>
      <c r="Q2092" s="77">
        <v>-6.1862000000000004E-13</v>
      </c>
      <c r="R2092" s="77">
        <v>0</v>
      </c>
      <c r="S2092" s="77">
        <v>0</v>
      </c>
      <c r="T2092" s="77" t="s">
        <v>152</v>
      </c>
      <c r="U2092" s="105">
        <v>0</v>
      </c>
      <c r="V2092" s="105">
        <v>0</v>
      </c>
      <c r="W2092" s="101">
        <v>0</v>
      </c>
    </row>
    <row r="2093" spans="2:23" x14ac:dyDescent="0.35">
      <c r="B2093" s="55" t="s">
        <v>112</v>
      </c>
      <c r="C2093" s="76" t="s">
        <v>135</v>
      </c>
      <c r="D2093" s="55" t="s">
        <v>76</v>
      </c>
      <c r="E2093" s="55" t="s">
        <v>161</v>
      </c>
      <c r="F2093" s="70">
        <v>307.68</v>
      </c>
      <c r="G2093" s="77">
        <v>50554</v>
      </c>
      <c r="H2093" s="77">
        <v>307.68</v>
      </c>
      <c r="I2093" s="77">
        <v>1</v>
      </c>
      <c r="J2093" s="77">
        <v>1.39262E-13</v>
      </c>
      <c r="K2093" s="77">
        <v>0</v>
      </c>
      <c r="L2093" s="77">
        <v>-1.16275E-13</v>
      </c>
      <c r="M2093" s="77">
        <v>0</v>
      </c>
      <c r="N2093" s="77">
        <v>2.5553700000000002E-13</v>
      </c>
      <c r="O2093" s="77">
        <v>0</v>
      </c>
      <c r="P2093" s="77">
        <v>1.9886199999999999E-13</v>
      </c>
      <c r="Q2093" s="77">
        <v>1.9886099999999999E-13</v>
      </c>
      <c r="R2093" s="77">
        <v>0</v>
      </c>
      <c r="S2093" s="77">
        <v>0</v>
      </c>
      <c r="T2093" s="77" t="s">
        <v>152</v>
      </c>
      <c r="U2093" s="105">
        <v>0</v>
      </c>
      <c r="V2093" s="105">
        <v>0</v>
      </c>
      <c r="W2093" s="101">
        <v>0</v>
      </c>
    </row>
    <row r="2094" spans="2:23" x14ac:dyDescent="0.35">
      <c r="B2094" s="55" t="s">
        <v>112</v>
      </c>
      <c r="C2094" s="76" t="s">
        <v>135</v>
      </c>
      <c r="D2094" s="55" t="s">
        <v>76</v>
      </c>
      <c r="E2094" s="55" t="s">
        <v>162</v>
      </c>
      <c r="F2094" s="70">
        <v>307.68</v>
      </c>
      <c r="G2094" s="77">
        <v>50604</v>
      </c>
      <c r="H2094" s="77">
        <v>307.68</v>
      </c>
      <c r="I2094" s="77">
        <v>1</v>
      </c>
      <c r="J2094" s="77">
        <v>7.5092399999999998E-13</v>
      </c>
      <c r="K2094" s="77">
        <v>0</v>
      </c>
      <c r="L2094" s="77">
        <v>9.5059200000000004E-13</v>
      </c>
      <c r="M2094" s="77">
        <v>0</v>
      </c>
      <c r="N2094" s="77">
        <v>-1.99668E-13</v>
      </c>
      <c r="O2094" s="77">
        <v>0</v>
      </c>
      <c r="P2094" s="77">
        <v>-1.92958E-13</v>
      </c>
      <c r="Q2094" s="77">
        <v>-1.9295999999999999E-13</v>
      </c>
      <c r="R2094" s="77">
        <v>0</v>
      </c>
      <c r="S2094" s="77">
        <v>0</v>
      </c>
      <c r="T2094" s="77" t="s">
        <v>152</v>
      </c>
      <c r="U2094" s="105">
        <v>0</v>
      </c>
      <c r="V2094" s="105">
        <v>0</v>
      </c>
      <c r="W2094" s="101">
        <v>0</v>
      </c>
    </row>
    <row r="2095" spans="2:23" x14ac:dyDescent="0.35">
      <c r="B2095" s="55" t="s">
        <v>112</v>
      </c>
      <c r="C2095" s="76" t="s">
        <v>135</v>
      </c>
      <c r="D2095" s="55" t="s">
        <v>76</v>
      </c>
      <c r="E2095" s="55" t="s">
        <v>163</v>
      </c>
      <c r="F2095" s="70">
        <v>307.55</v>
      </c>
      <c r="G2095" s="77">
        <v>50750</v>
      </c>
      <c r="H2095" s="77">
        <v>308.27</v>
      </c>
      <c r="I2095" s="77">
        <v>1</v>
      </c>
      <c r="J2095" s="77">
        <v>39.852103249377699</v>
      </c>
      <c r="K2095" s="77">
        <v>3.7957744188237497E-2</v>
      </c>
      <c r="L2095" s="77">
        <v>81.875855570175503</v>
      </c>
      <c r="M2095" s="77">
        <v>0.16021737183582299</v>
      </c>
      <c r="N2095" s="77">
        <v>-42.023752320797897</v>
      </c>
      <c r="O2095" s="77">
        <v>-0.12225962764758599</v>
      </c>
      <c r="P2095" s="77">
        <v>-39.585446496419998</v>
      </c>
      <c r="Q2095" s="77">
        <v>-39.585446496419898</v>
      </c>
      <c r="R2095" s="77">
        <v>0</v>
      </c>
      <c r="S2095" s="77">
        <v>3.7451481026270203E-2</v>
      </c>
      <c r="T2095" s="77" t="s">
        <v>151</v>
      </c>
      <c r="U2095" s="105">
        <v>-7.3878602779948404</v>
      </c>
      <c r="V2095" s="105">
        <v>-5.3506615294964703</v>
      </c>
      <c r="W2095" s="101">
        <v>-2.0371893205057701</v>
      </c>
    </row>
    <row r="2096" spans="2:23" x14ac:dyDescent="0.35">
      <c r="B2096" s="55" t="s">
        <v>112</v>
      </c>
      <c r="C2096" s="76" t="s">
        <v>135</v>
      </c>
      <c r="D2096" s="55" t="s">
        <v>76</v>
      </c>
      <c r="E2096" s="55" t="s">
        <v>163</v>
      </c>
      <c r="F2096" s="70">
        <v>307.55</v>
      </c>
      <c r="G2096" s="77">
        <v>50800</v>
      </c>
      <c r="H2096" s="77">
        <v>307.58999999999997</v>
      </c>
      <c r="I2096" s="77">
        <v>1</v>
      </c>
      <c r="J2096" s="77">
        <v>12.945548092786099</v>
      </c>
      <c r="K2096" s="77">
        <v>3.1338809284033298E-3</v>
      </c>
      <c r="L2096" s="77">
        <v>-29.145706616345699</v>
      </c>
      <c r="M2096" s="77">
        <v>1.5885130404905998E-2</v>
      </c>
      <c r="N2096" s="77">
        <v>42.091254709131803</v>
      </c>
      <c r="O2096" s="77">
        <v>-1.2751249476502699E-2</v>
      </c>
      <c r="P2096" s="77">
        <v>39.585446496417397</v>
      </c>
      <c r="Q2096" s="77">
        <v>39.585446496417298</v>
      </c>
      <c r="R2096" s="77">
        <v>0</v>
      </c>
      <c r="S2096" s="77">
        <v>2.9303041639797502E-2</v>
      </c>
      <c r="T2096" s="77" t="s">
        <v>151</v>
      </c>
      <c r="U2096" s="105">
        <v>-5.6055519898516701</v>
      </c>
      <c r="V2096" s="105">
        <v>-4.0598238536032998</v>
      </c>
      <c r="W2096" s="101">
        <v>-1.5457209827424001</v>
      </c>
    </row>
    <row r="2097" spans="2:23" x14ac:dyDescent="0.35">
      <c r="B2097" s="55" t="s">
        <v>112</v>
      </c>
      <c r="C2097" s="76" t="s">
        <v>135</v>
      </c>
      <c r="D2097" s="55" t="s">
        <v>76</v>
      </c>
      <c r="E2097" s="55" t="s">
        <v>164</v>
      </c>
      <c r="F2097" s="70">
        <v>308.60000000000002</v>
      </c>
      <c r="G2097" s="77">
        <v>50750</v>
      </c>
      <c r="H2097" s="77">
        <v>308.27</v>
      </c>
      <c r="I2097" s="77">
        <v>1</v>
      </c>
      <c r="J2097" s="77">
        <v>-61.7563298507974</v>
      </c>
      <c r="K2097" s="77">
        <v>2.8985216502467801E-2</v>
      </c>
      <c r="L2097" s="77">
        <v>-103.69258884109701</v>
      </c>
      <c r="M2097" s="77">
        <v>8.1716362652323002E-2</v>
      </c>
      <c r="N2097" s="77">
        <v>41.936258990299699</v>
      </c>
      <c r="O2097" s="77">
        <v>-5.2731146149855197E-2</v>
      </c>
      <c r="P2097" s="77">
        <v>39.585446496417902</v>
      </c>
      <c r="Q2097" s="77">
        <v>39.585446496417802</v>
      </c>
      <c r="R2097" s="77">
        <v>0</v>
      </c>
      <c r="S2097" s="77">
        <v>1.1909257564837799E-2</v>
      </c>
      <c r="T2097" s="77" t="s">
        <v>152</v>
      </c>
      <c r="U2097" s="105">
        <v>-2.42516559592999</v>
      </c>
      <c r="V2097" s="105">
        <v>-1.7564274050297699</v>
      </c>
      <c r="W2097" s="101">
        <v>-0.66873509603345405</v>
      </c>
    </row>
    <row r="2098" spans="2:23" x14ac:dyDescent="0.35">
      <c r="B2098" s="55" t="s">
        <v>112</v>
      </c>
      <c r="C2098" s="76" t="s">
        <v>135</v>
      </c>
      <c r="D2098" s="55" t="s">
        <v>76</v>
      </c>
      <c r="E2098" s="55" t="s">
        <v>164</v>
      </c>
      <c r="F2098" s="70">
        <v>308.60000000000002</v>
      </c>
      <c r="G2098" s="77">
        <v>50950</v>
      </c>
      <c r="H2098" s="77">
        <v>309.17</v>
      </c>
      <c r="I2098" s="77">
        <v>1</v>
      </c>
      <c r="J2098" s="77">
        <v>94.839859247762902</v>
      </c>
      <c r="K2098" s="77">
        <v>7.9152470338792302E-2</v>
      </c>
      <c r="L2098" s="77">
        <v>136.70709992936199</v>
      </c>
      <c r="M2098" s="77">
        <v>0.16446171430565101</v>
      </c>
      <c r="N2098" s="77">
        <v>-41.867240681599398</v>
      </c>
      <c r="O2098" s="77">
        <v>-8.5309243966858295E-2</v>
      </c>
      <c r="P2098" s="77">
        <v>-39.585446496422399</v>
      </c>
      <c r="Q2098" s="77">
        <v>-39.5854464964223</v>
      </c>
      <c r="R2098" s="77">
        <v>0</v>
      </c>
      <c r="S2098" s="77">
        <v>1.37896666540258E-2</v>
      </c>
      <c r="T2098" s="77" t="s">
        <v>151</v>
      </c>
      <c r="U2098" s="105">
        <v>-2.4864186341916699</v>
      </c>
      <c r="V2098" s="105">
        <v>-1.8007899488596399</v>
      </c>
      <c r="W2098" s="101">
        <v>-0.68562551229740099</v>
      </c>
    </row>
    <row r="2099" spans="2:23" x14ac:dyDescent="0.35">
      <c r="B2099" s="55" t="s">
        <v>112</v>
      </c>
      <c r="C2099" s="76" t="s">
        <v>135</v>
      </c>
      <c r="D2099" s="55" t="s">
        <v>76</v>
      </c>
      <c r="E2099" s="55" t="s">
        <v>165</v>
      </c>
      <c r="F2099" s="70">
        <v>307.58999999999997</v>
      </c>
      <c r="G2099" s="77">
        <v>51300</v>
      </c>
      <c r="H2099" s="77">
        <v>308.47000000000003</v>
      </c>
      <c r="I2099" s="77">
        <v>1</v>
      </c>
      <c r="J2099" s="77">
        <v>84.233913898669698</v>
      </c>
      <c r="K2099" s="77">
        <v>0.108629842958041</v>
      </c>
      <c r="L2099" s="77">
        <v>93.617648909539795</v>
      </c>
      <c r="M2099" s="77">
        <v>0.13418088470832601</v>
      </c>
      <c r="N2099" s="77">
        <v>-9.3837350108701205</v>
      </c>
      <c r="O2099" s="77">
        <v>-2.55510417502854E-2</v>
      </c>
      <c r="P2099" s="77">
        <v>-8.3474607759535395</v>
      </c>
      <c r="Q2099" s="77">
        <v>-8.3474607759535306</v>
      </c>
      <c r="R2099" s="77">
        <v>0</v>
      </c>
      <c r="S2099" s="77">
        <v>1.06680235252713E-3</v>
      </c>
      <c r="T2099" s="77" t="s">
        <v>151</v>
      </c>
      <c r="U2099" s="105">
        <v>0.387199419225774</v>
      </c>
      <c r="V2099" s="105">
        <v>-0.28042937450585198</v>
      </c>
      <c r="W2099" s="101">
        <v>0.667631883464193</v>
      </c>
    </row>
    <row r="2100" spans="2:23" x14ac:dyDescent="0.35">
      <c r="B2100" s="55" t="s">
        <v>112</v>
      </c>
      <c r="C2100" s="76" t="s">
        <v>135</v>
      </c>
      <c r="D2100" s="55" t="s">
        <v>76</v>
      </c>
      <c r="E2100" s="55" t="s">
        <v>166</v>
      </c>
      <c r="F2100" s="70">
        <v>308.23</v>
      </c>
      <c r="G2100" s="77">
        <v>54750</v>
      </c>
      <c r="H2100" s="77">
        <v>314.27999999999997</v>
      </c>
      <c r="I2100" s="77">
        <v>1</v>
      </c>
      <c r="J2100" s="77">
        <v>100.456275903953</v>
      </c>
      <c r="K2100" s="77">
        <v>1.0726216414369201</v>
      </c>
      <c r="L2100" s="77">
        <v>131.665621365823</v>
      </c>
      <c r="M2100" s="77">
        <v>1.84262599245912</v>
      </c>
      <c r="N2100" s="77">
        <v>-31.2093454618702</v>
      </c>
      <c r="O2100" s="77">
        <v>-0.770004351022199</v>
      </c>
      <c r="P2100" s="77">
        <v>-28.922687807669199</v>
      </c>
      <c r="Q2100" s="77">
        <v>-28.922687807669099</v>
      </c>
      <c r="R2100" s="77">
        <v>0</v>
      </c>
      <c r="S2100" s="77">
        <v>8.8913909564414598E-2</v>
      </c>
      <c r="T2100" s="77" t="s">
        <v>152</v>
      </c>
      <c r="U2100" s="105">
        <v>-50.851164233101102</v>
      </c>
      <c r="V2100" s="105">
        <v>-36.8289813225879</v>
      </c>
      <c r="W2100" s="101">
        <v>-14.022118016974099</v>
      </c>
    </row>
    <row r="2101" spans="2:23" x14ac:dyDescent="0.35">
      <c r="B2101" s="55" t="s">
        <v>112</v>
      </c>
      <c r="C2101" s="76" t="s">
        <v>135</v>
      </c>
      <c r="D2101" s="55" t="s">
        <v>76</v>
      </c>
      <c r="E2101" s="55" t="s">
        <v>167</v>
      </c>
      <c r="F2101" s="70">
        <v>309.17</v>
      </c>
      <c r="G2101" s="77">
        <v>53150</v>
      </c>
      <c r="H2101" s="77">
        <v>313.35000000000002</v>
      </c>
      <c r="I2101" s="77">
        <v>1</v>
      </c>
      <c r="J2101" s="77">
        <v>163.49141123381</v>
      </c>
      <c r="K2101" s="77">
        <v>1.17609542807781</v>
      </c>
      <c r="L2101" s="77">
        <v>162.886649608472</v>
      </c>
      <c r="M2101" s="77">
        <v>1.1674106673096201</v>
      </c>
      <c r="N2101" s="77">
        <v>0.60476162533809097</v>
      </c>
      <c r="O2101" s="77">
        <v>8.6847607681857196E-3</v>
      </c>
      <c r="P2101" s="77">
        <v>1.44322867090915</v>
      </c>
      <c r="Q2101" s="77">
        <v>1.44322867090915</v>
      </c>
      <c r="R2101" s="77">
        <v>0</v>
      </c>
      <c r="S2101" s="77">
        <v>9.1647995847505002E-5</v>
      </c>
      <c r="T2101" s="77" t="s">
        <v>151</v>
      </c>
      <c r="U2101" s="105">
        <v>0.17531504279226501</v>
      </c>
      <c r="V2101" s="105">
        <v>-0.12697200809341799</v>
      </c>
      <c r="W2101" s="101">
        <v>0.302288449845935</v>
      </c>
    </row>
    <row r="2102" spans="2:23" x14ac:dyDescent="0.35">
      <c r="B2102" s="55" t="s">
        <v>112</v>
      </c>
      <c r="C2102" s="76" t="s">
        <v>135</v>
      </c>
      <c r="D2102" s="55" t="s">
        <v>76</v>
      </c>
      <c r="E2102" s="55" t="s">
        <v>167</v>
      </c>
      <c r="F2102" s="70">
        <v>309.17</v>
      </c>
      <c r="G2102" s="77">
        <v>54500</v>
      </c>
      <c r="H2102" s="77">
        <v>308.43</v>
      </c>
      <c r="I2102" s="77">
        <v>1</v>
      </c>
      <c r="J2102" s="77">
        <v>-49.9575722731635</v>
      </c>
      <c r="K2102" s="77">
        <v>0.138190177348708</v>
      </c>
      <c r="L2102" s="77">
        <v>-7.45632497684546</v>
      </c>
      <c r="M2102" s="77">
        <v>3.07839382821744E-3</v>
      </c>
      <c r="N2102" s="77">
        <v>-42.501247296318098</v>
      </c>
      <c r="O2102" s="77">
        <v>0.135111783520491</v>
      </c>
      <c r="P2102" s="77">
        <v>-41.028675167327201</v>
      </c>
      <c r="Q2102" s="77">
        <v>-41.028675167327101</v>
      </c>
      <c r="R2102" s="77">
        <v>0</v>
      </c>
      <c r="S2102" s="77">
        <v>9.3207210538047605E-2</v>
      </c>
      <c r="T2102" s="77" t="s">
        <v>151</v>
      </c>
      <c r="U2102" s="105">
        <v>10.2715957518517</v>
      </c>
      <c r="V2102" s="105">
        <v>-7.4392083997140102</v>
      </c>
      <c r="W2102" s="101">
        <v>17.710886115748401</v>
      </c>
    </row>
    <row r="2103" spans="2:23" x14ac:dyDescent="0.35">
      <c r="B2103" s="55" t="s">
        <v>112</v>
      </c>
      <c r="C2103" s="76" t="s">
        <v>135</v>
      </c>
      <c r="D2103" s="55" t="s">
        <v>76</v>
      </c>
      <c r="E2103" s="55" t="s">
        <v>168</v>
      </c>
      <c r="F2103" s="70">
        <v>309.02999999999997</v>
      </c>
      <c r="G2103" s="77">
        <v>51250</v>
      </c>
      <c r="H2103" s="77">
        <v>309.02999999999997</v>
      </c>
      <c r="I2103" s="77">
        <v>1</v>
      </c>
      <c r="J2103" s="77">
        <v>4.0148730000000004E-12</v>
      </c>
      <c r="K2103" s="77">
        <v>0</v>
      </c>
      <c r="L2103" s="77">
        <v>3.6906409999999999E-12</v>
      </c>
      <c r="M2103" s="77">
        <v>0</v>
      </c>
      <c r="N2103" s="77">
        <v>3.2423099999999999E-13</v>
      </c>
      <c r="O2103" s="77">
        <v>0</v>
      </c>
      <c r="P2103" s="77">
        <v>4.5993899999999999E-13</v>
      </c>
      <c r="Q2103" s="77">
        <v>4.5993700000000004E-13</v>
      </c>
      <c r="R2103" s="77">
        <v>0</v>
      </c>
      <c r="S2103" s="77">
        <v>0</v>
      </c>
      <c r="T2103" s="77" t="s">
        <v>152</v>
      </c>
      <c r="U2103" s="105">
        <v>0</v>
      </c>
      <c r="V2103" s="105">
        <v>0</v>
      </c>
      <c r="W2103" s="101">
        <v>0</v>
      </c>
    </row>
    <row r="2104" spans="2:23" x14ac:dyDescent="0.35">
      <c r="B2104" s="55" t="s">
        <v>112</v>
      </c>
      <c r="C2104" s="76" t="s">
        <v>135</v>
      </c>
      <c r="D2104" s="55" t="s">
        <v>76</v>
      </c>
      <c r="E2104" s="55" t="s">
        <v>169</v>
      </c>
      <c r="F2104" s="70">
        <v>308.47000000000003</v>
      </c>
      <c r="G2104" s="77">
        <v>53200</v>
      </c>
      <c r="H2104" s="77">
        <v>311.98</v>
      </c>
      <c r="I2104" s="77">
        <v>1</v>
      </c>
      <c r="J2104" s="77">
        <v>101.862417432393</v>
      </c>
      <c r="K2104" s="77">
        <v>0.53436153238631201</v>
      </c>
      <c r="L2104" s="77">
        <v>111.18225008537</v>
      </c>
      <c r="M2104" s="77">
        <v>0.63661687580335902</v>
      </c>
      <c r="N2104" s="77">
        <v>-9.3198326529771496</v>
      </c>
      <c r="O2104" s="77">
        <v>-0.10225534341704801</v>
      </c>
      <c r="P2104" s="77">
        <v>-8.3474607759575594</v>
      </c>
      <c r="Q2104" s="77">
        <v>-8.3474607759575594</v>
      </c>
      <c r="R2104" s="77">
        <v>0</v>
      </c>
      <c r="S2104" s="77">
        <v>3.58852522241673E-3</v>
      </c>
      <c r="T2104" s="77" t="s">
        <v>152</v>
      </c>
      <c r="U2104" s="105">
        <v>0.99044870039612898</v>
      </c>
      <c r="V2104" s="105">
        <v>-0.71733297040475597</v>
      </c>
      <c r="W2104" s="101">
        <v>1.7077895742776199</v>
      </c>
    </row>
    <row r="2105" spans="2:23" x14ac:dyDescent="0.35">
      <c r="B2105" s="55" t="s">
        <v>112</v>
      </c>
      <c r="C2105" s="76" t="s">
        <v>135</v>
      </c>
      <c r="D2105" s="55" t="s">
        <v>76</v>
      </c>
      <c r="E2105" s="55" t="s">
        <v>170</v>
      </c>
      <c r="F2105" s="70">
        <v>314.8</v>
      </c>
      <c r="G2105" s="77">
        <v>53100</v>
      </c>
      <c r="H2105" s="77">
        <v>314.8</v>
      </c>
      <c r="I2105" s="77">
        <v>1</v>
      </c>
      <c r="J2105" s="77">
        <v>6.9495265000000006E-11</v>
      </c>
      <c r="K2105" s="77">
        <v>0</v>
      </c>
      <c r="L2105" s="77">
        <v>3.7962243E-11</v>
      </c>
      <c r="M2105" s="77">
        <v>0</v>
      </c>
      <c r="N2105" s="77">
        <v>3.1533022E-11</v>
      </c>
      <c r="O2105" s="77">
        <v>0</v>
      </c>
      <c r="P2105" s="77">
        <v>3.2623311999999999E-11</v>
      </c>
      <c r="Q2105" s="77">
        <v>3.2623314E-11</v>
      </c>
      <c r="R2105" s="77">
        <v>0</v>
      </c>
      <c r="S2105" s="77">
        <v>0</v>
      </c>
      <c r="T2105" s="77" t="s">
        <v>152</v>
      </c>
      <c r="U2105" s="105">
        <v>0</v>
      </c>
      <c r="V2105" s="105">
        <v>0</v>
      </c>
      <c r="W2105" s="101">
        <v>0</v>
      </c>
    </row>
    <row r="2106" spans="2:23" x14ac:dyDescent="0.35">
      <c r="B2106" s="55" t="s">
        <v>112</v>
      </c>
      <c r="C2106" s="76" t="s">
        <v>135</v>
      </c>
      <c r="D2106" s="55" t="s">
        <v>76</v>
      </c>
      <c r="E2106" s="55" t="s">
        <v>171</v>
      </c>
      <c r="F2106" s="70">
        <v>314.8</v>
      </c>
      <c r="G2106" s="77">
        <v>52000</v>
      </c>
      <c r="H2106" s="77">
        <v>314.8</v>
      </c>
      <c r="I2106" s="77">
        <v>1</v>
      </c>
      <c r="J2106" s="77">
        <v>2.422832E-12</v>
      </c>
      <c r="K2106" s="77">
        <v>0</v>
      </c>
      <c r="L2106" s="77">
        <v>-6.1468349999999996E-12</v>
      </c>
      <c r="M2106" s="77">
        <v>0</v>
      </c>
      <c r="N2106" s="77">
        <v>8.5696669999999993E-12</v>
      </c>
      <c r="O2106" s="77">
        <v>0</v>
      </c>
      <c r="P2106" s="77">
        <v>7.9787700000000003E-12</v>
      </c>
      <c r="Q2106" s="77">
        <v>7.9787689999999998E-12</v>
      </c>
      <c r="R2106" s="77">
        <v>0</v>
      </c>
      <c r="S2106" s="77">
        <v>0</v>
      </c>
      <c r="T2106" s="77" t="s">
        <v>152</v>
      </c>
      <c r="U2106" s="105">
        <v>0</v>
      </c>
      <c r="V2106" s="105">
        <v>0</v>
      </c>
      <c r="W2106" s="101">
        <v>0</v>
      </c>
    </row>
    <row r="2107" spans="2:23" x14ac:dyDescent="0.35">
      <c r="B2107" s="55" t="s">
        <v>112</v>
      </c>
      <c r="C2107" s="76" t="s">
        <v>135</v>
      </c>
      <c r="D2107" s="55" t="s">
        <v>76</v>
      </c>
      <c r="E2107" s="55" t="s">
        <v>171</v>
      </c>
      <c r="F2107" s="70">
        <v>314.8</v>
      </c>
      <c r="G2107" s="77">
        <v>53050</v>
      </c>
      <c r="H2107" s="77">
        <v>314</v>
      </c>
      <c r="I2107" s="77">
        <v>1</v>
      </c>
      <c r="J2107" s="77">
        <v>-142.79653053356901</v>
      </c>
      <c r="K2107" s="77">
        <v>0.19167398184479101</v>
      </c>
      <c r="L2107" s="77">
        <v>-136.57067226463101</v>
      </c>
      <c r="M2107" s="77">
        <v>0.175324556114445</v>
      </c>
      <c r="N2107" s="77">
        <v>-6.2258582689380404</v>
      </c>
      <c r="O2107" s="77">
        <v>1.6349425730345899E-2</v>
      </c>
      <c r="P2107" s="77">
        <v>-5.7319878390589896</v>
      </c>
      <c r="Q2107" s="77">
        <v>-5.7319878390589798</v>
      </c>
      <c r="R2107" s="77">
        <v>0</v>
      </c>
      <c r="S2107" s="77">
        <v>3.08843435118929E-4</v>
      </c>
      <c r="T2107" s="77" t="s">
        <v>151</v>
      </c>
      <c r="U2107" s="105">
        <v>0.15957283447024501</v>
      </c>
      <c r="V2107" s="105">
        <v>-0.11557070578280999</v>
      </c>
      <c r="W2107" s="101">
        <v>0.27514481359531501</v>
      </c>
    </row>
    <row r="2108" spans="2:23" x14ac:dyDescent="0.35">
      <c r="B2108" s="55" t="s">
        <v>112</v>
      </c>
      <c r="C2108" s="76" t="s">
        <v>135</v>
      </c>
      <c r="D2108" s="55" t="s">
        <v>76</v>
      </c>
      <c r="E2108" s="55" t="s">
        <v>171</v>
      </c>
      <c r="F2108" s="70">
        <v>314.8</v>
      </c>
      <c r="G2108" s="77">
        <v>53050</v>
      </c>
      <c r="H2108" s="77">
        <v>314</v>
      </c>
      <c r="I2108" s="77">
        <v>2</v>
      </c>
      <c r="J2108" s="77">
        <v>-126.291152223208</v>
      </c>
      <c r="K2108" s="77">
        <v>0.13557036860385699</v>
      </c>
      <c r="L2108" s="77">
        <v>-120.784920304095</v>
      </c>
      <c r="M2108" s="77">
        <v>0.12400647426936499</v>
      </c>
      <c r="N2108" s="77">
        <v>-5.5062319191134597</v>
      </c>
      <c r="O2108" s="77">
        <v>1.15638943344917E-2</v>
      </c>
      <c r="P2108" s="77">
        <v>-5.0694463375216099</v>
      </c>
      <c r="Q2108" s="77">
        <v>-5.0694463375216099</v>
      </c>
      <c r="R2108" s="77">
        <v>0</v>
      </c>
      <c r="S2108" s="77">
        <v>2.18443932436596E-4</v>
      </c>
      <c r="T2108" s="77" t="s">
        <v>151</v>
      </c>
      <c r="U2108" s="105">
        <v>-0.76929715652664299</v>
      </c>
      <c r="V2108" s="105">
        <v>-0.55716385330656704</v>
      </c>
      <c r="W2108" s="101">
        <v>-0.21213232148414399</v>
      </c>
    </row>
    <row r="2109" spans="2:23" x14ac:dyDescent="0.35">
      <c r="B2109" s="55" t="s">
        <v>112</v>
      </c>
      <c r="C2109" s="76" t="s">
        <v>135</v>
      </c>
      <c r="D2109" s="55" t="s">
        <v>76</v>
      </c>
      <c r="E2109" s="55" t="s">
        <v>171</v>
      </c>
      <c r="F2109" s="70">
        <v>314.8</v>
      </c>
      <c r="G2109" s="77">
        <v>53100</v>
      </c>
      <c r="H2109" s="77">
        <v>314.8</v>
      </c>
      <c r="I2109" s="77">
        <v>2</v>
      </c>
      <c r="J2109" s="77">
        <v>9.9034649999999995E-12</v>
      </c>
      <c r="K2109" s="77">
        <v>0</v>
      </c>
      <c r="L2109" s="77">
        <v>-3.5950039999999998E-12</v>
      </c>
      <c r="M2109" s="77">
        <v>0</v>
      </c>
      <c r="N2109" s="77">
        <v>1.3498469E-11</v>
      </c>
      <c r="O2109" s="77">
        <v>0</v>
      </c>
      <c r="P2109" s="77">
        <v>1.3161059E-11</v>
      </c>
      <c r="Q2109" s="77">
        <v>1.3161058E-11</v>
      </c>
      <c r="R2109" s="77">
        <v>0</v>
      </c>
      <c r="S2109" s="77">
        <v>0</v>
      </c>
      <c r="T2109" s="77" t="s">
        <v>152</v>
      </c>
      <c r="U2109" s="105">
        <v>0</v>
      </c>
      <c r="V2109" s="105">
        <v>0</v>
      </c>
      <c r="W2109" s="101">
        <v>0</v>
      </c>
    </row>
    <row r="2110" spans="2:23" x14ac:dyDescent="0.35">
      <c r="B2110" s="55" t="s">
        <v>112</v>
      </c>
      <c r="C2110" s="76" t="s">
        <v>135</v>
      </c>
      <c r="D2110" s="55" t="s">
        <v>76</v>
      </c>
      <c r="E2110" s="55" t="s">
        <v>172</v>
      </c>
      <c r="F2110" s="70">
        <v>314.83</v>
      </c>
      <c r="G2110" s="77">
        <v>53000</v>
      </c>
      <c r="H2110" s="77">
        <v>314.8</v>
      </c>
      <c r="I2110" s="77">
        <v>1</v>
      </c>
      <c r="J2110" s="77">
        <v>-38.271653453611698</v>
      </c>
      <c r="K2110" s="77">
        <v>0</v>
      </c>
      <c r="L2110" s="77">
        <v>-43.361770182174602</v>
      </c>
      <c r="M2110" s="77">
        <v>0</v>
      </c>
      <c r="N2110" s="77">
        <v>5.0901167285628599</v>
      </c>
      <c r="O2110" s="77">
        <v>0</v>
      </c>
      <c r="P2110" s="77">
        <v>4.8502104159012296</v>
      </c>
      <c r="Q2110" s="77">
        <v>4.8502104159012198</v>
      </c>
      <c r="R2110" s="77">
        <v>0</v>
      </c>
      <c r="S2110" s="77">
        <v>0</v>
      </c>
      <c r="T2110" s="77" t="s">
        <v>151</v>
      </c>
      <c r="U2110" s="105">
        <v>0.152703501856746</v>
      </c>
      <c r="V2110" s="105">
        <v>-0.11059558817564</v>
      </c>
      <c r="W2110" s="101">
        <v>0.26330030855948</v>
      </c>
    </row>
    <row r="2111" spans="2:23" x14ac:dyDescent="0.35">
      <c r="B2111" s="55" t="s">
        <v>112</v>
      </c>
      <c r="C2111" s="76" t="s">
        <v>135</v>
      </c>
      <c r="D2111" s="55" t="s">
        <v>76</v>
      </c>
      <c r="E2111" s="55" t="s">
        <v>172</v>
      </c>
      <c r="F2111" s="70">
        <v>314.83</v>
      </c>
      <c r="G2111" s="77">
        <v>53000</v>
      </c>
      <c r="H2111" s="77">
        <v>314.8</v>
      </c>
      <c r="I2111" s="77">
        <v>2</v>
      </c>
      <c r="J2111" s="77">
        <v>-33.8066272173577</v>
      </c>
      <c r="K2111" s="77">
        <v>0</v>
      </c>
      <c r="L2111" s="77">
        <v>-38.302896994254802</v>
      </c>
      <c r="M2111" s="77">
        <v>0</v>
      </c>
      <c r="N2111" s="77">
        <v>4.4962697768971402</v>
      </c>
      <c r="O2111" s="77">
        <v>0</v>
      </c>
      <c r="P2111" s="77">
        <v>4.2843525340460697</v>
      </c>
      <c r="Q2111" s="77">
        <v>4.2843525340460697</v>
      </c>
      <c r="R2111" s="77">
        <v>0</v>
      </c>
      <c r="S2111" s="77">
        <v>0</v>
      </c>
      <c r="T2111" s="77" t="s">
        <v>151</v>
      </c>
      <c r="U2111" s="105">
        <v>0.134888093306791</v>
      </c>
      <c r="V2111" s="105">
        <v>-9.7692769555147899E-2</v>
      </c>
      <c r="W2111" s="101">
        <v>0.232581939227538</v>
      </c>
    </row>
    <row r="2112" spans="2:23" x14ac:dyDescent="0.35">
      <c r="B2112" s="55" t="s">
        <v>112</v>
      </c>
      <c r="C2112" s="76" t="s">
        <v>135</v>
      </c>
      <c r="D2112" s="55" t="s">
        <v>76</v>
      </c>
      <c r="E2112" s="55" t="s">
        <v>172</v>
      </c>
      <c r="F2112" s="70">
        <v>314.83</v>
      </c>
      <c r="G2112" s="77">
        <v>53000</v>
      </c>
      <c r="H2112" s="77">
        <v>314.8</v>
      </c>
      <c r="I2112" s="77">
        <v>3</v>
      </c>
      <c r="J2112" s="77">
        <v>-33.8066272173577</v>
      </c>
      <c r="K2112" s="77">
        <v>0</v>
      </c>
      <c r="L2112" s="77">
        <v>-38.302896994254802</v>
      </c>
      <c r="M2112" s="77">
        <v>0</v>
      </c>
      <c r="N2112" s="77">
        <v>4.4962697768971402</v>
      </c>
      <c r="O2112" s="77">
        <v>0</v>
      </c>
      <c r="P2112" s="77">
        <v>4.2843525340460697</v>
      </c>
      <c r="Q2112" s="77">
        <v>4.2843525340460697</v>
      </c>
      <c r="R2112" s="77">
        <v>0</v>
      </c>
      <c r="S2112" s="77">
        <v>0</v>
      </c>
      <c r="T2112" s="77" t="s">
        <v>151</v>
      </c>
      <c r="U2112" s="105">
        <v>0.134888093306791</v>
      </c>
      <c r="V2112" s="105">
        <v>-9.7692769555147899E-2</v>
      </c>
      <c r="W2112" s="101">
        <v>0.232581939227538</v>
      </c>
    </row>
    <row r="2113" spans="2:23" x14ac:dyDescent="0.35">
      <c r="B2113" s="55" t="s">
        <v>112</v>
      </c>
      <c r="C2113" s="76" t="s">
        <v>135</v>
      </c>
      <c r="D2113" s="55" t="s">
        <v>76</v>
      </c>
      <c r="E2113" s="55" t="s">
        <v>172</v>
      </c>
      <c r="F2113" s="70">
        <v>314.83</v>
      </c>
      <c r="G2113" s="77">
        <v>53000</v>
      </c>
      <c r="H2113" s="77">
        <v>314.8</v>
      </c>
      <c r="I2113" s="77">
        <v>4</v>
      </c>
      <c r="J2113" s="77">
        <v>-37.104834750758201</v>
      </c>
      <c r="K2113" s="77">
        <v>0</v>
      </c>
      <c r="L2113" s="77">
        <v>-42.039764993694099</v>
      </c>
      <c r="M2113" s="77">
        <v>0</v>
      </c>
      <c r="N2113" s="77">
        <v>4.9349302429359403</v>
      </c>
      <c r="O2113" s="77">
        <v>0</v>
      </c>
      <c r="P2113" s="77">
        <v>4.7023381471237897</v>
      </c>
      <c r="Q2113" s="77">
        <v>4.7023381471237897</v>
      </c>
      <c r="R2113" s="77">
        <v>0</v>
      </c>
      <c r="S2113" s="77">
        <v>0</v>
      </c>
      <c r="T2113" s="77" t="s">
        <v>151</v>
      </c>
      <c r="U2113" s="105">
        <v>0.14804790728794301</v>
      </c>
      <c r="V2113" s="105">
        <v>-0.10722377146296801</v>
      </c>
      <c r="W2113" s="101">
        <v>0.25527286012778799</v>
      </c>
    </row>
    <row r="2114" spans="2:23" x14ac:dyDescent="0.35">
      <c r="B2114" s="55" t="s">
        <v>112</v>
      </c>
      <c r="C2114" s="76" t="s">
        <v>135</v>
      </c>
      <c r="D2114" s="55" t="s">
        <v>76</v>
      </c>
      <c r="E2114" s="55" t="s">
        <v>172</v>
      </c>
      <c r="F2114" s="70">
        <v>314.83</v>
      </c>
      <c r="G2114" s="77">
        <v>53204</v>
      </c>
      <c r="H2114" s="77">
        <v>314.16000000000003</v>
      </c>
      <c r="I2114" s="77">
        <v>1</v>
      </c>
      <c r="J2114" s="77">
        <v>2.5270515957316899</v>
      </c>
      <c r="K2114" s="77">
        <v>8.16129492285235E-4</v>
      </c>
      <c r="L2114" s="77">
        <v>-2.7750869128749001</v>
      </c>
      <c r="M2114" s="77">
        <v>9.8420152239841801E-4</v>
      </c>
      <c r="N2114" s="77">
        <v>5.30213850860659</v>
      </c>
      <c r="O2114" s="77">
        <v>-1.6807203011318301E-4</v>
      </c>
      <c r="P2114" s="77">
        <v>4.9813731237575798</v>
      </c>
      <c r="Q2114" s="77">
        <v>4.9813731237575798</v>
      </c>
      <c r="R2114" s="77">
        <v>0</v>
      </c>
      <c r="S2114" s="77">
        <v>3.1712391937164601E-3</v>
      </c>
      <c r="T2114" s="77" t="s">
        <v>151</v>
      </c>
      <c r="U2114" s="105">
        <v>3.49957498765575</v>
      </c>
      <c r="V2114" s="105">
        <v>-2.53456894844253</v>
      </c>
      <c r="W2114" s="101">
        <v>6.0341718616329603</v>
      </c>
    </row>
    <row r="2115" spans="2:23" x14ac:dyDescent="0.35">
      <c r="B2115" s="55" t="s">
        <v>112</v>
      </c>
      <c r="C2115" s="76" t="s">
        <v>135</v>
      </c>
      <c r="D2115" s="55" t="s">
        <v>76</v>
      </c>
      <c r="E2115" s="55" t="s">
        <v>172</v>
      </c>
      <c r="F2115" s="70">
        <v>314.83</v>
      </c>
      <c r="G2115" s="77">
        <v>53304</v>
      </c>
      <c r="H2115" s="77">
        <v>316.85000000000002</v>
      </c>
      <c r="I2115" s="77">
        <v>1</v>
      </c>
      <c r="J2115" s="77">
        <v>41.272996946783501</v>
      </c>
      <c r="K2115" s="77">
        <v>0.157910767675045</v>
      </c>
      <c r="L2115" s="77">
        <v>37.885710432984197</v>
      </c>
      <c r="M2115" s="77">
        <v>0.133054817999605</v>
      </c>
      <c r="N2115" s="77">
        <v>3.3872865137993302</v>
      </c>
      <c r="O2115" s="77">
        <v>2.48559496754393E-2</v>
      </c>
      <c r="P2115" s="77">
        <v>3.1823643005896498</v>
      </c>
      <c r="Q2115" s="77">
        <v>3.1823643005896498</v>
      </c>
      <c r="R2115" s="77">
        <v>0</v>
      </c>
      <c r="S2115" s="77">
        <v>9.3881392361257405E-4</v>
      </c>
      <c r="T2115" s="77" t="s">
        <v>151</v>
      </c>
      <c r="U2115" s="105">
        <v>1.0081843876159799</v>
      </c>
      <c r="V2115" s="105">
        <v>-0.73017805081174503</v>
      </c>
      <c r="W2115" s="101">
        <v>1.7383704834298099</v>
      </c>
    </row>
    <row r="2116" spans="2:23" x14ac:dyDescent="0.35">
      <c r="B2116" s="55" t="s">
        <v>112</v>
      </c>
      <c r="C2116" s="76" t="s">
        <v>135</v>
      </c>
      <c r="D2116" s="55" t="s">
        <v>76</v>
      </c>
      <c r="E2116" s="55" t="s">
        <v>172</v>
      </c>
      <c r="F2116" s="70">
        <v>314.83</v>
      </c>
      <c r="G2116" s="77">
        <v>53354</v>
      </c>
      <c r="H2116" s="77">
        <v>315.44</v>
      </c>
      <c r="I2116" s="77">
        <v>1</v>
      </c>
      <c r="J2116" s="77">
        <v>40.327010754276898</v>
      </c>
      <c r="K2116" s="77">
        <v>3.4151623723886797E-2</v>
      </c>
      <c r="L2116" s="77">
        <v>48.918095063447602</v>
      </c>
      <c r="M2116" s="77">
        <v>5.0252580517366502E-2</v>
      </c>
      <c r="N2116" s="77">
        <v>-8.5910843091707694</v>
      </c>
      <c r="O2116" s="77">
        <v>-1.6100956793479702E-2</v>
      </c>
      <c r="P2116" s="77">
        <v>-8.1534940639333904</v>
      </c>
      <c r="Q2116" s="77">
        <v>-8.1534940639333797</v>
      </c>
      <c r="R2116" s="77">
        <v>0</v>
      </c>
      <c r="S2116" s="77">
        <v>1.39606877446254E-3</v>
      </c>
      <c r="T2116" s="77" t="s">
        <v>152</v>
      </c>
      <c r="U2116" s="105">
        <v>0.16658640948106199</v>
      </c>
      <c r="V2116" s="105">
        <v>-0.120650291018929</v>
      </c>
      <c r="W2116" s="101">
        <v>0.287238029808428</v>
      </c>
    </row>
    <row r="2117" spans="2:23" x14ac:dyDescent="0.35">
      <c r="B2117" s="55" t="s">
        <v>112</v>
      </c>
      <c r="C2117" s="76" t="s">
        <v>135</v>
      </c>
      <c r="D2117" s="55" t="s">
        <v>76</v>
      </c>
      <c r="E2117" s="55" t="s">
        <v>172</v>
      </c>
      <c r="F2117" s="70">
        <v>314.83</v>
      </c>
      <c r="G2117" s="77">
        <v>53454</v>
      </c>
      <c r="H2117" s="77">
        <v>316.11</v>
      </c>
      <c r="I2117" s="77">
        <v>1</v>
      </c>
      <c r="J2117" s="77">
        <v>32.2064056517818</v>
      </c>
      <c r="K2117" s="77">
        <v>7.0740624933485902E-2</v>
      </c>
      <c r="L2117" s="77">
        <v>40.540464869410997</v>
      </c>
      <c r="M2117" s="77">
        <v>0.112088697702666</v>
      </c>
      <c r="N2117" s="77">
        <v>-8.3340592176291501</v>
      </c>
      <c r="O2117" s="77">
        <v>-4.1348072769179997E-2</v>
      </c>
      <c r="P2117" s="77">
        <v>-7.9129940831873897</v>
      </c>
      <c r="Q2117" s="77">
        <v>-7.91299408318738</v>
      </c>
      <c r="R2117" s="77">
        <v>0</v>
      </c>
      <c r="S2117" s="77">
        <v>4.27037541959009E-3</v>
      </c>
      <c r="T2117" s="77" t="s">
        <v>152</v>
      </c>
      <c r="U2117" s="105">
        <v>-2.3764807179276501</v>
      </c>
      <c r="V2117" s="105">
        <v>-1.7211673576015301</v>
      </c>
      <c r="W2117" s="101">
        <v>-0.65531032758840002</v>
      </c>
    </row>
    <row r="2118" spans="2:23" x14ac:dyDescent="0.35">
      <c r="B2118" s="55" t="s">
        <v>112</v>
      </c>
      <c r="C2118" s="76" t="s">
        <v>135</v>
      </c>
      <c r="D2118" s="55" t="s">
        <v>76</v>
      </c>
      <c r="E2118" s="55" t="s">
        <v>172</v>
      </c>
      <c r="F2118" s="70">
        <v>314.83</v>
      </c>
      <c r="G2118" s="77">
        <v>53604</v>
      </c>
      <c r="H2118" s="77">
        <v>316.07</v>
      </c>
      <c r="I2118" s="77">
        <v>1</v>
      </c>
      <c r="J2118" s="77">
        <v>39.714647910127603</v>
      </c>
      <c r="K2118" s="77">
        <v>6.8610516750204895E-2</v>
      </c>
      <c r="L2118" s="77">
        <v>43.906060203899301</v>
      </c>
      <c r="M2118" s="77">
        <v>8.3856782334336494E-2</v>
      </c>
      <c r="N2118" s="77">
        <v>-4.1914122937717</v>
      </c>
      <c r="O2118" s="77">
        <v>-1.5246265584131599E-2</v>
      </c>
      <c r="P2118" s="77">
        <v>-3.9805635275372402</v>
      </c>
      <c r="Q2118" s="77">
        <v>-3.98056352753723</v>
      </c>
      <c r="R2118" s="77">
        <v>0</v>
      </c>
      <c r="S2118" s="77">
        <v>6.8925254085904603E-4</v>
      </c>
      <c r="T2118" s="77" t="s">
        <v>152</v>
      </c>
      <c r="U2118" s="105">
        <v>0.38791676576261203</v>
      </c>
      <c r="V2118" s="105">
        <v>-0.28094891309666797</v>
      </c>
      <c r="W2118" s="101">
        <v>0.66886877431605296</v>
      </c>
    </row>
    <row r="2119" spans="2:23" x14ac:dyDescent="0.35">
      <c r="B2119" s="55" t="s">
        <v>112</v>
      </c>
      <c r="C2119" s="76" t="s">
        <v>135</v>
      </c>
      <c r="D2119" s="55" t="s">
        <v>76</v>
      </c>
      <c r="E2119" s="55" t="s">
        <v>172</v>
      </c>
      <c r="F2119" s="70">
        <v>314.83</v>
      </c>
      <c r="G2119" s="77">
        <v>53654</v>
      </c>
      <c r="H2119" s="77">
        <v>314.77</v>
      </c>
      <c r="I2119" s="77">
        <v>1</v>
      </c>
      <c r="J2119" s="77">
        <v>-13.2287524232359</v>
      </c>
      <c r="K2119" s="77">
        <v>8.5347446682328808E-3</v>
      </c>
      <c r="L2119" s="77">
        <v>-6.6591143561785202</v>
      </c>
      <c r="M2119" s="77">
        <v>2.1626473215024902E-3</v>
      </c>
      <c r="N2119" s="77">
        <v>-6.5696380670573697</v>
      </c>
      <c r="O2119" s="77">
        <v>6.3720973467303998E-3</v>
      </c>
      <c r="P2119" s="77">
        <v>-6.2379393808125601</v>
      </c>
      <c r="Q2119" s="77">
        <v>-6.2379393808125601</v>
      </c>
      <c r="R2119" s="77">
        <v>0</v>
      </c>
      <c r="S2119" s="77">
        <v>1.8977327640406199E-3</v>
      </c>
      <c r="T2119" s="77" t="s">
        <v>152</v>
      </c>
      <c r="U2119" s="105">
        <v>1.6117579607272701</v>
      </c>
      <c r="V2119" s="105">
        <v>-1.1673165153123</v>
      </c>
      <c r="W2119" s="101">
        <v>2.7790873373735798</v>
      </c>
    </row>
    <row r="2120" spans="2:23" x14ac:dyDescent="0.35">
      <c r="B2120" s="55" t="s">
        <v>112</v>
      </c>
      <c r="C2120" s="76" t="s">
        <v>135</v>
      </c>
      <c r="D2120" s="55" t="s">
        <v>76</v>
      </c>
      <c r="E2120" s="55" t="s">
        <v>173</v>
      </c>
      <c r="F2120" s="70">
        <v>314</v>
      </c>
      <c r="G2120" s="77">
        <v>53150</v>
      </c>
      <c r="H2120" s="77">
        <v>313.35000000000002</v>
      </c>
      <c r="I2120" s="77">
        <v>1</v>
      </c>
      <c r="J2120" s="77">
        <v>-25.196184827016602</v>
      </c>
      <c r="K2120" s="77">
        <v>1.73694338883452E-2</v>
      </c>
      <c r="L2120" s="77">
        <v>1.5260180965138299</v>
      </c>
      <c r="M2120" s="77">
        <v>6.3714086477087E-5</v>
      </c>
      <c r="N2120" s="77">
        <v>-26.7222029235304</v>
      </c>
      <c r="O2120" s="77">
        <v>1.73057198018681E-2</v>
      </c>
      <c r="P2120" s="77">
        <v>-25.308701675132099</v>
      </c>
      <c r="Q2120" s="77">
        <v>-25.308701675132099</v>
      </c>
      <c r="R2120" s="77">
        <v>0</v>
      </c>
      <c r="S2120" s="77">
        <v>1.7524911209955699E-2</v>
      </c>
      <c r="T2120" s="77" t="s">
        <v>152</v>
      </c>
      <c r="U2120" s="105">
        <v>-11.9410602414431</v>
      </c>
      <c r="V2120" s="105">
        <v>-8.6483188976377097</v>
      </c>
      <c r="W2120" s="101">
        <v>-3.2927261052623198</v>
      </c>
    </row>
    <row r="2121" spans="2:23" x14ac:dyDescent="0.35">
      <c r="B2121" s="55" t="s">
        <v>112</v>
      </c>
      <c r="C2121" s="76" t="s">
        <v>135</v>
      </c>
      <c r="D2121" s="55" t="s">
        <v>76</v>
      </c>
      <c r="E2121" s="55" t="s">
        <v>173</v>
      </c>
      <c r="F2121" s="70">
        <v>314</v>
      </c>
      <c r="G2121" s="77">
        <v>53150</v>
      </c>
      <c r="H2121" s="77">
        <v>313.35000000000002</v>
      </c>
      <c r="I2121" s="77">
        <v>2</v>
      </c>
      <c r="J2121" s="77">
        <v>-25.1222056681979</v>
      </c>
      <c r="K2121" s="77">
        <v>1.72865197110291E-2</v>
      </c>
      <c r="L2121" s="77">
        <v>1.5215375159858</v>
      </c>
      <c r="M2121" s="77">
        <v>6.3409942939806005E-5</v>
      </c>
      <c r="N2121" s="77">
        <v>-26.643743184183698</v>
      </c>
      <c r="O2121" s="77">
        <v>1.7223109768089301E-2</v>
      </c>
      <c r="P2121" s="77">
        <v>-25.234392152735499</v>
      </c>
      <c r="Q2121" s="77">
        <v>-25.234392152735499</v>
      </c>
      <c r="R2121" s="77">
        <v>0</v>
      </c>
      <c r="S2121" s="77">
        <v>1.7441254851041098E-2</v>
      </c>
      <c r="T2121" s="77" t="s">
        <v>152</v>
      </c>
      <c r="U2121" s="105">
        <v>-11.9159741132133</v>
      </c>
      <c r="V2121" s="105">
        <v>-8.6301502566249901</v>
      </c>
      <c r="W2121" s="101">
        <v>-3.2858086500588501</v>
      </c>
    </row>
    <row r="2122" spans="2:23" x14ac:dyDescent="0.35">
      <c r="B2122" s="55" t="s">
        <v>112</v>
      </c>
      <c r="C2122" s="76" t="s">
        <v>135</v>
      </c>
      <c r="D2122" s="55" t="s">
        <v>76</v>
      </c>
      <c r="E2122" s="55" t="s">
        <v>173</v>
      </c>
      <c r="F2122" s="70">
        <v>314</v>
      </c>
      <c r="G2122" s="77">
        <v>53900</v>
      </c>
      <c r="H2122" s="77">
        <v>313.04000000000002</v>
      </c>
      <c r="I2122" s="77">
        <v>1</v>
      </c>
      <c r="J2122" s="77">
        <v>-24.920417123950799</v>
      </c>
      <c r="K2122" s="77">
        <v>2.9188277912689901E-2</v>
      </c>
      <c r="L2122" s="77">
        <v>-6.0833535660899303</v>
      </c>
      <c r="M2122" s="77">
        <v>1.7393379586727799E-3</v>
      </c>
      <c r="N2122" s="77">
        <v>-18.837063557860901</v>
      </c>
      <c r="O2122" s="77">
        <v>2.74489399540171E-2</v>
      </c>
      <c r="P2122" s="77">
        <v>-17.291036419777502</v>
      </c>
      <c r="Q2122" s="77">
        <v>-17.291036419777502</v>
      </c>
      <c r="R2122" s="77">
        <v>0</v>
      </c>
      <c r="S2122" s="77">
        <v>1.4052057202093401E-2</v>
      </c>
      <c r="T2122" s="77" t="s">
        <v>151</v>
      </c>
      <c r="U2122" s="105">
        <v>-9.4777893611625892</v>
      </c>
      <c r="V2122" s="105">
        <v>-6.8642937212136399</v>
      </c>
      <c r="W2122" s="101">
        <v>-2.6134835449005198</v>
      </c>
    </row>
    <row r="2123" spans="2:23" x14ac:dyDescent="0.35">
      <c r="B2123" s="55" t="s">
        <v>112</v>
      </c>
      <c r="C2123" s="76" t="s">
        <v>135</v>
      </c>
      <c r="D2123" s="55" t="s">
        <v>76</v>
      </c>
      <c r="E2123" s="55" t="s">
        <v>173</v>
      </c>
      <c r="F2123" s="70">
        <v>314</v>
      </c>
      <c r="G2123" s="77">
        <v>53900</v>
      </c>
      <c r="H2123" s="77">
        <v>313.04000000000002</v>
      </c>
      <c r="I2123" s="77">
        <v>2</v>
      </c>
      <c r="J2123" s="77">
        <v>-24.8902421907577</v>
      </c>
      <c r="K2123" s="77">
        <v>2.9030901964901001E-2</v>
      </c>
      <c r="L2123" s="77">
        <v>-6.0759875261665499</v>
      </c>
      <c r="M2123" s="77">
        <v>1.72995988023364E-3</v>
      </c>
      <c r="N2123" s="77">
        <v>-18.8142546645912</v>
      </c>
      <c r="O2123" s="77">
        <v>2.73009420846674E-2</v>
      </c>
      <c r="P2123" s="77">
        <v>-17.270099536329301</v>
      </c>
      <c r="Q2123" s="77">
        <v>-17.270099536329301</v>
      </c>
      <c r="R2123" s="77">
        <v>0</v>
      </c>
      <c r="S2123" s="77">
        <v>1.3976291998432699E-2</v>
      </c>
      <c r="T2123" s="77" t="s">
        <v>151</v>
      </c>
      <c r="U2123" s="105">
        <v>-9.5022931156222192</v>
      </c>
      <c r="V2123" s="105">
        <v>-6.8820405777298497</v>
      </c>
      <c r="W2123" s="101">
        <v>-2.62024041157356</v>
      </c>
    </row>
    <row r="2124" spans="2:23" x14ac:dyDescent="0.35">
      <c r="B2124" s="55" t="s">
        <v>112</v>
      </c>
      <c r="C2124" s="76" t="s">
        <v>135</v>
      </c>
      <c r="D2124" s="55" t="s">
        <v>76</v>
      </c>
      <c r="E2124" s="55" t="s">
        <v>174</v>
      </c>
      <c r="F2124" s="70">
        <v>313.35000000000002</v>
      </c>
      <c r="G2124" s="77">
        <v>53550</v>
      </c>
      <c r="H2124" s="77">
        <v>312.57</v>
      </c>
      <c r="I2124" s="77">
        <v>1</v>
      </c>
      <c r="J2124" s="77">
        <v>-28.095526252677601</v>
      </c>
      <c r="K2124" s="77">
        <v>1.94182214472065E-2</v>
      </c>
      <c r="L2124" s="77">
        <v>-2.7274722995474301</v>
      </c>
      <c r="M2124" s="77">
        <v>1.8300198656204399E-4</v>
      </c>
      <c r="N2124" s="77">
        <v>-25.3680539531302</v>
      </c>
      <c r="O2124" s="77">
        <v>1.92352194606445E-2</v>
      </c>
      <c r="P2124" s="77">
        <v>-23.506069449995699</v>
      </c>
      <c r="Q2124" s="77">
        <v>-23.506069449995699</v>
      </c>
      <c r="R2124" s="77">
        <v>0</v>
      </c>
      <c r="S2124" s="77">
        <v>1.35923684043053E-2</v>
      </c>
      <c r="T2124" s="77" t="s">
        <v>151</v>
      </c>
      <c r="U2124" s="105">
        <v>-13.767227801039001</v>
      </c>
      <c r="V2124" s="105">
        <v>-9.9709216729836605</v>
      </c>
      <c r="W2124" s="101">
        <v>-3.7962885590547599</v>
      </c>
    </row>
    <row r="2125" spans="2:23" x14ac:dyDescent="0.35">
      <c r="B2125" s="55" t="s">
        <v>112</v>
      </c>
      <c r="C2125" s="76" t="s">
        <v>135</v>
      </c>
      <c r="D2125" s="55" t="s">
        <v>76</v>
      </c>
      <c r="E2125" s="55" t="s">
        <v>174</v>
      </c>
      <c r="F2125" s="70">
        <v>313.35000000000002</v>
      </c>
      <c r="G2125" s="77">
        <v>54200</v>
      </c>
      <c r="H2125" s="77">
        <v>313.20999999999998</v>
      </c>
      <c r="I2125" s="77">
        <v>1</v>
      </c>
      <c r="J2125" s="77">
        <v>-10.206781552121599</v>
      </c>
      <c r="K2125" s="77">
        <v>6.8757737170801504E-4</v>
      </c>
      <c r="L2125" s="77">
        <v>15.5665061082702</v>
      </c>
      <c r="M2125" s="77">
        <v>1.59928634196417E-3</v>
      </c>
      <c r="N2125" s="77">
        <v>-25.773287660391802</v>
      </c>
      <c r="O2125" s="77">
        <v>-9.1170897025615602E-4</v>
      </c>
      <c r="P2125" s="77">
        <v>-23.888181748348298</v>
      </c>
      <c r="Q2125" s="77">
        <v>-23.888181748348199</v>
      </c>
      <c r="R2125" s="77">
        <v>0</v>
      </c>
      <c r="S2125" s="77">
        <v>3.7662584997979901E-3</v>
      </c>
      <c r="T2125" s="77" t="s">
        <v>151</v>
      </c>
      <c r="U2125" s="105">
        <v>-3.8938804586578102</v>
      </c>
      <c r="V2125" s="105">
        <v>-2.8201448845285002</v>
      </c>
      <c r="W2125" s="101">
        <v>-1.0737306049671</v>
      </c>
    </row>
    <row r="2126" spans="2:23" x14ac:dyDescent="0.35">
      <c r="B2126" s="55" t="s">
        <v>112</v>
      </c>
      <c r="C2126" s="76" t="s">
        <v>135</v>
      </c>
      <c r="D2126" s="55" t="s">
        <v>76</v>
      </c>
      <c r="E2126" s="55" t="s">
        <v>175</v>
      </c>
      <c r="F2126" s="70">
        <v>313.36</v>
      </c>
      <c r="G2126" s="77">
        <v>53150</v>
      </c>
      <c r="H2126" s="77">
        <v>313.35000000000002</v>
      </c>
      <c r="I2126" s="77">
        <v>1</v>
      </c>
      <c r="J2126" s="77">
        <v>-37.523667796685103</v>
      </c>
      <c r="K2126" s="77">
        <v>0</v>
      </c>
      <c r="L2126" s="77">
        <v>-38.099412956066502</v>
      </c>
      <c r="M2126" s="77">
        <v>0</v>
      </c>
      <c r="N2126" s="77">
        <v>0.57574515938141901</v>
      </c>
      <c r="O2126" s="77">
        <v>0</v>
      </c>
      <c r="P2126" s="77">
        <v>0.59493044152174901</v>
      </c>
      <c r="Q2126" s="77">
        <v>0.59493044152174801</v>
      </c>
      <c r="R2126" s="77">
        <v>0</v>
      </c>
      <c r="S2126" s="77">
        <v>0</v>
      </c>
      <c r="T2126" s="77" t="s">
        <v>152</v>
      </c>
      <c r="U2126" s="105">
        <v>5.7574515938089502E-3</v>
      </c>
      <c r="V2126" s="105">
        <v>-4.1698372183201198E-3</v>
      </c>
      <c r="W2126" s="101">
        <v>9.9273347548263103E-3</v>
      </c>
    </row>
    <row r="2127" spans="2:23" x14ac:dyDescent="0.35">
      <c r="B2127" s="55" t="s">
        <v>112</v>
      </c>
      <c r="C2127" s="76" t="s">
        <v>135</v>
      </c>
      <c r="D2127" s="55" t="s">
        <v>76</v>
      </c>
      <c r="E2127" s="55" t="s">
        <v>175</v>
      </c>
      <c r="F2127" s="70">
        <v>313.36</v>
      </c>
      <c r="G2127" s="77">
        <v>53150</v>
      </c>
      <c r="H2127" s="77">
        <v>313.35000000000002</v>
      </c>
      <c r="I2127" s="77">
        <v>2</v>
      </c>
      <c r="J2127" s="77">
        <v>-31.505227355097201</v>
      </c>
      <c r="K2127" s="77">
        <v>0</v>
      </c>
      <c r="L2127" s="77">
        <v>-31.988628451258499</v>
      </c>
      <c r="M2127" s="77">
        <v>0</v>
      </c>
      <c r="N2127" s="77">
        <v>0.48340109616127303</v>
      </c>
      <c r="O2127" s="77">
        <v>0</v>
      </c>
      <c r="P2127" s="77">
        <v>0.49950924099873001</v>
      </c>
      <c r="Q2127" s="77">
        <v>0.49950924099873001</v>
      </c>
      <c r="R2127" s="77">
        <v>0</v>
      </c>
      <c r="S2127" s="77">
        <v>0</v>
      </c>
      <c r="T2127" s="77" t="s">
        <v>152</v>
      </c>
      <c r="U2127" s="105">
        <v>4.83401096160833E-3</v>
      </c>
      <c r="V2127" s="105">
        <v>-3.5010348750751001E-3</v>
      </c>
      <c r="W2127" s="101">
        <v>8.3350844106077591E-3</v>
      </c>
    </row>
    <row r="2128" spans="2:23" x14ac:dyDescent="0.35">
      <c r="B2128" s="55" t="s">
        <v>112</v>
      </c>
      <c r="C2128" s="76" t="s">
        <v>135</v>
      </c>
      <c r="D2128" s="55" t="s">
        <v>76</v>
      </c>
      <c r="E2128" s="55" t="s">
        <v>175</v>
      </c>
      <c r="F2128" s="70">
        <v>313.36</v>
      </c>
      <c r="G2128" s="77">
        <v>53150</v>
      </c>
      <c r="H2128" s="77">
        <v>313.35000000000002</v>
      </c>
      <c r="I2128" s="77">
        <v>3</v>
      </c>
      <c r="J2128" s="77">
        <v>-38.548204801372698</v>
      </c>
      <c r="K2128" s="77">
        <v>0</v>
      </c>
      <c r="L2128" s="77">
        <v>-39.139669965105902</v>
      </c>
      <c r="M2128" s="77">
        <v>0</v>
      </c>
      <c r="N2128" s="77">
        <v>0.59146516373323998</v>
      </c>
      <c r="O2128" s="77">
        <v>0</v>
      </c>
      <c r="P2128" s="77">
        <v>0.61117427610266595</v>
      </c>
      <c r="Q2128" s="77">
        <v>0.61117427610266495</v>
      </c>
      <c r="R2128" s="77">
        <v>0</v>
      </c>
      <c r="S2128" s="77">
        <v>0</v>
      </c>
      <c r="T2128" s="77" t="s">
        <v>152</v>
      </c>
      <c r="U2128" s="105">
        <v>5.9146516373270201E-3</v>
      </c>
      <c r="V2128" s="105">
        <v>-4.2836894290600299E-3</v>
      </c>
      <c r="W2128" s="101">
        <v>1.0198388263492401E-2</v>
      </c>
    </row>
    <row r="2129" spans="2:23" x14ac:dyDescent="0.35">
      <c r="B2129" s="55" t="s">
        <v>112</v>
      </c>
      <c r="C2129" s="76" t="s">
        <v>135</v>
      </c>
      <c r="D2129" s="55" t="s">
        <v>76</v>
      </c>
      <c r="E2129" s="55" t="s">
        <v>175</v>
      </c>
      <c r="F2129" s="70">
        <v>313.36</v>
      </c>
      <c r="G2129" s="77">
        <v>53654</v>
      </c>
      <c r="H2129" s="77">
        <v>314.77</v>
      </c>
      <c r="I2129" s="77">
        <v>1</v>
      </c>
      <c r="J2129" s="77">
        <v>78.805403096130902</v>
      </c>
      <c r="K2129" s="77">
        <v>0.195003154894312</v>
      </c>
      <c r="L2129" s="77">
        <v>73.404905904811798</v>
      </c>
      <c r="M2129" s="77">
        <v>0.16919199862208001</v>
      </c>
      <c r="N2129" s="77">
        <v>5.4004971913191397</v>
      </c>
      <c r="O2129" s="77">
        <v>2.58111562722315E-2</v>
      </c>
      <c r="P2129" s="77">
        <v>5.10925145417362</v>
      </c>
      <c r="Q2129" s="77">
        <v>5.10925145417362</v>
      </c>
      <c r="R2129" s="77">
        <v>0</v>
      </c>
      <c r="S2129" s="77">
        <v>8.1967974325002405E-4</v>
      </c>
      <c r="T2129" s="77" t="s">
        <v>152</v>
      </c>
      <c r="U2129" s="105">
        <v>0.49167975487855398</v>
      </c>
      <c r="V2129" s="105">
        <v>-0.35609931025590102</v>
      </c>
      <c r="W2129" s="101">
        <v>0.84778298858804502</v>
      </c>
    </row>
    <row r="2130" spans="2:23" x14ac:dyDescent="0.35">
      <c r="B2130" s="55" t="s">
        <v>112</v>
      </c>
      <c r="C2130" s="76" t="s">
        <v>135</v>
      </c>
      <c r="D2130" s="55" t="s">
        <v>76</v>
      </c>
      <c r="E2130" s="55" t="s">
        <v>175</v>
      </c>
      <c r="F2130" s="70">
        <v>313.36</v>
      </c>
      <c r="G2130" s="77">
        <v>53654</v>
      </c>
      <c r="H2130" s="77">
        <v>314.77</v>
      </c>
      <c r="I2130" s="77">
        <v>2</v>
      </c>
      <c r="J2130" s="77">
        <v>78.805403096130902</v>
      </c>
      <c r="K2130" s="77">
        <v>0.195003154894312</v>
      </c>
      <c r="L2130" s="77">
        <v>73.404905904811798</v>
      </c>
      <c r="M2130" s="77">
        <v>0.16919199862208001</v>
      </c>
      <c r="N2130" s="77">
        <v>5.4004971913191397</v>
      </c>
      <c r="O2130" s="77">
        <v>2.58111562722315E-2</v>
      </c>
      <c r="P2130" s="77">
        <v>5.10925145417362</v>
      </c>
      <c r="Q2130" s="77">
        <v>5.10925145417362</v>
      </c>
      <c r="R2130" s="77">
        <v>0</v>
      </c>
      <c r="S2130" s="77">
        <v>8.1967974325002405E-4</v>
      </c>
      <c r="T2130" s="77" t="s">
        <v>152</v>
      </c>
      <c r="U2130" s="105">
        <v>0.49167975487855398</v>
      </c>
      <c r="V2130" s="105">
        <v>-0.35609931025590102</v>
      </c>
      <c r="W2130" s="101">
        <v>0.84778298858804502</v>
      </c>
    </row>
    <row r="2131" spans="2:23" x14ac:dyDescent="0.35">
      <c r="B2131" s="55" t="s">
        <v>112</v>
      </c>
      <c r="C2131" s="76" t="s">
        <v>135</v>
      </c>
      <c r="D2131" s="55" t="s">
        <v>76</v>
      </c>
      <c r="E2131" s="55" t="s">
        <v>175</v>
      </c>
      <c r="F2131" s="70">
        <v>313.36</v>
      </c>
      <c r="G2131" s="77">
        <v>53704</v>
      </c>
      <c r="H2131" s="77">
        <v>313.91000000000003</v>
      </c>
      <c r="I2131" s="77">
        <v>1</v>
      </c>
      <c r="J2131" s="77">
        <v>13.314097423479801</v>
      </c>
      <c r="K2131" s="77">
        <v>7.4096849504398698E-3</v>
      </c>
      <c r="L2131" s="77">
        <v>19.069285809824802</v>
      </c>
      <c r="M2131" s="77">
        <v>1.52000542422056E-2</v>
      </c>
      <c r="N2131" s="77">
        <v>-5.7551883863450204</v>
      </c>
      <c r="O2131" s="77">
        <v>-7.7903692917657497E-3</v>
      </c>
      <c r="P2131" s="77">
        <v>-5.4953184634724099</v>
      </c>
      <c r="Q2131" s="77">
        <v>-5.4953184634724099</v>
      </c>
      <c r="R2131" s="77">
        <v>0</v>
      </c>
      <c r="S2131" s="77">
        <v>1.2622983456262E-3</v>
      </c>
      <c r="T2131" s="77" t="s">
        <v>152</v>
      </c>
      <c r="U2131" s="105">
        <v>0.72202113966687298</v>
      </c>
      <c r="V2131" s="105">
        <v>-0.52292417427083304</v>
      </c>
      <c r="W2131" s="101">
        <v>1.24495107544487</v>
      </c>
    </row>
    <row r="2132" spans="2:23" x14ac:dyDescent="0.35">
      <c r="B2132" s="55" t="s">
        <v>112</v>
      </c>
      <c r="C2132" s="76" t="s">
        <v>135</v>
      </c>
      <c r="D2132" s="55" t="s">
        <v>76</v>
      </c>
      <c r="E2132" s="55" t="s">
        <v>175</v>
      </c>
      <c r="F2132" s="70">
        <v>313.36</v>
      </c>
      <c r="G2132" s="77">
        <v>58004</v>
      </c>
      <c r="H2132" s="77">
        <v>306.11</v>
      </c>
      <c r="I2132" s="77">
        <v>1</v>
      </c>
      <c r="J2132" s="77">
        <v>-63.980007094446997</v>
      </c>
      <c r="K2132" s="77">
        <v>0.86699086899320199</v>
      </c>
      <c r="L2132" s="77">
        <v>-57.174355516510197</v>
      </c>
      <c r="M2132" s="77">
        <v>0.692354487504654</v>
      </c>
      <c r="N2132" s="77">
        <v>-6.8056515779368203</v>
      </c>
      <c r="O2132" s="77">
        <v>0.17463638148854899</v>
      </c>
      <c r="P2132" s="77">
        <v>-6.4287984034940902</v>
      </c>
      <c r="Q2132" s="77">
        <v>-6.4287984034940902</v>
      </c>
      <c r="R2132" s="77">
        <v>0</v>
      </c>
      <c r="S2132" s="77">
        <v>8.7535772797242995E-3</v>
      </c>
      <c r="T2132" s="77" t="s">
        <v>152</v>
      </c>
      <c r="U2132" s="105">
        <v>4.7500256803137502</v>
      </c>
      <c r="V2132" s="105">
        <v>-3.44020849277259</v>
      </c>
      <c r="W2132" s="101">
        <v>8.1902720768338906</v>
      </c>
    </row>
    <row r="2133" spans="2:23" x14ac:dyDescent="0.35">
      <c r="B2133" s="55" t="s">
        <v>112</v>
      </c>
      <c r="C2133" s="76" t="s">
        <v>135</v>
      </c>
      <c r="D2133" s="55" t="s">
        <v>76</v>
      </c>
      <c r="E2133" s="55" t="s">
        <v>176</v>
      </c>
      <c r="F2133" s="70">
        <v>311.98</v>
      </c>
      <c r="G2133" s="77">
        <v>53050</v>
      </c>
      <c r="H2133" s="77">
        <v>314</v>
      </c>
      <c r="I2133" s="77">
        <v>1</v>
      </c>
      <c r="J2133" s="77">
        <v>149.28248306811801</v>
      </c>
      <c r="K2133" s="77">
        <v>0.53707475999868803</v>
      </c>
      <c r="L2133" s="77">
        <v>196.918365906476</v>
      </c>
      <c r="M2133" s="77">
        <v>0.93452191223377401</v>
      </c>
      <c r="N2133" s="77">
        <v>-47.635882838358498</v>
      </c>
      <c r="O2133" s="77">
        <v>-0.39744715223508598</v>
      </c>
      <c r="P2133" s="77">
        <v>-44.359215002120401</v>
      </c>
      <c r="Q2133" s="77">
        <v>-44.359215002120301</v>
      </c>
      <c r="R2133" s="77">
        <v>0</v>
      </c>
      <c r="S2133" s="77">
        <v>4.7422532930064702E-2</v>
      </c>
      <c r="T2133" s="77" t="s">
        <v>151</v>
      </c>
      <c r="U2133" s="105">
        <v>-28.172500844576199</v>
      </c>
      <c r="V2133" s="105">
        <v>-20.4039479343935</v>
      </c>
      <c r="W2133" s="101">
        <v>-7.7685169579422304</v>
      </c>
    </row>
    <row r="2134" spans="2:23" x14ac:dyDescent="0.35">
      <c r="B2134" s="55" t="s">
        <v>112</v>
      </c>
      <c r="C2134" s="76" t="s">
        <v>135</v>
      </c>
      <c r="D2134" s="55" t="s">
        <v>76</v>
      </c>
      <c r="E2134" s="55" t="s">
        <v>176</v>
      </c>
      <c r="F2134" s="70">
        <v>311.98</v>
      </c>
      <c r="G2134" s="77">
        <v>53204</v>
      </c>
      <c r="H2134" s="77">
        <v>314.16000000000003</v>
      </c>
      <c r="I2134" s="77">
        <v>1</v>
      </c>
      <c r="J2134" s="77">
        <v>33.558663940702502</v>
      </c>
      <c r="K2134" s="77">
        <v>0</v>
      </c>
      <c r="L2134" s="77">
        <v>37.909630582510999</v>
      </c>
      <c r="M2134" s="77">
        <v>0</v>
      </c>
      <c r="N2134" s="77">
        <v>-4.3509666418084896</v>
      </c>
      <c r="O2134" s="77">
        <v>0</v>
      </c>
      <c r="P2134" s="77">
        <v>-4.0818687121756501</v>
      </c>
      <c r="Q2134" s="77">
        <v>-4.0818687121756403</v>
      </c>
      <c r="R2134" s="77">
        <v>0</v>
      </c>
      <c r="S2134" s="77">
        <v>0</v>
      </c>
      <c r="T2134" s="77" t="s">
        <v>152</v>
      </c>
      <c r="U2134" s="105">
        <v>9.4851072791425306</v>
      </c>
      <c r="V2134" s="105">
        <v>-6.8695937269985201</v>
      </c>
      <c r="W2134" s="101">
        <v>16.354776694386899</v>
      </c>
    </row>
    <row r="2135" spans="2:23" x14ac:dyDescent="0.35">
      <c r="B2135" s="55" t="s">
        <v>112</v>
      </c>
      <c r="C2135" s="76" t="s">
        <v>135</v>
      </c>
      <c r="D2135" s="55" t="s">
        <v>76</v>
      </c>
      <c r="E2135" s="55" t="s">
        <v>176</v>
      </c>
      <c r="F2135" s="70">
        <v>311.98</v>
      </c>
      <c r="G2135" s="77">
        <v>53204</v>
      </c>
      <c r="H2135" s="77">
        <v>314.16000000000003</v>
      </c>
      <c r="I2135" s="77">
        <v>2</v>
      </c>
      <c r="J2135" s="77">
        <v>33.558663940702502</v>
      </c>
      <c r="K2135" s="77">
        <v>0</v>
      </c>
      <c r="L2135" s="77">
        <v>37.909630582510999</v>
      </c>
      <c r="M2135" s="77">
        <v>0</v>
      </c>
      <c r="N2135" s="77">
        <v>-4.3509666418084896</v>
      </c>
      <c r="O2135" s="77">
        <v>0</v>
      </c>
      <c r="P2135" s="77">
        <v>-4.0818687121756501</v>
      </c>
      <c r="Q2135" s="77">
        <v>-4.0818687121756403</v>
      </c>
      <c r="R2135" s="77">
        <v>0</v>
      </c>
      <c r="S2135" s="77">
        <v>0</v>
      </c>
      <c r="T2135" s="77" t="s">
        <v>152</v>
      </c>
      <c r="U2135" s="105">
        <v>9.4851072791425306</v>
      </c>
      <c r="V2135" s="105">
        <v>-6.8695937269985201</v>
      </c>
      <c r="W2135" s="101">
        <v>16.354776694386899</v>
      </c>
    </row>
    <row r="2136" spans="2:23" x14ac:dyDescent="0.35">
      <c r="B2136" s="55" t="s">
        <v>112</v>
      </c>
      <c r="C2136" s="76" t="s">
        <v>135</v>
      </c>
      <c r="D2136" s="55" t="s">
        <v>76</v>
      </c>
      <c r="E2136" s="55" t="s">
        <v>177</v>
      </c>
      <c r="F2136" s="70">
        <v>314.16000000000003</v>
      </c>
      <c r="G2136" s="77">
        <v>53254</v>
      </c>
      <c r="H2136" s="77">
        <v>316.16000000000003</v>
      </c>
      <c r="I2136" s="77">
        <v>1</v>
      </c>
      <c r="J2136" s="77">
        <v>29.878565060553999</v>
      </c>
      <c r="K2136" s="77">
        <v>9.4093599718195697E-2</v>
      </c>
      <c r="L2136" s="77">
        <v>29.878564866566201</v>
      </c>
      <c r="M2136" s="77">
        <v>9.4093598496382394E-2</v>
      </c>
      <c r="N2136" s="77">
        <v>1.9398784800699999E-7</v>
      </c>
      <c r="O2136" s="77">
        <v>1.2218133509999999E-9</v>
      </c>
      <c r="P2136" s="77">
        <v>-1.476254E-12</v>
      </c>
      <c r="Q2136" s="77">
        <v>-1.476255E-12</v>
      </c>
      <c r="R2136" s="77">
        <v>0</v>
      </c>
      <c r="S2136" s="77">
        <v>0</v>
      </c>
      <c r="T2136" s="77" t="s">
        <v>152</v>
      </c>
      <c r="U2136" s="105">
        <v>-2.9090001719999998E-9</v>
      </c>
      <c r="V2136" s="105">
        <v>0</v>
      </c>
      <c r="W2136" s="101">
        <v>-2.9089867093799999E-9</v>
      </c>
    </row>
    <row r="2137" spans="2:23" x14ac:dyDescent="0.35">
      <c r="B2137" s="55" t="s">
        <v>112</v>
      </c>
      <c r="C2137" s="76" t="s">
        <v>135</v>
      </c>
      <c r="D2137" s="55" t="s">
        <v>76</v>
      </c>
      <c r="E2137" s="55" t="s">
        <v>177</v>
      </c>
      <c r="F2137" s="70">
        <v>314.16000000000003</v>
      </c>
      <c r="G2137" s="77">
        <v>53304</v>
      </c>
      <c r="H2137" s="77">
        <v>316.85000000000002</v>
      </c>
      <c r="I2137" s="77">
        <v>1</v>
      </c>
      <c r="J2137" s="77">
        <v>31.240419721839601</v>
      </c>
      <c r="K2137" s="77">
        <v>0.108722370037793</v>
      </c>
      <c r="L2137" s="77">
        <v>34.627705613210402</v>
      </c>
      <c r="M2137" s="77">
        <v>0.13357728875831701</v>
      </c>
      <c r="N2137" s="77">
        <v>-3.3872858913708401</v>
      </c>
      <c r="O2137" s="77">
        <v>-2.4854918720524598E-2</v>
      </c>
      <c r="P2137" s="77">
        <v>-3.1823643005905602</v>
      </c>
      <c r="Q2137" s="77">
        <v>-3.1823643005905602</v>
      </c>
      <c r="R2137" s="77">
        <v>0</v>
      </c>
      <c r="S2137" s="77">
        <v>1.1281970991424001E-3</v>
      </c>
      <c r="T2137" s="77" t="s">
        <v>152</v>
      </c>
      <c r="U2137" s="105">
        <v>1.26994791686845</v>
      </c>
      <c r="V2137" s="105">
        <v>-0.91976041879022696</v>
      </c>
      <c r="W2137" s="101">
        <v>2.18971846945341</v>
      </c>
    </row>
    <row r="2138" spans="2:23" x14ac:dyDescent="0.35">
      <c r="B2138" s="55" t="s">
        <v>112</v>
      </c>
      <c r="C2138" s="76" t="s">
        <v>135</v>
      </c>
      <c r="D2138" s="55" t="s">
        <v>76</v>
      </c>
      <c r="E2138" s="55" t="s">
        <v>177</v>
      </c>
      <c r="F2138" s="70">
        <v>314.16000000000003</v>
      </c>
      <c r="G2138" s="77">
        <v>54104</v>
      </c>
      <c r="H2138" s="77">
        <v>315.81</v>
      </c>
      <c r="I2138" s="77">
        <v>1</v>
      </c>
      <c r="J2138" s="77">
        <v>26.555440198800198</v>
      </c>
      <c r="K2138" s="77">
        <v>6.9672910730222803E-2</v>
      </c>
      <c r="L2138" s="77">
        <v>26.555439916764701</v>
      </c>
      <c r="M2138" s="77">
        <v>6.96729092502823E-2</v>
      </c>
      <c r="N2138" s="77">
        <v>2.8203553381599999E-7</v>
      </c>
      <c r="O2138" s="77">
        <v>1.479940552E-9</v>
      </c>
      <c r="P2138" s="77">
        <v>-2.4839799999999999E-13</v>
      </c>
      <c r="Q2138" s="77">
        <v>-2.4839999999999998E-13</v>
      </c>
      <c r="R2138" s="77">
        <v>0</v>
      </c>
      <c r="S2138" s="77">
        <v>0</v>
      </c>
      <c r="T2138" s="77" t="s">
        <v>152</v>
      </c>
      <c r="U2138" s="105">
        <v>8.0044385499999999E-10</v>
      </c>
      <c r="V2138" s="105">
        <v>0</v>
      </c>
      <c r="W2138" s="101">
        <v>8.0044755939000005E-10</v>
      </c>
    </row>
    <row r="2139" spans="2:23" x14ac:dyDescent="0.35">
      <c r="B2139" s="55" t="s">
        <v>112</v>
      </c>
      <c r="C2139" s="76" t="s">
        <v>135</v>
      </c>
      <c r="D2139" s="55" t="s">
        <v>76</v>
      </c>
      <c r="E2139" s="55" t="s">
        <v>178</v>
      </c>
      <c r="F2139" s="70">
        <v>316.16000000000003</v>
      </c>
      <c r="G2139" s="77">
        <v>54104</v>
      </c>
      <c r="H2139" s="77">
        <v>315.81</v>
      </c>
      <c r="I2139" s="77">
        <v>1</v>
      </c>
      <c r="J2139" s="77">
        <v>-6.5179426188315004</v>
      </c>
      <c r="K2139" s="77">
        <v>3.7215612560564902E-3</v>
      </c>
      <c r="L2139" s="77">
        <v>-6.5179427062395998</v>
      </c>
      <c r="M2139" s="77">
        <v>3.7215613558716099E-3</v>
      </c>
      <c r="N2139" s="77">
        <v>8.7408097426999995E-8</v>
      </c>
      <c r="O2139" s="77">
        <v>-9.9815113E-11</v>
      </c>
      <c r="P2139" s="77">
        <v>1.5556369999999999E-12</v>
      </c>
      <c r="Q2139" s="77">
        <v>1.5556380000000001E-12</v>
      </c>
      <c r="R2139" s="77">
        <v>0</v>
      </c>
      <c r="S2139" s="77">
        <v>0</v>
      </c>
      <c r="T2139" s="77" t="s">
        <v>152</v>
      </c>
      <c r="U2139" s="105">
        <v>-9.4724448099999997E-10</v>
      </c>
      <c r="V2139" s="105">
        <v>0</v>
      </c>
      <c r="W2139" s="101">
        <v>-9.4724009722999997E-10</v>
      </c>
    </row>
    <row r="2140" spans="2:23" x14ac:dyDescent="0.35">
      <c r="B2140" s="55" t="s">
        <v>112</v>
      </c>
      <c r="C2140" s="76" t="s">
        <v>135</v>
      </c>
      <c r="D2140" s="55" t="s">
        <v>76</v>
      </c>
      <c r="E2140" s="55" t="s">
        <v>179</v>
      </c>
      <c r="F2140" s="70">
        <v>315.44</v>
      </c>
      <c r="G2140" s="77">
        <v>53404</v>
      </c>
      <c r="H2140" s="77">
        <v>315.72000000000003</v>
      </c>
      <c r="I2140" s="77">
        <v>1</v>
      </c>
      <c r="J2140" s="77">
        <v>-1.6090909677763701</v>
      </c>
      <c r="K2140" s="77">
        <v>2.5166768777872797E-4</v>
      </c>
      <c r="L2140" s="77">
        <v>6.9717065906111797</v>
      </c>
      <c r="M2140" s="77">
        <v>4.7243761387575399E-3</v>
      </c>
      <c r="N2140" s="77">
        <v>-8.5807975583875606</v>
      </c>
      <c r="O2140" s="77">
        <v>-4.4727084509788096E-3</v>
      </c>
      <c r="P2140" s="77">
        <v>-8.1534940639311806</v>
      </c>
      <c r="Q2140" s="77">
        <v>-8.1534940639311699</v>
      </c>
      <c r="R2140" s="77">
        <v>0</v>
      </c>
      <c r="S2140" s="77">
        <v>6.4618040417945303E-3</v>
      </c>
      <c r="T2140" s="77" t="s">
        <v>152</v>
      </c>
      <c r="U2140" s="105">
        <v>0.99112598338887603</v>
      </c>
      <c r="V2140" s="105">
        <v>-0.71782349295357395</v>
      </c>
      <c r="W2140" s="101">
        <v>1.7089573852237001</v>
      </c>
    </row>
    <row r="2141" spans="2:23" x14ac:dyDescent="0.35">
      <c r="B2141" s="55" t="s">
        <v>112</v>
      </c>
      <c r="C2141" s="76" t="s">
        <v>135</v>
      </c>
      <c r="D2141" s="55" t="s">
        <v>76</v>
      </c>
      <c r="E2141" s="55" t="s">
        <v>180</v>
      </c>
      <c r="F2141" s="70">
        <v>315.72000000000003</v>
      </c>
      <c r="G2141" s="77">
        <v>53854</v>
      </c>
      <c r="H2141" s="77">
        <v>307.33999999999997</v>
      </c>
      <c r="I2141" s="77">
        <v>1</v>
      </c>
      <c r="J2141" s="77">
        <v>-74.258462831529599</v>
      </c>
      <c r="K2141" s="77">
        <v>1.08869205981393</v>
      </c>
      <c r="L2141" s="77">
        <v>-65.559841834265299</v>
      </c>
      <c r="M2141" s="77">
        <v>0.84857247361314703</v>
      </c>
      <c r="N2141" s="77">
        <v>-8.6986209972643493</v>
      </c>
      <c r="O2141" s="77">
        <v>0.240119586200784</v>
      </c>
      <c r="P2141" s="77">
        <v>-8.1534940639298004</v>
      </c>
      <c r="Q2141" s="77">
        <v>-8.1534940639297897</v>
      </c>
      <c r="R2141" s="77">
        <v>0</v>
      </c>
      <c r="S2141" s="77">
        <v>1.31250408638998E-2</v>
      </c>
      <c r="T2141" s="77" t="s">
        <v>152</v>
      </c>
      <c r="U2141" s="105">
        <v>1.91001073205464</v>
      </c>
      <c r="V2141" s="105">
        <v>-1.38332623525251</v>
      </c>
      <c r="W2141" s="101">
        <v>3.2933522086067799</v>
      </c>
    </row>
    <row r="2142" spans="2:23" x14ac:dyDescent="0.35">
      <c r="B2142" s="55" t="s">
        <v>112</v>
      </c>
      <c r="C2142" s="76" t="s">
        <v>135</v>
      </c>
      <c r="D2142" s="55" t="s">
        <v>76</v>
      </c>
      <c r="E2142" s="55" t="s">
        <v>181</v>
      </c>
      <c r="F2142" s="70">
        <v>316.11</v>
      </c>
      <c r="G2142" s="77">
        <v>53754</v>
      </c>
      <c r="H2142" s="77">
        <v>309.24</v>
      </c>
      <c r="I2142" s="77">
        <v>1</v>
      </c>
      <c r="J2142" s="77">
        <v>-64.737954989075902</v>
      </c>
      <c r="K2142" s="77">
        <v>0.67978065678238697</v>
      </c>
      <c r="L2142" s="77">
        <v>-56.342126172672103</v>
      </c>
      <c r="M2142" s="77">
        <v>0.51489338646481397</v>
      </c>
      <c r="N2142" s="77">
        <v>-8.3958288164037604</v>
      </c>
      <c r="O2142" s="77">
        <v>0.164887270317572</v>
      </c>
      <c r="P2142" s="77">
        <v>-7.9129940831868604</v>
      </c>
      <c r="Q2142" s="77">
        <v>-7.9129940831868604</v>
      </c>
      <c r="R2142" s="77">
        <v>0</v>
      </c>
      <c r="S2142" s="77">
        <v>1.01562301034812E-2</v>
      </c>
      <c r="T2142" s="77" t="s">
        <v>152</v>
      </c>
      <c r="U2142" s="105">
        <v>-6.1232167221469904</v>
      </c>
      <c r="V2142" s="105">
        <v>-4.43474279684858</v>
      </c>
      <c r="W2142" s="101">
        <v>-1.6884661111763599</v>
      </c>
    </row>
    <row r="2143" spans="2:23" x14ac:dyDescent="0.35">
      <c r="B2143" s="55" t="s">
        <v>112</v>
      </c>
      <c r="C2143" s="76" t="s">
        <v>135</v>
      </c>
      <c r="D2143" s="55" t="s">
        <v>76</v>
      </c>
      <c r="E2143" s="55" t="s">
        <v>182</v>
      </c>
      <c r="F2143" s="70">
        <v>312.57</v>
      </c>
      <c r="G2143" s="77">
        <v>54050</v>
      </c>
      <c r="H2143" s="77">
        <v>310.89999999999998</v>
      </c>
      <c r="I2143" s="77">
        <v>1</v>
      </c>
      <c r="J2143" s="77">
        <v>-113.699929968406</v>
      </c>
      <c r="K2143" s="77">
        <v>0.18745127408489801</v>
      </c>
      <c r="L2143" s="77">
        <v>-50.461731799015503</v>
      </c>
      <c r="M2143" s="77">
        <v>3.6922602454258699E-2</v>
      </c>
      <c r="N2143" s="77">
        <v>-63.238198169390998</v>
      </c>
      <c r="O2143" s="77">
        <v>0.15052867163063899</v>
      </c>
      <c r="P2143" s="77">
        <v>-58.952208358027399</v>
      </c>
      <c r="Q2143" s="77">
        <v>-58.952208358027299</v>
      </c>
      <c r="R2143" s="77">
        <v>0</v>
      </c>
      <c r="S2143" s="77">
        <v>5.0392761619179903E-2</v>
      </c>
      <c r="T2143" s="77" t="s">
        <v>151</v>
      </c>
      <c r="U2143" s="105">
        <v>-58.682735492106602</v>
      </c>
      <c r="V2143" s="105">
        <v>-42.501000753692303</v>
      </c>
      <c r="W2143" s="101">
        <v>-16.181659850642401</v>
      </c>
    </row>
    <row r="2144" spans="2:23" x14ac:dyDescent="0.35">
      <c r="B2144" s="55" t="s">
        <v>112</v>
      </c>
      <c r="C2144" s="76" t="s">
        <v>135</v>
      </c>
      <c r="D2144" s="55" t="s">
        <v>76</v>
      </c>
      <c r="E2144" s="55" t="s">
        <v>182</v>
      </c>
      <c r="F2144" s="70">
        <v>312.57</v>
      </c>
      <c r="G2144" s="77">
        <v>54850</v>
      </c>
      <c r="H2144" s="77">
        <v>313</v>
      </c>
      <c r="I2144" s="77">
        <v>1</v>
      </c>
      <c r="J2144" s="77">
        <v>10.692701078925101</v>
      </c>
      <c r="K2144" s="77">
        <v>2.9841136510806898E-3</v>
      </c>
      <c r="L2144" s="77">
        <v>-1.2977375362988</v>
      </c>
      <c r="M2144" s="77">
        <v>4.3955602812403003E-5</v>
      </c>
      <c r="N2144" s="77">
        <v>11.9904386152238</v>
      </c>
      <c r="O2144" s="77">
        <v>2.94015804826829E-3</v>
      </c>
      <c r="P2144" s="77">
        <v>11.557957159691201</v>
      </c>
      <c r="Q2144" s="77">
        <v>11.557957159691099</v>
      </c>
      <c r="R2144" s="77">
        <v>0</v>
      </c>
      <c r="S2144" s="77">
        <v>3.4866043537071798E-3</v>
      </c>
      <c r="T2144" s="77" t="s">
        <v>152</v>
      </c>
      <c r="U2144" s="105">
        <v>-4.2362512694187302</v>
      </c>
      <c r="V2144" s="105">
        <v>-3.06810711676202</v>
      </c>
      <c r="W2144" s="101">
        <v>-1.1681387465791599</v>
      </c>
    </row>
    <row r="2145" spans="2:23" x14ac:dyDescent="0.35">
      <c r="B2145" s="55" t="s">
        <v>112</v>
      </c>
      <c r="C2145" s="76" t="s">
        <v>135</v>
      </c>
      <c r="D2145" s="55" t="s">
        <v>76</v>
      </c>
      <c r="E2145" s="55" t="s">
        <v>183</v>
      </c>
      <c r="F2145" s="70">
        <v>316.07</v>
      </c>
      <c r="G2145" s="77">
        <v>53654</v>
      </c>
      <c r="H2145" s="77">
        <v>314.77</v>
      </c>
      <c r="I2145" s="77">
        <v>1</v>
      </c>
      <c r="J2145" s="77">
        <v>-58.4415702950145</v>
      </c>
      <c r="K2145" s="77">
        <v>0.134225893544902</v>
      </c>
      <c r="L2145" s="77">
        <v>-54.248496159210703</v>
      </c>
      <c r="M2145" s="77">
        <v>0.115655943886561</v>
      </c>
      <c r="N2145" s="77">
        <v>-4.1930741358037302</v>
      </c>
      <c r="O2145" s="77">
        <v>1.8569949658340801E-2</v>
      </c>
      <c r="P2145" s="77">
        <v>-3.9805635275327198</v>
      </c>
      <c r="Q2145" s="77">
        <v>-3.9805635275327198</v>
      </c>
      <c r="R2145" s="77">
        <v>0</v>
      </c>
      <c r="S2145" s="77">
        <v>6.2270401967124301E-4</v>
      </c>
      <c r="T2145" s="77" t="s">
        <v>152</v>
      </c>
      <c r="U2145" s="105">
        <v>0.406337144688941</v>
      </c>
      <c r="V2145" s="105">
        <v>-0.29428988181712801</v>
      </c>
      <c r="W2145" s="101">
        <v>0.70063026895181302</v>
      </c>
    </row>
    <row r="2146" spans="2:23" x14ac:dyDescent="0.35">
      <c r="B2146" s="55" t="s">
        <v>112</v>
      </c>
      <c r="C2146" s="76" t="s">
        <v>135</v>
      </c>
      <c r="D2146" s="55" t="s">
        <v>76</v>
      </c>
      <c r="E2146" s="55" t="s">
        <v>184</v>
      </c>
      <c r="F2146" s="70">
        <v>313.91000000000003</v>
      </c>
      <c r="G2146" s="77">
        <v>58004</v>
      </c>
      <c r="H2146" s="77">
        <v>306.11</v>
      </c>
      <c r="I2146" s="77">
        <v>1</v>
      </c>
      <c r="J2146" s="77">
        <v>-68.489089764695805</v>
      </c>
      <c r="K2146" s="77">
        <v>0.96676469140177002</v>
      </c>
      <c r="L2146" s="77">
        <v>-62.659004056131899</v>
      </c>
      <c r="M2146" s="77">
        <v>0.80917967767603904</v>
      </c>
      <c r="N2146" s="77">
        <v>-5.8300857085638702</v>
      </c>
      <c r="O2146" s="77">
        <v>0.15758501372573</v>
      </c>
      <c r="P2146" s="77">
        <v>-5.4953184634738497</v>
      </c>
      <c r="Q2146" s="77">
        <v>-5.4953184634738399</v>
      </c>
      <c r="R2146" s="77">
        <v>0</v>
      </c>
      <c r="S2146" s="77">
        <v>6.2239160055907999E-3</v>
      </c>
      <c r="T2146" s="77" t="s">
        <v>152</v>
      </c>
      <c r="U2146" s="105">
        <v>3.3782615783154402</v>
      </c>
      <c r="V2146" s="105">
        <v>-2.4467076505911498</v>
      </c>
      <c r="W2146" s="101">
        <v>5.82499618639749</v>
      </c>
    </row>
    <row r="2147" spans="2:23" x14ac:dyDescent="0.35">
      <c r="B2147" s="55" t="s">
        <v>112</v>
      </c>
      <c r="C2147" s="76" t="s">
        <v>135</v>
      </c>
      <c r="D2147" s="55" t="s">
        <v>76</v>
      </c>
      <c r="E2147" s="55" t="s">
        <v>185</v>
      </c>
      <c r="F2147" s="70">
        <v>309.24</v>
      </c>
      <c r="G2147" s="77">
        <v>53854</v>
      </c>
      <c r="H2147" s="77">
        <v>307.33999999999997</v>
      </c>
      <c r="I2147" s="77">
        <v>1</v>
      </c>
      <c r="J2147" s="77">
        <v>-68.204232366501202</v>
      </c>
      <c r="K2147" s="77">
        <v>0.23026495697883301</v>
      </c>
      <c r="L2147" s="77">
        <v>-58.535341926083802</v>
      </c>
      <c r="M2147" s="77">
        <v>0.169606119592975</v>
      </c>
      <c r="N2147" s="77">
        <v>-9.6688904404174192</v>
      </c>
      <c r="O2147" s="77">
        <v>6.0658837385857402E-2</v>
      </c>
      <c r="P2147" s="77">
        <v>-9.0050017015643693</v>
      </c>
      <c r="Q2147" s="77">
        <v>-9.0050017015643604</v>
      </c>
      <c r="R2147" s="77">
        <v>0</v>
      </c>
      <c r="S2147" s="77">
        <v>4.0139577544362698E-3</v>
      </c>
      <c r="T2147" s="77" t="s">
        <v>151</v>
      </c>
      <c r="U2147" s="105">
        <v>0.32962114089253303</v>
      </c>
      <c r="V2147" s="105">
        <v>-0.238728277406066</v>
      </c>
      <c r="W2147" s="101">
        <v>0.56835204857417099</v>
      </c>
    </row>
    <row r="2148" spans="2:23" x14ac:dyDescent="0.35">
      <c r="B2148" s="55" t="s">
        <v>112</v>
      </c>
      <c r="C2148" s="76" t="s">
        <v>135</v>
      </c>
      <c r="D2148" s="55" t="s">
        <v>76</v>
      </c>
      <c r="E2148" s="55" t="s">
        <v>185</v>
      </c>
      <c r="F2148" s="70">
        <v>309.24</v>
      </c>
      <c r="G2148" s="77">
        <v>58104</v>
      </c>
      <c r="H2148" s="77">
        <v>304.54000000000002</v>
      </c>
      <c r="I2148" s="77">
        <v>1</v>
      </c>
      <c r="J2148" s="77">
        <v>-47.221604746243301</v>
      </c>
      <c r="K2148" s="77">
        <v>0.28631658619765898</v>
      </c>
      <c r="L2148" s="77">
        <v>-48.389058287640097</v>
      </c>
      <c r="M2148" s="77">
        <v>0.30064872351625899</v>
      </c>
      <c r="N2148" s="77">
        <v>1.1674535413968301</v>
      </c>
      <c r="O2148" s="77">
        <v>-1.43321373186002E-2</v>
      </c>
      <c r="P2148" s="77">
        <v>1.0920076183762799</v>
      </c>
      <c r="Q2148" s="77">
        <v>1.0920076183762799</v>
      </c>
      <c r="R2148" s="77">
        <v>0</v>
      </c>
      <c r="S2148" s="77">
        <v>1.5311451399519299E-4</v>
      </c>
      <c r="T2148" s="77" t="s">
        <v>152</v>
      </c>
      <c r="U2148" s="105">
        <v>1.0886420228599001</v>
      </c>
      <c r="V2148" s="105">
        <v>-0.78844953368428705</v>
      </c>
      <c r="W2148" s="101">
        <v>1.87710024357352</v>
      </c>
    </row>
    <row r="2149" spans="2:23" x14ac:dyDescent="0.35">
      <c r="B2149" s="55" t="s">
        <v>112</v>
      </c>
      <c r="C2149" s="76" t="s">
        <v>135</v>
      </c>
      <c r="D2149" s="55" t="s">
        <v>76</v>
      </c>
      <c r="E2149" s="55" t="s">
        <v>186</v>
      </c>
      <c r="F2149" s="70">
        <v>308.67</v>
      </c>
      <c r="G2149" s="77">
        <v>54050</v>
      </c>
      <c r="H2149" s="77">
        <v>310.89999999999998</v>
      </c>
      <c r="I2149" s="77">
        <v>1</v>
      </c>
      <c r="J2149" s="77">
        <v>145.42785326609601</v>
      </c>
      <c r="K2149" s="77">
        <v>0.37434191094885799</v>
      </c>
      <c r="L2149" s="77">
        <v>76.874717642637407</v>
      </c>
      <c r="M2149" s="77">
        <v>0.104602083163644</v>
      </c>
      <c r="N2149" s="77">
        <v>68.5531356234588</v>
      </c>
      <c r="O2149" s="77">
        <v>0.26973982778521499</v>
      </c>
      <c r="P2149" s="77">
        <v>64.629622284469306</v>
      </c>
      <c r="Q2149" s="77">
        <v>64.629622284469306</v>
      </c>
      <c r="R2149" s="77">
        <v>0</v>
      </c>
      <c r="S2149" s="77">
        <v>7.39326889564072E-2</v>
      </c>
      <c r="T2149" s="77" t="s">
        <v>151</v>
      </c>
      <c r="U2149" s="105">
        <v>-69.312139889867694</v>
      </c>
      <c r="V2149" s="105">
        <v>-50.199352245526001</v>
      </c>
      <c r="W2149" s="101">
        <v>-19.1126991918917</v>
      </c>
    </row>
    <row r="2150" spans="2:23" x14ac:dyDescent="0.35">
      <c r="B2150" s="55" t="s">
        <v>112</v>
      </c>
      <c r="C2150" s="76" t="s">
        <v>135</v>
      </c>
      <c r="D2150" s="55" t="s">
        <v>76</v>
      </c>
      <c r="E2150" s="55" t="s">
        <v>186</v>
      </c>
      <c r="F2150" s="70">
        <v>308.67</v>
      </c>
      <c r="G2150" s="77">
        <v>56000</v>
      </c>
      <c r="H2150" s="77">
        <v>308.22000000000003</v>
      </c>
      <c r="I2150" s="77">
        <v>1</v>
      </c>
      <c r="J2150" s="77">
        <v>-7.9901310472119702</v>
      </c>
      <c r="K2150" s="77">
        <v>6.1926928327071997E-3</v>
      </c>
      <c r="L2150" s="77">
        <v>44.458475501325999</v>
      </c>
      <c r="M2150" s="77">
        <v>0.19172593625849399</v>
      </c>
      <c r="N2150" s="77">
        <v>-52.448606548537903</v>
      </c>
      <c r="O2150" s="77">
        <v>-0.185533243425787</v>
      </c>
      <c r="P2150" s="77">
        <v>-45.536392957869197</v>
      </c>
      <c r="Q2150" s="77">
        <v>-45.536392957869097</v>
      </c>
      <c r="R2150" s="77">
        <v>0</v>
      </c>
      <c r="S2150" s="77">
        <v>0.20113561911050701</v>
      </c>
      <c r="T2150" s="77" t="s">
        <v>151</v>
      </c>
      <c r="U2150" s="105">
        <v>-80.828674215308297</v>
      </c>
      <c r="V2150" s="105">
        <v>-58.5402080345564</v>
      </c>
      <c r="W2150" s="101">
        <v>-22.288363031516099</v>
      </c>
    </row>
    <row r="2151" spans="2:23" x14ac:dyDescent="0.35">
      <c r="B2151" s="55" t="s">
        <v>112</v>
      </c>
      <c r="C2151" s="76" t="s">
        <v>135</v>
      </c>
      <c r="D2151" s="55" t="s">
        <v>76</v>
      </c>
      <c r="E2151" s="55" t="s">
        <v>186</v>
      </c>
      <c r="F2151" s="70">
        <v>308.67</v>
      </c>
      <c r="G2151" s="77">
        <v>58450</v>
      </c>
      <c r="H2151" s="77">
        <v>305.47000000000003</v>
      </c>
      <c r="I2151" s="77">
        <v>1</v>
      </c>
      <c r="J2151" s="77">
        <v>-179.44048730337801</v>
      </c>
      <c r="K2151" s="77">
        <v>0.82364756741237399</v>
      </c>
      <c r="L2151" s="77">
        <v>-132.99480018266499</v>
      </c>
      <c r="M2151" s="77">
        <v>0.45244923967854001</v>
      </c>
      <c r="N2151" s="77">
        <v>-46.445687120712599</v>
      </c>
      <c r="O2151" s="77">
        <v>0.37119832773383399</v>
      </c>
      <c r="P2151" s="77">
        <v>-47.083834340687602</v>
      </c>
      <c r="Q2151" s="77">
        <v>-47.083834340687503</v>
      </c>
      <c r="R2151" s="77">
        <v>0</v>
      </c>
      <c r="S2151" s="77">
        <v>5.6707981130141097E-2</v>
      </c>
      <c r="T2151" s="77" t="s">
        <v>151</v>
      </c>
      <c r="U2151" s="105">
        <v>-34.642328289051598</v>
      </c>
      <c r="V2151" s="105">
        <v>-25.0897237215651</v>
      </c>
      <c r="W2151" s="101">
        <v>-9.5525603587978996</v>
      </c>
    </row>
    <row r="2152" spans="2:23" x14ac:dyDescent="0.35">
      <c r="B2152" s="55" t="s">
        <v>112</v>
      </c>
      <c r="C2152" s="76" t="s">
        <v>135</v>
      </c>
      <c r="D2152" s="55" t="s">
        <v>76</v>
      </c>
      <c r="E2152" s="55" t="s">
        <v>187</v>
      </c>
      <c r="F2152" s="70">
        <v>307.33999999999997</v>
      </c>
      <c r="G2152" s="77">
        <v>53850</v>
      </c>
      <c r="H2152" s="77">
        <v>308.67</v>
      </c>
      <c r="I2152" s="77">
        <v>1</v>
      </c>
      <c r="J2152" s="77">
        <v>-12.4965168061151</v>
      </c>
      <c r="K2152" s="77">
        <v>0</v>
      </c>
      <c r="L2152" s="77">
        <v>-3.4069714552975898</v>
      </c>
      <c r="M2152" s="77">
        <v>0</v>
      </c>
      <c r="N2152" s="77">
        <v>-9.0895453508174704</v>
      </c>
      <c r="O2152" s="77">
        <v>0</v>
      </c>
      <c r="P2152" s="77">
        <v>-8.4487770895057004</v>
      </c>
      <c r="Q2152" s="77">
        <v>-8.4487770895057004</v>
      </c>
      <c r="R2152" s="77">
        <v>0</v>
      </c>
      <c r="S2152" s="77">
        <v>0</v>
      </c>
      <c r="T2152" s="77" t="s">
        <v>151</v>
      </c>
      <c r="U2152" s="105">
        <v>12.0890953165875</v>
      </c>
      <c r="V2152" s="105">
        <v>-8.7555333754142808</v>
      </c>
      <c r="W2152" s="101">
        <v>20.844725159273299</v>
      </c>
    </row>
    <row r="2153" spans="2:23" x14ac:dyDescent="0.35">
      <c r="B2153" s="55" t="s">
        <v>112</v>
      </c>
      <c r="C2153" s="76" t="s">
        <v>135</v>
      </c>
      <c r="D2153" s="55" t="s">
        <v>76</v>
      </c>
      <c r="E2153" s="55" t="s">
        <v>187</v>
      </c>
      <c r="F2153" s="70">
        <v>307.33999999999997</v>
      </c>
      <c r="G2153" s="77">
        <v>53850</v>
      </c>
      <c r="H2153" s="77">
        <v>308.67</v>
      </c>
      <c r="I2153" s="77">
        <v>2</v>
      </c>
      <c r="J2153" s="77">
        <v>-28.904157192769102</v>
      </c>
      <c r="K2153" s="77">
        <v>0</v>
      </c>
      <c r="L2153" s="77">
        <v>-7.8802469538554698</v>
      </c>
      <c r="M2153" s="77">
        <v>0</v>
      </c>
      <c r="N2153" s="77">
        <v>-21.023910238913601</v>
      </c>
      <c r="O2153" s="77">
        <v>0</v>
      </c>
      <c r="P2153" s="77">
        <v>-19.541827924581799</v>
      </c>
      <c r="Q2153" s="77">
        <v>-19.541827924581799</v>
      </c>
      <c r="R2153" s="77">
        <v>0</v>
      </c>
      <c r="S2153" s="77">
        <v>0</v>
      </c>
      <c r="T2153" s="77" t="s">
        <v>151</v>
      </c>
      <c r="U2153" s="105">
        <v>27.961800617755902</v>
      </c>
      <c r="V2153" s="105">
        <v>-20.2513481889352</v>
      </c>
      <c r="W2153" s="101">
        <v>48.213371933281003</v>
      </c>
    </row>
    <row r="2154" spans="2:23" x14ac:dyDescent="0.35">
      <c r="B2154" s="55" t="s">
        <v>112</v>
      </c>
      <c r="C2154" s="76" t="s">
        <v>135</v>
      </c>
      <c r="D2154" s="55" t="s">
        <v>76</v>
      </c>
      <c r="E2154" s="55" t="s">
        <v>187</v>
      </c>
      <c r="F2154" s="70">
        <v>307.33999999999997</v>
      </c>
      <c r="G2154" s="77">
        <v>58004</v>
      </c>
      <c r="H2154" s="77">
        <v>306.11</v>
      </c>
      <c r="I2154" s="77">
        <v>1</v>
      </c>
      <c r="J2154" s="77">
        <v>-42.956171587225001</v>
      </c>
      <c r="K2154" s="77">
        <v>6.2737911032658106E-2</v>
      </c>
      <c r="L2154" s="77">
        <v>-54.570980299313703</v>
      </c>
      <c r="M2154" s="77">
        <v>0.101251724288155</v>
      </c>
      <c r="N2154" s="77">
        <v>11.6148087120886</v>
      </c>
      <c r="O2154" s="77">
        <v>-3.8513813255496701E-2</v>
      </c>
      <c r="P2154" s="77">
        <v>10.832109248594699</v>
      </c>
      <c r="Q2154" s="77">
        <v>10.832109248594699</v>
      </c>
      <c r="R2154" s="77">
        <v>0</v>
      </c>
      <c r="S2154" s="77">
        <v>3.9893760862987201E-3</v>
      </c>
      <c r="T2154" s="77" t="s">
        <v>151</v>
      </c>
      <c r="U2154" s="105">
        <v>2.4730653450763498</v>
      </c>
      <c r="V2154" s="105">
        <v>-1.7911188224884</v>
      </c>
      <c r="W2154" s="101">
        <v>4.2642039018674298</v>
      </c>
    </row>
    <row r="2155" spans="2:23" x14ac:dyDescent="0.35">
      <c r="B2155" s="55" t="s">
        <v>112</v>
      </c>
      <c r="C2155" s="76" t="s">
        <v>135</v>
      </c>
      <c r="D2155" s="55" t="s">
        <v>76</v>
      </c>
      <c r="E2155" s="55" t="s">
        <v>188</v>
      </c>
      <c r="F2155" s="70">
        <v>313.04000000000002</v>
      </c>
      <c r="G2155" s="77">
        <v>54000</v>
      </c>
      <c r="H2155" s="77">
        <v>310.39999999999998</v>
      </c>
      <c r="I2155" s="77">
        <v>1</v>
      </c>
      <c r="J2155" s="77">
        <v>-64.929216895020801</v>
      </c>
      <c r="K2155" s="77">
        <v>0.25547767431999902</v>
      </c>
      <c r="L2155" s="77">
        <v>-39.160350752350503</v>
      </c>
      <c r="M2155" s="77">
        <v>9.2932104105455507E-2</v>
      </c>
      <c r="N2155" s="77">
        <v>-25.768866142670198</v>
      </c>
      <c r="O2155" s="77">
        <v>0.16254557021454399</v>
      </c>
      <c r="P2155" s="77">
        <v>-23.003178796413501</v>
      </c>
      <c r="Q2155" s="77">
        <v>-23.003178796413401</v>
      </c>
      <c r="R2155" s="77">
        <v>0</v>
      </c>
      <c r="S2155" s="77">
        <v>3.2066261825229897E-2</v>
      </c>
      <c r="T2155" s="77" t="s">
        <v>151</v>
      </c>
      <c r="U2155" s="105">
        <v>-17.361101469372901</v>
      </c>
      <c r="V2155" s="105">
        <v>-12.5737864884297</v>
      </c>
      <c r="W2155" s="101">
        <v>-4.7872928256329903</v>
      </c>
    </row>
    <row r="2156" spans="2:23" x14ac:dyDescent="0.35">
      <c r="B2156" s="55" t="s">
        <v>112</v>
      </c>
      <c r="C2156" s="76" t="s">
        <v>135</v>
      </c>
      <c r="D2156" s="55" t="s">
        <v>76</v>
      </c>
      <c r="E2156" s="55" t="s">
        <v>188</v>
      </c>
      <c r="F2156" s="70">
        <v>313.04000000000002</v>
      </c>
      <c r="G2156" s="77">
        <v>54850</v>
      </c>
      <c r="H2156" s="77">
        <v>313</v>
      </c>
      <c r="I2156" s="77">
        <v>1</v>
      </c>
      <c r="J2156" s="77">
        <v>5.2552000655520601</v>
      </c>
      <c r="K2156" s="77">
        <v>2.1817530905892901E-4</v>
      </c>
      <c r="L2156" s="77">
        <v>17.245234236609299</v>
      </c>
      <c r="M2156" s="77">
        <v>2.3494450206166298E-3</v>
      </c>
      <c r="N2156" s="77">
        <v>-11.9900341710573</v>
      </c>
      <c r="O2156" s="77">
        <v>-2.1312697115576998E-3</v>
      </c>
      <c r="P2156" s="77">
        <v>-11.5579571596931</v>
      </c>
      <c r="Q2156" s="77">
        <v>-11.557957159693</v>
      </c>
      <c r="R2156" s="77">
        <v>0</v>
      </c>
      <c r="S2156" s="77">
        <v>1.05533235227188E-3</v>
      </c>
      <c r="T2156" s="77" t="s">
        <v>152</v>
      </c>
      <c r="U2156" s="105">
        <v>-1.1467314119543199</v>
      </c>
      <c r="V2156" s="105">
        <v>-0.83052080301043896</v>
      </c>
      <c r="W2156" s="101">
        <v>-0.31620914554652602</v>
      </c>
    </row>
    <row r="2157" spans="2:23" x14ac:dyDescent="0.35">
      <c r="B2157" s="55" t="s">
        <v>112</v>
      </c>
      <c r="C2157" s="76" t="s">
        <v>135</v>
      </c>
      <c r="D2157" s="55" t="s">
        <v>76</v>
      </c>
      <c r="E2157" s="55" t="s">
        <v>133</v>
      </c>
      <c r="F2157" s="70">
        <v>310.39999999999998</v>
      </c>
      <c r="G2157" s="77">
        <v>54250</v>
      </c>
      <c r="H2157" s="77">
        <v>309.98</v>
      </c>
      <c r="I2157" s="77">
        <v>1</v>
      </c>
      <c r="J2157" s="77">
        <v>-50.926589419362998</v>
      </c>
      <c r="K2157" s="77">
        <v>3.5271838134481898E-2</v>
      </c>
      <c r="L2157" s="77">
        <v>-45.809213806023202</v>
      </c>
      <c r="M2157" s="77">
        <v>2.85393833455529E-2</v>
      </c>
      <c r="N2157" s="77">
        <v>-5.1173756133397701</v>
      </c>
      <c r="O2157" s="77">
        <v>6.7324547889289904E-3</v>
      </c>
      <c r="P2157" s="77">
        <v>-5.6774139264335099</v>
      </c>
      <c r="Q2157" s="77">
        <v>-5.6774139264335099</v>
      </c>
      <c r="R2157" s="77">
        <v>0</v>
      </c>
      <c r="S2157" s="77">
        <v>4.3836919293203198E-4</v>
      </c>
      <c r="T2157" s="77" t="s">
        <v>151</v>
      </c>
      <c r="U2157" s="105">
        <v>-6.0957606624609598E-2</v>
      </c>
      <c r="V2157" s="105">
        <v>-4.4148577317843198E-2</v>
      </c>
      <c r="W2157" s="101">
        <v>-1.6808951515925399E-2</v>
      </c>
    </row>
    <row r="2158" spans="2:23" x14ac:dyDescent="0.35">
      <c r="B2158" s="55" t="s">
        <v>112</v>
      </c>
      <c r="C2158" s="76" t="s">
        <v>135</v>
      </c>
      <c r="D2158" s="55" t="s">
        <v>76</v>
      </c>
      <c r="E2158" s="55" t="s">
        <v>189</v>
      </c>
      <c r="F2158" s="70">
        <v>310.89999999999998</v>
      </c>
      <c r="G2158" s="77">
        <v>54250</v>
      </c>
      <c r="H2158" s="77">
        <v>309.98</v>
      </c>
      <c r="I2158" s="77">
        <v>1</v>
      </c>
      <c r="J2158" s="77">
        <v>-23.341372366723999</v>
      </c>
      <c r="K2158" s="77">
        <v>3.2798143770516298E-2</v>
      </c>
      <c r="L2158" s="77">
        <v>-28.454146616822701</v>
      </c>
      <c r="M2158" s="77">
        <v>4.8740235273436697E-2</v>
      </c>
      <c r="N2158" s="77">
        <v>5.1127742500986901</v>
      </c>
      <c r="O2158" s="77">
        <v>-1.5942091502920398E-2</v>
      </c>
      <c r="P2158" s="77">
        <v>5.6774139264398196</v>
      </c>
      <c r="Q2158" s="77">
        <v>5.6774139264398098</v>
      </c>
      <c r="R2158" s="77">
        <v>0</v>
      </c>
      <c r="S2158" s="77">
        <v>1.94042833930639E-3</v>
      </c>
      <c r="T2158" s="77" t="s">
        <v>151</v>
      </c>
      <c r="U2158" s="105">
        <v>-0.24531057607602899</v>
      </c>
      <c r="V2158" s="105">
        <v>-0.17766630834887401</v>
      </c>
      <c r="W2158" s="101">
        <v>-6.7643954674904194E-2</v>
      </c>
    </row>
    <row r="2159" spans="2:23" x14ac:dyDescent="0.35">
      <c r="B2159" s="55" t="s">
        <v>112</v>
      </c>
      <c r="C2159" s="76" t="s">
        <v>135</v>
      </c>
      <c r="D2159" s="55" t="s">
        <v>76</v>
      </c>
      <c r="E2159" s="55" t="s">
        <v>190</v>
      </c>
      <c r="F2159" s="70">
        <v>313.20999999999998</v>
      </c>
      <c r="G2159" s="77">
        <v>53550</v>
      </c>
      <c r="H2159" s="77">
        <v>312.57</v>
      </c>
      <c r="I2159" s="77">
        <v>1</v>
      </c>
      <c r="J2159" s="77">
        <v>-35.375700586506497</v>
      </c>
      <c r="K2159" s="77">
        <v>2.2150491398155E-2</v>
      </c>
      <c r="L2159" s="77">
        <v>-9.5926078953240399</v>
      </c>
      <c r="M2159" s="77">
        <v>1.6287208343317701E-3</v>
      </c>
      <c r="N2159" s="77">
        <v>-25.7830926911825</v>
      </c>
      <c r="O2159" s="77">
        <v>2.0521770563823202E-2</v>
      </c>
      <c r="P2159" s="77">
        <v>-23.888181748342198</v>
      </c>
      <c r="Q2159" s="77">
        <v>-23.888181748342198</v>
      </c>
      <c r="R2159" s="77">
        <v>0</v>
      </c>
      <c r="S2159" s="77">
        <v>1.01004205221804E-2</v>
      </c>
      <c r="T2159" s="77" t="s">
        <v>151</v>
      </c>
      <c r="U2159" s="105">
        <v>-10.080122530641701</v>
      </c>
      <c r="V2159" s="105">
        <v>-7.3005338227585304</v>
      </c>
      <c r="W2159" s="101">
        <v>-2.7795758441694001</v>
      </c>
    </row>
    <row r="2160" spans="2:23" x14ac:dyDescent="0.35">
      <c r="B2160" s="55" t="s">
        <v>112</v>
      </c>
      <c r="C2160" s="76" t="s">
        <v>135</v>
      </c>
      <c r="D2160" s="55" t="s">
        <v>76</v>
      </c>
      <c r="E2160" s="55" t="s">
        <v>191</v>
      </c>
      <c r="F2160" s="70">
        <v>308.43</v>
      </c>
      <c r="G2160" s="77">
        <v>58200</v>
      </c>
      <c r="H2160" s="77">
        <v>305.33</v>
      </c>
      <c r="I2160" s="77">
        <v>1</v>
      </c>
      <c r="J2160" s="77">
        <v>-31.111847526974501</v>
      </c>
      <c r="K2160" s="77">
        <v>0.17035868195134099</v>
      </c>
      <c r="L2160" s="77">
        <v>11.5304362012178</v>
      </c>
      <c r="M2160" s="77">
        <v>2.3399368782302501E-2</v>
      </c>
      <c r="N2160" s="77">
        <v>-42.642283728192403</v>
      </c>
      <c r="O2160" s="77">
        <v>0.14695931316903901</v>
      </c>
      <c r="P2160" s="77">
        <v>-41.028675167328501</v>
      </c>
      <c r="Q2160" s="77">
        <v>-41.028675167328501</v>
      </c>
      <c r="R2160" s="77">
        <v>0</v>
      </c>
      <c r="S2160" s="77">
        <v>0.29626998473356397</v>
      </c>
      <c r="T2160" s="77" t="s">
        <v>152</v>
      </c>
      <c r="U2160" s="105">
        <v>-87.092205532082701</v>
      </c>
      <c r="V2160" s="105">
        <v>-63.076573747276299</v>
      </c>
      <c r="W2160" s="101">
        <v>-24.015520642386601</v>
      </c>
    </row>
    <row r="2161" spans="2:23" x14ac:dyDescent="0.35">
      <c r="B2161" s="55" t="s">
        <v>112</v>
      </c>
      <c r="C2161" s="76" t="s">
        <v>135</v>
      </c>
      <c r="D2161" s="55" t="s">
        <v>76</v>
      </c>
      <c r="E2161" s="55" t="s">
        <v>192</v>
      </c>
      <c r="F2161" s="70">
        <v>314.27999999999997</v>
      </c>
      <c r="G2161" s="77">
        <v>53000</v>
      </c>
      <c r="H2161" s="77">
        <v>314.8</v>
      </c>
      <c r="I2161" s="77">
        <v>1</v>
      </c>
      <c r="J2161" s="77">
        <v>42.847173602914097</v>
      </c>
      <c r="K2161" s="77">
        <v>4.5382960663944198E-2</v>
      </c>
      <c r="L2161" s="77">
        <v>73.627205237850106</v>
      </c>
      <c r="M2161" s="77">
        <v>0.13400626348009401</v>
      </c>
      <c r="N2161" s="77">
        <v>-30.780031634936002</v>
      </c>
      <c r="O2161" s="77">
        <v>-8.8623302816150107E-2</v>
      </c>
      <c r="P2161" s="77">
        <v>-28.9226878076684</v>
      </c>
      <c r="Q2161" s="77">
        <v>-28.9226878076683</v>
      </c>
      <c r="R2161" s="77">
        <v>0</v>
      </c>
      <c r="S2161" s="77">
        <v>2.0678820626890599E-2</v>
      </c>
      <c r="T2161" s="77" t="s">
        <v>152</v>
      </c>
      <c r="U2161" s="105">
        <v>-11.869957217623901</v>
      </c>
      <c r="V2161" s="105">
        <v>-8.5968224968038403</v>
      </c>
      <c r="W2161" s="101">
        <v>-3.2731195730148701</v>
      </c>
    </row>
    <row r="2162" spans="2:23" x14ac:dyDescent="0.35">
      <c r="B2162" s="55" t="s">
        <v>112</v>
      </c>
      <c r="C2162" s="76" t="s">
        <v>135</v>
      </c>
      <c r="D2162" s="55" t="s">
        <v>76</v>
      </c>
      <c r="E2162" s="55" t="s">
        <v>193</v>
      </c>
      <c r="F2162" s="70">
        <v>308.22000000000003</v>
      </c>
      <c r="G2162" s="77">
        <v>56100</v>
      </c>
      <c r="H2162" s="77">
        <v>305.66000000000003</v>
      </c>
      <c r="I2162" s="77">
        <v>1</v>
      </c>
      <c r="J2162" s="77">
        <v>-54.957305089811904</v>
      </c>
      <c r="K2162" s="77">
        <v>0.23135539231747501</v>
      </c>
      <c r="L2162" s="77">
        <v>-2.4860241729109398</v>
      </c>
      <c r="M2162" s="77">
        <v>4.7341222002358902E-4</v>
      </c>
      <c r="N2162" s="77">
        <v>-52.471280916900902</v>
      </c>
      <c r="O2162" s="77">
        <v>0.23088198009745201</v>
      </c>
      <c r="P2162" s="77">
        <v>-45.536392957870497</v>
      </c>
      <c r="Q2162" s="77">
        <v>-45.536392957870397</v>
      </c>
      <c r="R2162" s="77">
        <v>0</v>
      </c>
      <c r="S2162" s="77">
        <v>0.15883493220480099</v>
      </c>
      <c r="T2162" s="77" t="s">
        <v>151</v>
      </c>
      <c r="U2162" s="105">
        <v>-63.4595641761547</v>
      </c>
      <c r="V2162" s="105">
        <v>-45.960621335427</v>
      </c>
      <c r="W2162" s="101">
        <v>-17.498861857022199</v>
      </c>
    </row>
    <row r="2163" spans="2:23" x14ac:dyDescent="0.35">
      <c r="B2163" s="55" t="s">
        <v>112</v>
      </c>
      <c r="C2163" s="76" t="s">
        <v>135</v>
      </c>
      <c r="D2163" s="55" t="s">
        <v>76</v>
      </c>
      <c r="E2163" s="55" t="s">
        <v>134</v>
      </c>
      <c r="F2163" s="70">
        <v>303.13</v>
      </c>
      <c r="G2163" s="77">
        <v>56100</v>
      </c>
      <c r="H2163" s="77">
        <v>305.66000000000003</v>
      </c>
      <c r="I2163" s="77">
        <v>1</v>
      </c>
      <c r="J2163" s="77">
        <v>53.3368688390307</v>
      </c>
      <c r="K2163" s="77">
        <v>0.23526674446354701</v>
      </c>
      <c r="L2163" s="77">
        <v>-2.2625398057005199</v>
      </c>
      <c r="M2163" s="77">
        <v>4.2334844299577303E-4</v>
      </c>
      <c r="N2163" s="77">
        <v>55.599408644731199</v>
      </c>
      <c r="O2163" s="77">
        <v>0.23484339602055099</v>
      </c>
      <c r="P2163" s="77">
        <v>48.676030248680597</v>
      </c>
      <c r="Q2163" s="77">
        <v>48.676030248680597</v>
      </c>
      <c r="R2163" s="77">
        <v>0</v>
      </c>
      <c r="S2163" s="77">
        <v>0.195945734647718</v>
      </c>
      <c r="T2163" s="77" t="s">
        <v>151</v>
      </c>
      <c r="U2163" s="105">
        <v>-69.181348339495798</v>
      </c>
      <c r="V2163" s="105">
        <v>-50.104626399255999</v>
      </c>
      <c r="W2163" s="101">
        <v>-19.076633654699101</v>
      </c>
    </row>
    <row r="2164" spans="2:23" x14ac:dyDescent="0.35">
      <c r="B2164" s="55" t="s">
        <v>112</v>
      </c>
      <c r="C2164" s="76" t="s">
        <v>135</v>
      </c>
      <c r="D2164" s="55" t="s">
        <v>76</v>
      </c>
      <c r="E2164" s="55" t="s">
        <v>194</v>
      </c>
      <c r="F2164" s="70">
        <v>306.11</v>
      </c>
      <c r="G2164" s="77">
        <v>58054</v>
      </c>
      <c r="H2164" s="77">
        <v>305.11</v>
      </c>
      <c r="I2164" s="77">
        <v>1</v>
      </c>
      <c r="J2164" s="77">
        <v>-33.270196845729103</v>
      </c>
      <c r="K2164" s="77">
        <v>6.2208117096230198E-2</v>
      </c>
      <c r="L2164" s="77">
        <v>-32.684917480477097</v>
      </c>
      <c r="M2164" s="77">
        <v>6.0038675285654701E-2</v>
      </c>
      <c r="N2164" s="77">
        <v>-0.58527936525197299</v>
      </c>
      <c r="O2164" s="77">
        <v>2.1694418105755401E-3</v>
      </c>
      <c r="P2164" s="77">
        <v>-0.54629308272587596</v>
      </c>
      <c r="Q2164" s="77">
        <v>-0.54629308272587596</v>
      </c>
      <c r="R2164" s="77">
        <v>0</v>
      </c>
      <c r="S2164" s="77">
        <v>1.6772110631558999E-5</v>
      </c>
      <c r="T2164" s="77" t="s">
        <v>151</v>
      </c>
      <c r="U2164" s="105">
        <v>7.7723746478016997E-2</v>
      </c>
      <c r="V2164" s="105">
        <v>-5.6291462556075297E-2</v>
      </c>
      <c r="W2164" s="101">
        <v>0.13401582924574201</v>
      </c>
    </row>
    <row r="2165" spans="2:23" x14ac:dyDescent="0.35">
      <c r="B2165" s="55" t="s">
        <v>112</v>
      </c>
      <c r="C2165" s="76" t="s">
        <v>135</v>
      </c>
      <c r="D2165" s="55" t="s">
        <v>76</v>
      </c>
      <c r="E2165" s="55" t="s">
        <v>194</v>
      </c>
      <c r="F2165" s="70">
        <v>306.11</v>
      </c>
      <c r="G2165" s="77">
        <v>58104</v>
      </c>
      <c r="H2165" s="77">
        <v>304.54000000000002</v>
      </c>
      <c r="I2165" s="77">
        <v>1</v>
      </c>
      <c r="J2165" s="77">
        <v>-32.834819626466697</v>
      </c>
      <c r="K2165" s="77">
        <v>9.6384408963292603E-2</v>
      </c>
      <c r="L2165" s="77">
        <v>-32.249523732363002</v>
      </c>
      <c r="M2165" s="77">
        <v>9.2978841218203503E-2</v>
      </c>
      <c r="N2165" s="77">
        <v>-0.585295894103666</v>
      </c>
      <c r="O2165" s="77">
        <v>3.4055677450890399E-3</v>
      </c>
      <c r="P2165" s="77">
        <v>-0.54571453564583505</v>
      </c>
      <c r="Q2165" s="77">
        <v>-0.54571453564583505</v>
      </c>
      <c r="R2165" s="77">
        <v>0</v>
      </c>
      <c r="S2165" s="77">
        <v>2.6623709284714E-5</v>
      </c>
      <c r="T2165" s="77" t="s">
        <v>151</v>
      </c>
      <c r="U2165" s="105">
        <v>0.120890418026559</v>
      </c>
      <c r="V2165" s="105">
        <v>-8.7554946179223006E-2</v>
      </c>
      <c r="W2165" s="101">
        <v>0.20844632887422701</v>
      </c>
    </row>
    <row r="2166" spans="2:23" x14ac:dyDescent="0.35">
      <c r="B2166" s="55" t="s">
        <v>112</v>
      </c>
      <c r="C2166" s="76" t="s">
        <v>135</v>
      </c>
      <c r="D2166" s="55" t="s">
        <v>76</v>
      </c>
      <c r="E2166" s="55" t="s">
        <v>195</v>
      </c>
      <c r="F2166" s="70">
        <v>305.11</v>
      </c>
      <c r="G2166" s="77">
        <v>58104</v>
      </c>
      <c r="H2166" s="77">
        <v>304.54000000000002</v>
      </c>
      <c r="I2166" s="77">
        <v>1</v>
      </c>
      <c r="J2166" s="77">
        <v>-32.194510746251602</v>
      </c>
      <c r="K2166" s="77">
        <v>3.4618649841163099E-2</v>
      </c>
      <c r="L2166" s="77">
        <v>-31.607520671438099</v>
      </c>
      <c r="M2166" s="77">
        <v>3.3367781124046002E-2</v>
      </c>
      <c r="N2166" s="77">
        <v>-0.58699007481351995</v>
      </c>
      <c r="O2166" s="77">
        <v>1.25086871711715E-3</v>
      </c>
      <c r="P2166" s="77">
        <v>-0.54629308273275501</v>
      </c>
      <c r="Q2166" s="77">
        <v>-0.54629308273275401</v>
      </c>
      <c r="R2166" s="77">
        <v>0</v>
      </c>
      <c r="S2166" s="77">
        <v>9.9677668168710002E-6</v>
      </c>
      <c r="T2166" s="77" t="s">
        <v>151</v>
      </c>
      <c r="U2166" s="105">
        <v>4.6711714051533397E-2</v>
      </c>
      <c r="V2166" s="105">
        <v>-3.3830982442485502E-2</v>
      </c>
      <c r="W2166" s="101">
        <v>8.0543069239165196E-2</v>
      </c>
    </row>
    <row r="2167" spans="2:23" x14ac:dyDescent="0.35">
      <c r="B2167" s="55" t="s">
        <v>112</v>
      </c>
      <c r="C2167" s="76" t="s">
        <v>135</v>
      </c>
      <c r="D2167" s="55" t="s">
        <v>76</v>
      </c>
      <c r="E2167" s="55" t="s">
        <v>196</v>
      </c>
      <c r="F2167" s="70">
        <v>304.14</v>
      </c>
      <c r="G2167" s="77">
        <v>58200</v>
      </c>
      <c r="H2167" s="77">
        <v>305.33</v>
      </c>
      <c r="I2167" s="77">
        <v>1</v>
      </c>
      <c r="J2167" s="77">
        <v>70.062310934800607</v>
      </c>
      <c r="K2167" s="77">
        <v>0.20076695121315999</v>
      </c>
      <c r="L2167" s="77">
        <v>27.2613615090435</v>
      </c>
      <c r="M2167" s="77">
        <v>3.0396136901264501E-2</v>
      </c>
      <c r="N2167" s="77">
        <v>42.800949425757103</v>
      </c>
      <c r="O2167" s="77">
        <v>0.17037081431189499</v>
      </c>
      <c r="P2167" s="77">
        <v>41.028675167330498</v>
      </c>
      <c r="Q2167" s="77">
        <v>41.028675167330498</v>
      </c>
      <c r="R2167" s="77">
        <v>0</v>
      </c>
      <c r="S2167" s="77">
        <v>6.8849104406840597E-2</v>
      </c>
      <c r="T2167" s="77" t="s">
        <v>151</v>
      </c>
      <c r="U2167" s="105">
        <v>0.98482028268450605</v>
      </c>
      <c r="V2167" s="105">
        <v>-0.71325658604063702</v>
      </c>
      <c r="W2167" s="101">
        <v>1.69808472728884</v>
      </c>
    </row>
    <row r="2168" spans="2:23" x14ac:dyDescent="0.35">
      <c r="B2168" s="55" t="s">
        <v>112</v>
      </c>
      <c r="C2168" s="76" t="s">
        <v>135</v>
      </c>
      <c r="D2168" s="55" t="s">
        <v>76</v>
      </c>
      <c r="E2168" s="55" t="s">
        <v>196</v>
      </c>
      <c r="F2168" s="70">
        <v>304.14</v>
      </c>
      <c r="G2168" s="77">
        <v>58300</v>
      </c>
      <c r="H2168" s="77">
        <v>303.10000000000002</v>
      </c>
      <c r="I2168" s="77">
        <v>1</v>
      </c>
      <c r="J2168" s="77">
        <v>-48.744592967300399</v>
      </c>
      <c r="K2168" s="77">
        <v>9.0051739520461305E-2</v>
      </c>
      <c r="L2168" s="77">
        <v>1.82920798920325</v>
      </c>
      <c r="M2168" s="77">
        <v>1.2681347078829299E-4</v>
      </c>
      <c r="N2168" s="77">
        <v>-50.573800956503597</v>
      </c>
      <c r="O2168" s="77">
        <v>8.9924926049673004E-2</v>
      </c>
      <c r="P2168" s="77">
        <v>-49.597366169252503</v>
      </c>
      <c r="Q2168" s="77">
        <v>-49.597366169252403</v>
      </c>
      <c r="R2168" s="77">
        <v>0</v>
      </c>
      <c r="S2168" s="77">
        <v>9.3230161902129904E-2</v>
      </c>
      <c r="T2168" s="77" t="s">
        <v>151</v>
      </c>
      <c r="U2168" s="105">
        <v>-25.293746947560201</v>
      </c>
      <c r="V2168" s="105">
        <v>-18.319008973713501</v>
      </c>
      <c r="W2168" s="101">
        <v>-6.9747056953181499</v>
      </c>
    </row>
    <row r="2169" spans="2:23" x14ac:dyDescent="0.35">
      <c r="B2169" s="55" t="s">
        <v>112</v>
      </c>
      <c r="C2169" s="76" t="s">
        <v>135</v>
      </c>
      <c r="D2169" s="55" t="s">
        <v>76</v>
      </c>
      <c r="E2169" s="55" t="s">
        <v>196</v>
      </c>
      <c r="F2169" s="70">
        <v>304.14</v>
      </c>
      <c r="G2169" s="77">
        <v>58500</v>
      </c>
      <c r="H2169" s="77">
        <v>304.05</v>
      </c>
      <c r="I2169" s="77">
        <v>1</v>
      </c>
      <c r="J2169" s="77">
        <v>-52.669539921989902</v>
      </c>
      <c r="K2169" s="77">
        <v>1.44252182650893E-2</v>
      </c>
      <c r="L2169" s="77">
        <v>-60.3144893512371</v>
      </c>
      <c r="M2169" s="77">
        <v>1.8916755653642599E-2</v>
      </c>
      <c r="N2169" s="77">
        <v>7.6449494292471902</v>
      </c>
      <c r="O2169" s="77">
        <v>-4.4915373885533001E-3</v>
      </c>
      <c r="P2169" s="77">
        <v>8.5686910019213194</v>
      </c>
      <c r="Q2169" s="77">
        <v>8.5686910019213194</v>
      </c>
      <c r="R2169" s="77">
        <v>0</v>
      </c>
      <c r="S2169" s="77">
        <v>3.8179682052931903E-4</v>
      </c>
      <c r="T2169" s="77" t="s">
        <v>151</v>
      </c>
      <c r="U2169" s="105">
        <v>-0.67780861354005995</v>
      </c>
      <c r="V2169" s="105">
        <v>-0.49090322994230701</v>
      </c>
      <c r="W2169" s="101">
        <v>-0.18690451861461099</v>
      </c>
    </row>
    <row r="2170" spans="2:23" x14ac:dyDescent="0.35">
      <c r="B2170" s="55" t="s">
        <v>112</v>
      </c>
      <c r="C2170" s="76" t="s">
        <v>135</v>
      </c>
      <c r="D2170" s="55" t="s">
        <v>76</v>
      </c>
      <c r="E2170" s="55" t="s">
        <v>197</v>
      </c>
      <c r="F2170" s="70">
        <v>303.10000000000002</v>
      </c>
      <c r="G2170" s="77">
        <v>58305</v>
      </c>
      <c r="H2170" s="77">
        <v>303.10000000000002</v>
      </c>
      <c r="I2170" s="77">
        <v>1</v>
      </c>
      <c r="J2170" s="77">
        <v>-0.206769314630562</v>
      </c>
      <c r="K2170" s="77">
        <v>0</v>
      </c>
      <c r="L2170" s="77">
        <v>-0.206770321587365</v>
      </c>
      <c r="M2170" s="77">
        <v>0</v>
      </c>
      <c r="N2170" s="77">
        <v>1.0069568030530001E-6</v>
      </c>
      <c r="O2170" s="77">
        <v>0</v>
      </c>
      <c r="P2170" s="77">
        <v>-2.7710399999999999E-13</v>
      </c>
      <c r="Q2170" s="77">
        <v>-2.7710399999999999E-13</v>
      </c>
      <c r="R2170" s="77">
        <v>0</v>
      </c>
      <c r="S2170" s="77">
        <v>0</v>
      </c>
      <c r="T2170" s="77" t="s">
        <v>151</v>
      </c>
      <c r="U2170" s="105">
        <v>0</v>
      </c>
      <c r="V2170" s="105">
        <v>0</v>
      </c>
      <c r="W2170" s="101">
        <v>0</v>
      </c>
    </row>
    <row r="2171" spans="2:23" x14ac:dyDescent="0.35">
      <c r="B2171" s="55" t="s">
        <v>112</v>
      </c>
      <c r="C2171" s="76" t="s">
        <v>135</v>
      </c>
      <c r="D2171" s="55" t="s">
        <v>76</v>
      </c>
      <c r="E2171" s="55" t="s">
        <v>197</v>
      </c>
      <c r="F2171" s="70">
        <v>303.10000000000002</v>
      </c>
      <c r="G2171" s="77">
        <v>58350</v>
      </c>
      <c r="H2171" s="77">
        <v>301.13</v>
      </c>
      <c r="I2171" s="77">
        <v>1</v>
      </c>
      <c r="J2171" s="77">
        <v>-51.705454980758503</v>
      </c>
      <c r="K2171" s="77">
        <v>0.17725000515706801</v>
      </c>
      <c r="L2171" s="77">
        <v>38.1383210365099</v>
      </c>
      <c r="M2171" s="77">
        <v>9.64354405373824E-2</v>
      </c>
      <c r="N2171" s="77">
        <v>-89.843776017268397</v>
      </c>
      <c r="O2171" s="77">
        <v>8.0814564619685697E-2</v>
      </c>
      <c r="P2171" s="77">
        <v>-88.112509508012593</v>
      </c>
      <c r="Q2171" s="77">
        <v>-88.112509508012593</v>
      </c>
      <c r="R2171" s="77">
        <v>0</v>
      </c>
      <c r="S2171" s="77">
        <v>0.51474089019831404</v>
      </c>
      <c r="T2171" s="77" t="s">
        <v>151</v>
      </c>
      <c r="U2171" s="105">
        <v>-152.57694656394401</v>
      </c>
      <c r="V2171" s="105">
        <v>-110.50393044105</v>
      </c>
      <c r="W2171" s="101">
        <v>-42.072821412346997</v>
      </c>
    </row>
    <row r="2172" spans="2:23" x14ac:dyDescent="0.35">
      <c r="B2172" s="55" t="s">
        <v>112</v>
      </c>
      <c r="C2172" s="76" t="s">
        <v>135</v>
      </c>
      <c r="D2172" s="55" t="s">
        <v>76</v>
      </c>
      <c r="E2172" s="55" t="s">
        <v>197</v>
      </c>
      <c r="F2172" s="70">
        <v>303.10000000000002</v>
      </c>
      <c r="G2172" s="77">
        <v>58600</v>
      </c>
      <c r="H2172" s="77">
        <v>303.19</v>
      </c>
      <c r="I2172" s="77">
        <v>1</v>
      </c>
      <c r="J2172" s="77">
        <v>38.158612431691402</v>
      </c>
      <c r="K2172" s="77">
        <v>5.5913460584142002E-3</v>
      </c>
      <c r="L2172" s="77">
        <v>-1.0231959657195999</v>
      </c>
      <c r="M2172" s="77">
        <v>4.0202111395769996E-6</v>
      </c>
      <c r="N2172" s="77">
        <v>39.181808397410997</v>
      </c>
      <c r="O2172" s="77">
        <v>5.5873258472746304E-3</v>
      </c>
      <c r="P2172" s="77">
        <v>38.515143338758797</v>
      </c>
      <c r="Q2172" s="77">
        <v>38.515143338758698</v>
      </c>
      <c r="R2172" s="77">
        <v>0</v>
      </c>
      <c r="S2172" s="77">
        <v>5.69631846299571E-3</v>
      </c>
      <c r="T2172" s="77" t="s">
        <v>152</v>
      </c>
      <c r="U2172" s="105">
        <v>-1.83259286179394</v>
      </c>
      <c r="V2172" s="105">
        <v>-1.3272563037009699</v>
      </c>
      <c r="W2172" s="101">
        <v>-0.50533421943586299</v>
      </c>
    </row>
    <row r="2173" spans="2:23" x14ac:dyDescent="0.35">
      <c r="B2173" s="55" t="s">
        <v>112</v>
      </c>
      <c r="C2173" s="76" t="s">
        <v>135</v>
      </c>
      <c r="D2173" s="55" t="s">
        <v>76</v>
      </c>
      <c r="E2173" s="55" t="s">
        <v>198</v>
      </c>
      <c r="F2173" s="70">
        <v>303.10000000000002</v>
      </c>
      <c r="G2173" s="77">
        <v>58300</v>
      </c>
      <c r="H2173" s="77">
        <v>303.10000000000002</v>
      </c>
      <c r="I2173" s="77">
        <v>2</v>
      </c>
      <c r="J2173" s="77">
        <v>0.12742916719260799</v>
      </c>
      <c r="K2173" s="77">
        <v>0</v>
      </c>
      <c r="L2173" s="77">
        <v>0.127429787766629</v>
      </c>
      <c r="M2173" s="77">
        <v>0</v>
      </c>
      <c r="N2173" s="77">
        <v>-6.2057402140199996E-7</v>
      </c>
      <c r="O2173" s="77">
        <v>0</v>
      </c>
      <c r="P2173" s="77">
        <v>1.7119600000000001E-13</v>
      </c>
      <c r="Q2173" s="77">
        <v>1.71197E-13</v>
      </c>
      <c r="R2173" s="77">
        <v>0</v>
      </c>
      <c r="S2173" s="77">
        <v>0</v>
      </c>
      <c r="T2173" s="77" t="s">
        <v>151</v>
      </c>
      <c r="U2173" s="105">
        <v>0</v>
      </c>
      <c r="V2173" s="105">
        <v>0</v>
      </c>
      <c r="W2173" s="101">
        <v>0</v>
      </c>
    </row>
    <row r="2174" spans="2:23" x14ac:dyDescent="0.35">
      <c r="B2174" s="55" t="s">
        <v>112</v>
      </c>
      <c r="C2174" s="76" t="s">
        <v>135</v>
      </c>
      <c r="D2174" s="55" t="s">
        <v>76</v>
      </c>
      <c r="E2174" s="55" t="s">
        <v>199</v>
      </c>
      <c r="F2174" s="70">
        <v>305.47000000000003</v>
      </c>
      <c r="G2174" s="77">
        <v>58500</v>
      </c>
      <c r="H2174" s="77">
        <v>304.05</v>
      </c>
      <c r="I2174" s="77">
        <v>1</v>
      </c>
      <c r="J2174" s="77">
        <v>-140.29337253319099</v>
      </c>
      <c r="K2174" s="77">
        <v>0.27751944831198899</v>
      </c>
      <c r="L2174" s="77">
        <v>-93.585069743684301</v>
      </c>
      <c r="M2174" s="77">
        <v>0.123490130432917</v>
      </c>
      <c r="N2174" s="77">
        <v>-46.708302789507002</v>
      </c>
      <c r="O2174" s="77">
        <v>0.15402931787907201</v>
      </c>
      <c r="P2174" s="77">
        <v>-47.0838343406893</v>
      </c>
      <c r="Q2174" s="77">
        <v>-47.083834340689201</v>
      </c>
      <c r="R2174" s="77">
        <v>0</v>
      </c>
      <c r="S2174" s="77">
        <v>3.1258113132722698E-2</v>
      </c>
      <c r="T2174" s="77" t="s">
        <v>151</v>
      </c>
      <c r="U2174" s="105">
        <v>-19.383815044274598</v>
      </c>
      <c r="V2174" s="105">
        <v>-14.038737814411499</v>
      </c>
      <c r="W2174" s="101">
        <v>-5.3450524932738901</v>
      </c>
    </row>
    <row r="2175" spans="2:23" x14ac:dyDescent="0.35">
      <c r="B2175" s="55" t="s">
        <v>112</v>
      </c>
      <c r="C2175" s="76" t="s">
        <v>135</v>
      </c>
      <c r="D2175" s="55" t="s">
        <v>76</v>
      </c>
      <c r="E2175" s="55" t="s">
        <v>200</v>
      </c>
      <c r="F2175" s="70">
        <v>304.05</v>
      </c>
      <c r="G2175" s="77">
        <v>58600</v>
      </c>
      <c r="H2175" s="77">
        <v>303.19</v>
      </c>
      <c r="I2175" s="77">
        <v>1</v>
      </c>
      <c r="J2175" s="77">
        <v>-31.0025542898635</v>
      </c>
      <c r="K2175" s="77">
        <v>4.3924937623064299E-2</v>
      </c>
      <c r="L2175" s="77">
        <v>8.1560179721912807</v>
      </c>
      <c r="M2175" s="77">
        <v>3.0399927527357202E-3</v>
      </c>
      <c r="N2175" s="77">
        <v>-39.158572262054797</v>
      </c>
      <c r="O2175" s="77">
        <v>4.0884944870328503E-2</v>
      </c>
      <c r="P2175" s="77">
        <v>-38.515143338764602</v>
      </c>
      <c r="Q2175" s="77">
        <v>-38.515143338764602</v>
      </c>
      <c r="R2175" s="77">
        <v>0</v>
      </c>
      <c r="S2175" s="77">
        <v>6.7792123374735294E-2</v>
      </c>
      <c r="T2175" s="77" t="s">
        <v>152</v>
      </c>
      <c r="U2175" s="105">
        <v>-21.262885183838499</v>
      </c>
      <c r="V2175" s="105">
        <v>-15.399655309959901</v>
      </c>
      <c r="W2175" s="101">
        <v>-5.8632027393204904</v>
      </c>
    </row>
    <row r="2176" spans="2:23" x14ac:dyDescent="0.35">
      <c r="B2176" s="55" t="s">
        <v>112</v>
      </c>
      <c r="C2176" s="76" t="s">
        <v>113</v>
      </c>
      <c r="D2176" s="55" t="s">
        <v>77</v>
      </c>
      <c r="E2176" s="55" t="s">
        <v>114</v>
      </c>
      <c r="F2176" s="70">
        <v>317.11</v>
      </c>
      <c r="G2176" s="77">
        <v>50050</v>
      </c>
      <c r="H2176" s="77">
        <v>308.05</v>
      </c>
      <c r="I2176" s="77">
        <v>1</v>
      </c>
      <c r="J2176" s="77">
        <v>-78.963299120574106</v>
      </c>
      <c r="K2176" s="77">
        <v>1.1410420772649601</v>
      </c>
      <c r="L2176" s="77">
        <v>6.2398774526708403</v>
      </c>
      <c r="M2176" s="77">
        <v>7.1253009242560304E-3</v>
      </c>
      <c r="N2176" s="77">
        <v>-85.203176573244903</v>
      </c>
      <c r="O2176" s="77">
        <v>1.1339167763407101</v>
      </c>
      <c r="P2176" s="77">
        <v>-78.420922607649004</v>
      </c>
      <c r="Q2176" s="77">
        <v>-78.420922607649004</v>
      </c>
      <c r="R2176" s="77">
        <v>0</v>
      </c>
      <c r="S2176" s="77">
        <v>1.12542092178218</v>
      </c>
      <c r="T2176" s="77" t="s">
        <v>129</v>
      </c>
      <c r="U2176" s="105">
        <v>-417.84748185215398</v>
      </c>
      <c r="V2176" s="105">
        <v>-301.894127666374</v>
      </c>
      <c r="W2176" s="101">
        <v>-115.95267789410801</v>
      </c>
    </row>
    <row r="2177" spans="2:23" x14ac:dyDescent="0.35">
      <c r="B2177" s="55" t="s">
        <v>112</v>
      </c>
      <c r="C2177" s="76" t="s">
        <v>113</v>
      </c>
      <c r="D2177" s="55" t="s">
        <v>77</v>
      </c>
      <c r="E2177" s="55" t="s">
        <v>130</v>
      </c>
      <c r="F2177" s="70">
        <v>137.69999999999999</v>
      </c>
      <c r="G2177" s="77">
        <v>56050</v>
      </c>
      <c r="H2177" s="77">
        <v>303.83999999999997</v>
      </c>
      <c r="I2177" s="77">
        <v>1</v>
      </c>
      <c r="J2177" s="77">
        <v>32.783545555487699</v>
      </c>
      <c r="K2177" s="77">
        <v>3.4392347494039702E-2</v>
      </c>
      <c r="L2177" s="77">
        <v>-8.0796909019978305</v>
      </c>
      <c r="M2177" s="77">
        <v>2.0890049622984499E-3</v>
      </c>
      <c r="N2177" s="77">
        <v>40.863236457485598</v>
      </c>
      <c r="O2177" s="77">
        <v>3.2303342531741198E-2</v>
      </c>
      <c r="P2177" s="77">
        <v>32.960409001710197</v>
      </c>
      <c r="Q2177" s="77">
        <v>32.960409001710197</v>
      </c>
      <c r="R2177" s="77">
        <v>0</v>
      </c>
      <c r="S2177" s="77">
        <v>3.4764433969920697E-2</v>
      </c>
      <c r="T2177" s="77" t="s">
        <v>129</v>
      </c>
      <c r="U2177" s="105">
        <v>-5014.6546322485301</v>
      </c>
      <c r="V2177" s="105">
        <v>-3623.07983535119</v>
      </c>
      <c r="W2177" s="101">
        <v>-1391.56668061254</v>
      </c>
    </row>
    <row r="2178" spans="2:23" x14ac:dyDescent="0.35">
      <c r="B2178" s="55" t="s">
        <v>112</v>
      </c>
      <c r="C2178" s="76" t="s">
        <v>113</v>
      </c>
      <c r="D2178" s="55" t="s">
        <v>77</v>
      </c>
      <c r="E2178" s="55" t="s">
        <v>116</v>
      </c>
      <c r="F2178" s="70">
        <v>308.05</v>
      </c>
      <c r="G2178" s="77">
        <v>51450</v>
      </c>
      <c r="H2178" s="77">
        <v>311.02999999999997</v>
      </c>
      <c r="I2178" s="77">
        <v>10</v>
      </c>
      <c r="J2178" s="77">
        <v>23.609998893589498</v>
      </c>
      <c r="K2178" s="77">
        <v>9.7216149128523804E-2</v>
      </c>
      <c r="L2178" s="77">
        <v>59.710432434095999</v>
      </c>
      <c r="M2178" s="77">
        <v>0.6217945533118</v>
      </c>
      <c r="N2178" s="77">
        <v>-36.100433540506501</v>
      </c>
      <c r="O2178" s="77">
        <v>-0.52457840418327595</v>
      </c>
      <c r="P2178" s="77">
        <v>-33.025332664179402</v>
      </c>
      <c r="Q2178" s="77">
        <v>-33.025332664179302</v>
      </c>
      <c r="R2178" s="77">
        <v>0</v>
      </c>
      <c r="S2178" s="77">
        <v>0.19021330101790199</v>
      </c>
      <c r="T2178" s="77" t="s">
        <v>131</v>
      </c>
      <c r="U2178" s="105">
        <v>-54.798707280183301</v>
      </c>
      <c r="V2178" s="105">
        <v>-39.591977097158598</v>
      </c>
      <c r="W2178" s="101">
        <v>-15.206641490592601</v>
      </c>
    </row>
    <row r="2179" spans="2:23" x14ac:dyDescent="0.35">
      <c r="B2179" s="55" t="s">
        <v>112</v>
      </c>
      <c r="C2179" s="76" t="s">
        <v>113</v>
      </c>
      <c r="D2179" s="55" t="s">
        <v>77</v>
      </c>
      <c r="E2179" s="55" t="s">
        <v>132</v>
      </c>
      <c r="F2179" s="70">
        <v>311.02999999999997</v>
      </c>
      <c r="G2179" s="77">
        <v>54000</v>
      </c>
      <c r="H2179" s="77">
        <v>311.14</v>
      </c>
      <c r="I2179" s="77">
        <v>10</v>
      </c>
      <c r="J2179" s="77">
        <v>-0.20481018434432799</v>
      </c>
      <c r="K2179" s="77">
        <v>2.0067546034779999E-6</v>
      </c>
      <c r="L2179" s="77">
        <v>35.603014771556502</v>
      </c>
      <c r="M2179" s="77">
        <v>6.0640771773804399E-2</v>
      </c>
      <c r="N2179" s="77">
        <v>-35.807824955900799</v>
      </c>
      <c r="O2179" s="77">
        <v>-6.0638765019200902E-2</v>
      </c>
      <c r="P2179" s="77">
        <v>-33.025332664180802</v>
      </c>
      <c r="Q2179" s="77">
        <v>-33.025332664180702</v>
      </c>
      <c r="R2179" s="77">
        <v>0</v>
      </c>
      <c r="S2179" s="77">
        <v>5.2177777068218002E-2</v>
      </c>
      <c r="T2179" s="77" t="s">
        <v>131</v>
      </c>
      <c r="U2179" s="105">
        <v>-14.9249494708485</v>
      </c>
      <c r="V2179" s="105">
        <v>-10.7832517764479</v>
      </c>
      <c r="W2179" s="101">
        <v>-4.14167353817263</v>
      </c>
    </row>
    <row r="2180" spans="2:23" x14ac:dyDescent="0.35">
      <c r="B2180" s="55" t="s">
        <v>112</v>
      </c>
      <c r="C2180" s="76" t="s">
        <v>113</v>
      </c>
      <c r="D2180" s="55" t="s">
        <v>77</v>
      </c>
      <c r="E2180" s="55" t="s">
        <v>133</v>
      </c>
      <c r="F2180" s="70">
        <v>311.14</v>
      </c>
      <c r="G2180" s="77">
        <v>56100</v>
      </c>
      <c r="H2180" s="77">
        <v>306.39</v>
      </c>
      <c r="I2180" s="77">
        <v>10</v>
      </c>
      <c r="J2180" s="77">
        <v>-39.157322357801803</v>
      </c>
      <c r="K2180" s="77">
        <v>0.28028648946575602</v>
      </c>
      <c r="L2180" s="77">
        <v>17.447169512372302</v>
      </c>
      <c r="M2180" s="77">
        <v>5.5645000746003502E-2</v>
      </c>
      <c r="N2180" s="77">
        <v>-56.604491870174101</v>
      </c>
      <c r="O2180" s="77">
        <v>0.22464148871975301</v>
      </c>
      <c r="P2180" s="77">
        <v>-50.3510975341568</v>
      </c>
      <c r="Q2180" s="77">
        <v>-50.3510975341568</v>
      </c>
      <c r="R2180" s="77">
        <v>0</v>
      </c>
      <c r="S2180" s="77">
        <v>0.46344059658505499</v>
      </c>
      <c r="T2180" s="77" t="s">
        <v>131</v>
      </c>
      <c r="U2180" s="105">
        <v>-199.50990711877199</v>
      </c>
      <c r="V2180" s="105">
        <v>-144.14558418167601</v>
      </c>
      <c r="W2180" s="101">
        <v>-55.364000027674599</v>
      </c>
    </row>
    <row r="2181" spans="2:23" x14ac:dyDescent="0.35">
      <c r="B2181" s="55" t="s">
        <v>112</v>
      </c>
      <c r="C2181" s="76" t="s">
        <v>113</v>
      </c>
      <c r="D2181" s="55" t="s">
        <v>77</v>
      </c>
      <c r="E2181" s="55" t="s">
        <v>134</v>
      </c>
      <c r="F2181" s="70">
        <v>303.83999999999997</v>
      </c>
      <c r="G2181" s="77">
        <v>56100</v>
      </c>
      <c r="H2181" s="77">
        <v>306.39</v>
      </c>
      <c r="I2181" s="77">
        <v>10</v>
      </c>
      <c r="J2181" s="77">
        <v>52.034525822767897</v>
      </c>
      <c r="K2181" s="77">
        <v>0.194134337623941</v>
      </c>
      <c r="L2181" s="77">
        <v>-1.8835061996431</v>
      </c>
      <c r="M2181" s="77">
        <v>2.5436260481353801E-4</v>
      </c>
      <c r="N2181" s="77">
        <v>53.918032022410998</v>
      </c>
      <c r="O2181" s="77">
        <v>0.19387997501912799</v>
      </c>
      <c r="P2181" s="77">
        <v>47.211460243347403</v>
      </c>
      <c r="Q2181" s="77">
        <v>47.211460243347403</v>
      </c>
      <c r="R2181" s="77">
        <v>0</v>
      </c>
      <c r="S2181" s="77">
        <v>0.15981370584476801</v>
      </c>
      <c r="T2181" s="77" t="s">
        <v>131</v>
      </c>
      <c r="U2181" s="105">
        <v>-78.335293079187394</v>
      </c>
      <c r="V2181" s="105">
        <v>-56.597122148025001</v>
      </c>
      <c r="W2181" s="101">
        <v>-21.738044144455198</v>
      </c>
    </row>
    <row r="2182" spans="2:23" x14ac:dyDescent="0.35">
      <c r="B2182" s="55" t="s">
        <v>112</v>
      </c>
      <c r="C2182" s="76" t="s">
        <v>135</v>
      </c>
      <c r="D2182" s="55" t="s">
        <v>77</v>
      </c>
      <c r="E2182" s="55" t="s">
        <v>136</v>
      </c>
      <c r="F2182" s="70">
        <v>316.54000000000002</v>
      </c>
      <c r="G2182" s="77">
        <v>50000</v>
      </c>
      <c r="H2182" s="77">
        <v>309.35000000000002</v>
      </c>
      <c r="I2182" s="77">
        <v>1</v>
      </c>
      <c r="J2182" s="77">
        <v>-120.813434006699</v>
      </c>
      <c r="K2182" s="77">
        <v>1.3909879202175901</v>
      </c>
      <c r="L2182" s="77">
        <v>-6.2467172341729702</v>
      </c>
      <c r="M2182" s="77">
        <v>3.7187466822139002E-3</v>
      </c>
      <c r="N2182" s="77">
        <v>-114.56671677252599</v>
      </c>
      <c r="O2182" s="77">
        <v>1.3872691735353699</v>
      </c>
      <c r="P2182" s="77">
        <v>-105.57907739236001</v>
      </c>
      <c r="Q2182" s="77">
        <v>-105.57907739236001</v>
      </c>
      <c r="R2182" s="77">
        <v>0</v>
      </c>
      <c r="S2182" s="77">
        <v>1.0623035328619901</v>
      </c>
      <c r="T2182" s="77" t="s">
        <v>137</v>
      </c>
      <c r="U2182" s="105">
        <v>-389.41381026879401</v>
      </c>
      <c r="V2182" s="105">
        <v>-281.35084608199901</v>
      </c>
      <c r="W2182" s="101">
        <v>-108.062333915396</v>
      </c>
    </row>
    <row r="2183" spans="2:23" x14ac:dyDescent="0.35">
      <c r="B2183" s="55" t="s">
        <v>112</v>
      </c>
      <c r="C2183" s="76" t="s">
        <v>135</v>
      </c>
      <c r="D2183" s="55" t="s">
        <v>77</v>
      </c>
      <c r="E2183" s="55" t="s">
        <v>138</v>
      </c>
      <c r="F2183" s="70">
        <v>136</v>
      </c>
      <c r="G2183" s="77">
        <v>56050</v>
      </c>
      <c r="H2183" s="77">
        <v>303.83999999999997</v>
      </c>
      <c r="I2183" s="77">
        <v>1</v>
      </c>
      <c r="J2183" s="77">
        <v>103.40508636453301</v>
      </c>
      <c r="K2183" s="77">
        <v>0.534630594302826</v>
      </c>
      <c r="L2183" s="77">
        <v>34.289771657771198</v>
      </c>
      <c r="M2183" s="77">
        <v>5.8789422017104603E-2</v>
      </c>
      <c r="N2183" s="77">
        <v>69.115314706761794</v>
      </c>
      <c r="O2183" s="77">
        <v>0.47584117228572198</v>
      </c>
      <c r="P2183" s="77">
        <v>62.927081490315999</v>
      </c>
      <c r="Q2183" s="77">
        <v>62.927081490315899</v>
      </c>
      <c r="R2183" s="77">
        <v>0</v>
      </c>
      <c r="S2183" s="77">
        <v>0.197990879244443</v>
      </c>
      <c r="T2183" s="77" t="s">
        <v>137</v>
      </c>
      <c r="U2183" s="105">
        <v>-8670.3130287389395</v>
      </c>
      <c r="V2183" s="105">
        <v>-6264.2870953849397</v>
      </c>
      <c r="W2183" s="101">
        <v>-2406.0119003377699</v>
      </c>
    </row>
    <row r="2184" spans="2:23" x14ac:dyDescent="0.35">
      <c r="B2184" s="55" t="s">
        <v>112</v>
      </c>
      <c r="C2184" s="76" t="s">
        <v>135</v>
      </c>
      <c r="D2184" s="55" t="s">
        <v>77</v>
      </c>
      <c r="E2184" s="55" t="s">
        <v>149</v>
      </c>
      <c r="F2184" s="70">
        <v>134.44</v>
      </c>
      <c r="G2184" s="77">
        <v>58350</v>
      </c>
      <c r="H2184" s="77">
        <v>301.93</v>
      </c>
      <c r="I2184" s="77">
        <v>1</v>
      </c>
      <c r="J2184" s="77">
        <v>63.81128936679</v>
      </c>
      <c r="K2184" s="77">
        <v>0.28991790232643699</v>
      </c>
      <c r="L2184" s="77">
        <v>-26.2101034829752</v>
      </c>
      <c r="M2184" s="77">
        <v>4.8912230150684903E-2</v>
      </c>
      <c r="N2184" s="77">
        <v>90.021392849765306</v>
      </c>
      <c r="O2184" s="77">
        <v>0.241005672175752</v>
      </c>
      <c r="P2184" s="77">
        <v>88.112509508013602</v>
      </c>
      <c r="Q2184" s="77">
        <v>88.112509508013503</v>
      </c>
      <c r="R2184" s="77">
        <v>0</v>
      </c>
      <c r="S2184" s="77">
        <v>0.55278358042414399</v>
      </c>
      <c r="T2184" s="77" t="s">
        <v>137</v>
      </c>
      <c r="U2184" s="105">
        <v>-11572.266596528199</v>
      </c>
      <c r="V2184" s="105">
        <v>-8360.9438395939196</v>
      </c>
      <c r="W2184" s="101">
        <v>-3211.3040270678398</v>
      </c>
    </row>
    <row r="2185" spans="2:23" x14ac:dyDescent="0.35">
      <c r="B2185" s="55" t="s">
        <v>112</v>
      </c>
      <c r="C2185" s="76" t="s">
        <v>135</v>
      </c>
      <c r="D2185" s="55" t="s">
        <v>77</v>
      </c>
      <c r="E2185" s="55" t="s">
        <v>150</v>
      </c>
      <c r="F2185" s="70">
        <v>309.35000000000002</v>
      </c>
      <c r="G2185" s="77">
        <v>50050</v>
      </c>
      <c r="H2185" s="77">
        <v>308.05</v>
      </c>
      <c r="I2185" s="77">
        <v>1</v>
      </c>
      <c r="J2185" s="77">
        <v>-27.709247715016001</v>
      </c>
      <c r="K2185" s="77">
        <v>4.4455759477169801E-2</v>
      </c>
      <c r="L2185" s="77">
        <v>41.5027383168486</v>
      </c>
      <c r="M2185" s="77">
        <v>9.9731434963435506E-2</v>
      </c>
      <c r="N2185" s="77">
        <v>-69.211986031864697</v>
      </c>
      <c r="O2185" s="77">
        <v>-5.5275675486265601E-2</v>
      </c>
      <c r="P2185" s="77">
        <v>-63.122654098995802</v>
      </c>
      <c r="Q2185" s="77">
        <v>-63.122654098995802</v>
      </c>
      <c r="R2185" s="77">
        <v>0</v>
      </c>
      <c r="S2185" s="77">
        <v>0.23070078176303499</v>
      </c>
      <c r="T2185" s="77" t="s">
        <v>151</v>
      </c>
      <c r="U2185" s="105">
        <v>-107.039182864035</v>
      </c>
      <c r="V2185" s="105">
        <v>-77.335635944536094</v>
      </c>
      <c r="W2185" s="101">
        <v>-29.703373675166699</v>
      </c>
    </row>
    <row r="2186" spans="2:23" x14ac:dyDescent="0.35">
      <c r="B2186" s="55" t="s">
        <v>112</v>
      </c>
      <c r="C2186" s="76" t="s">
        <v>135</v>
      </c>
      <c r="D2186" s="55" t="s">
        <v>77</v>
      </c>
      <c r="E2186" s="55" t="s">
        <v>150</v>
      </c>
      <c r="F2186" s="70">
        <v>309.35000000000002</v>
      </c>
      <c r="G2186" s="77">
        <v>51150</v>
      </c>
      <c r="H2186" s="77">
        <v>305.74</v>
      </c>
      <c r="I2186" s="77">
        <v>1</v>
      </c>
      <c r="J2186" s="77">
        <v>-175.56249645941699</v>
      </c>
      <c r="K2186" s="77">
        <v>1.0787766557072</v>
      </c>
      <c r="L2186" s="77">
        <v>-129.29493127878999</v>
      </c>
      <c r="M2186" s="77">
        <v>0.58510127390354805</v>
      </c>
      <c r="N2186" s="77">
        <v>-46.267565180626697</v>
      </c>
      <c r="O2186" s="77">
        <v>0.493675381803649</v>
      </c>
      <c r="P2186" s="77">
        <v>-42.456423293367202</v>
      </c>
      <c r="Q2186" s="77">
        <v>-42.456423293367202</v>
      </c>
      <c r="R2186" s="77">
        <v>0</v>
      </c>
      <c r="S2186" s="77">
        <v>6.3089175760295199E-2</v>
      </c>
      <c r="T2186" s="77" t="s">
        <v>151</v>
      </c>
      <c r="U2186" s="105">
        <v>-15.198515005259701</v>
      </c>
      <c r="V2186" s="105">
        <v>-10.980902431190501</v>
      </c>
      <c r="W2186" s="101">
        <v>-4.2175879750717202</v>
      </c>
    </row>
    <row r="2187" spans="2:23" x14ac:dyDescent="0.35">
      <c r="B2187" s="55" t="s">
        <v>112</v>
      </c>
      <c r="C2187" s="76" t="s">
        <v>135</v>
      </c>
      <c r="D2187" s="55" t="s">
        <v>77</v>
      </c>
      <c r="E2187" s="55" t="s">
        <v>150</v>
      </c>
      <c r="F2187" s="70">
        <v>309.35000000000002</v>
      </c>
      <c r="G2187" s="77">
        <v>51200</v>
      </c>
      <c r="H2187" s="77">
        <v>309.35000000000002</v>
      </c>
      <c r="I2187" s="77">
        <v>1</v>
      </c>
      <c r="J2187" s="77">
        <v>-1.2426960000000001E-12</v>
      </c>
      <c r="K2187" s="77">
        <v>0</v>
      </c>
      <c r="L2187" s="77">
        <v>-2.2016580000000002E-12</v>
      </c>
      <c r="M2187" s="77">
        <v>0</v>
      </c>
      <c r="N2187" s="77">
        <v>9.5896199999999993E-13</v>
      </c>
      <c r="O2187" s="77">
        <v>0</v>
      </c>
      <c r="P2187" s="77">
        <v>8.9278400000000005E-13</v>
      </c>
      <c r="Q2187" s="77">
        <v>8.9278500000000002E-13</v>
      </c>
      <c r="R2187" s="77">
        <v>0</v>
      </c>
      <c r="S2187" s="77">
        <v>0</v>
      </c>
      <c r="T2187" s="77" t="s">
        <v>152</v>
      </c>
      <c r="U2187" s="105">
        <v>0</v>
      </c>
      <c r="V2187" s="105">
        <v>0</v>
      </c>
      <c r="W2187" s="101">
        <v>0</v>
      </c>
    </row>
    <row r="2188" spans="2:23" x14ac:dyDescent="0.35">
      <c r="B2188" s="55" t="s">
        <v>112</v>
      </c>
      <c r="C2188" s="76" t="s">
        <v>135</v>
      </c>
      <c r="D2188" s="55" t="s">
        <v>77</v>
      </c>
      <c r="E2188" s="55" t="s">
        <v>116</v>
      </c>
      <c r="F2188" s="70">
        <v>308.05</v>
      </c>
      <c r="G2188" s="77">
        <v>50054</v>
      </c>
      <c r="H2188" s="77">
        <v>308.05</v>
      </c>
      <c r="I2188" s="77">
        <v>1</v>
      </c>
      <c r="J2188" s="77">
        <v>103.25130006411899</v>
      </c>
      <c r="K2188" s="77">
        <v>0</v>
      </c>
      <c r="L2188" s="77">
        <v>103.25129998723099</v>
      </c>
      <c r="M2188" s="77">
        <v>0</v>
      </c>
      <c r="N2188" s="77">
        <v>7.6887940458999995E-8</v>
      </c>
      <c r="O2188" s="77">
        <v>0</v>
      </c>
      <c r="P2188" s="77">
        <v>-2.7813069999999999E-12</v>
      </c>
      <c r="Q2188" s="77">
        <v>-2.78131E-12</v>
      </c>
      <c r="R2188" s="77">
        <v>0</v>
      </c>
      <c r="S2188" s="77">
        <v>0</v>
      </c>
      <c r="T2188" s="77" t="s">
        <v>151</v>
      </c>
      <c r="U2188" s="105">
        <v>0</v>
      </c>
      <c r="V2188" s="105">
        <v>0</v>
      </c>
      <c r="W2188" s="101">
        <v>0</v>
      </c>
    </row>
    <row r="2189" spans="2:23" x14ac:dyDescent="0.35">
      <c r="B2189" s="55" t="s">
        <v>112</v>
      </c>
      <c r="C2189" s="76" t="s">
        <v>135</v>
      </c>
      <c r="D2189" s="55" t="s">
        <v>77</v>
      </c>
      <c r="E2189" s="55" t="s">
        <v>116</v>
      </c>
      <c r="F2189" s="70">
        <v>308.05</v>
      </c>
      <c r="G2189" s="77">
        <v>50100</v>
      </c>
      <c r="H2189" s="77">
        <v>306.60000000000002</v>
      </c>
      <c r="I2189" s="77">
        <v>1</v>
      </c>
      <c r="J2189" s="77">
        <v>-273.93545724513098</v>
      </c>
      <c r="K2189" s="77">
        <v>0.59807385884670905</v>
      </c>
      <c r="L2189" s="77">
        <v>-211.10642706868799</v>
      </c>
      <c r="M2189" s="77">
        <v>0.35519041069116802</v>
      </c>
      <c r="N2189" s="77">
        <v>-62.829030176442799</v>
      </c>
      <c r="O2189" s="77">
        <v>0.242883448155541</v>
      </c>
      <c r="P2189" s="77">
        <v>-57.553313818246998</v>
      </c>
      <c r="Q2189" s="77">
        <v>-57.553313818246899</v>
      </c>
      <c r="R2189" s="77">
        <v>0</v>
      </c>
      <c r="S2189" s="77">
        <v>2.6399699933749101E-2</v>
      </c>
      <c r="T2189" s="77" t="s">
        <v>151</v>
      </c>
      <c r="U2189" s="105">
        <v>-16.457938051439601</v>
      </c>
      <c r="V2189" s="105">
        <v>-11.890833538598599</v>
      </c>
      <c r="W2189" s="101">
        <v>-4.5670778754506998</v>
      </c>
    </row>
    <row r="2190" spans="2:23" x14ac:dyDescent="0.35">
      <c r="B2190" s="55" t="s">
        <v>112</v>
      </c>
      <c r="C2190" s="76" t="s">
        <v>135</v>
      </c>
      <c r="D2190" s="55" t="s">
        <v>77</v>
      </c>
      <c r="E2190" s="55" t="s">
        <v>116</v>
      </c>
      <c r="F2190" s="70">
        <v>308.05</v>
      </c>
      <c r="G2190" s="77">
        <v>50900</v>
      </c>
      <c r="H2190" s="77">
        <v>308.67</v>
      </c>
      <c r="I2190" s="77">
        <v>1</v>
      </c>
      <c r="J2190" s="77">
        <v>11.135446593919699</v>
      </c>
      <c r="K2190" s="77">
        <v>8.7418710446456101E-3</v>
      </c>
      <c r="L2190" s="77">
        <v>66.866382828313505</v>
      </c>
      <c r="M2190" s="77">
        <v>0.31521347725425197</v>
      </c>
      <c r="N2190" s="77">
        <v>-55.730936234393802</v>
      </c>
      <c r="O2190" s="77">
        <v>-0.30647160620960601</v>
      </c>
      <c r="P2190" s="77">
        <v>-50.964930224219103</v>
      </c>
      <c r="Q2190" s="77">
        <v>-50.964930224219103</v>
      </c>
      <c r="R2190" s="77">
        <v>0</v>
      </c>
      <c r="S2190" s="77">
        <v>0.18311839994954601</v>
      </c>
      <c r="T2190" s="77" t="s">
        <v>151</v>
      </c>
      <c r="U2190" s="105">
        <v>-59.950404025469702</v>
      </c>
      <c r="V2190" s="105">
        <v>-43.3140696368242</v>
      </c>
      <c r="W2190" s="101">
        <v>-16.636237358124198</v>
      </c>
    </row>
    <row r="2191" spans="2:23" x14ac:dyDescent="0.35">
      <c r="B2191" s="55" t="s">
        <v>112</v>
      </c>
      <c r="C2191" s="76" t="s">
        <v>135</v>
      </c>
      <c r="D2191" s="55" t="s">
        <v>77</v>
      </c>
      <c r="E2191" s="55" t="s">
        <v>153</v>
      </c>
      <c r="F2191" s="70">
        <v>308.05</v>
      </c>
      <c r="G2191" s="77">
        <v>50454</v>
      </c>
      <c r="H2191" s="77">
        <v>308.05</v>
      </c>
      <c r="I2191" s="77">
        <v>1</v>
      </c>
      <c r="J2191" s="77">
        <v>-1.928411E-12</v>
      </c>
      <c r="K2191" s="77">
        <v>0</v>
      </c>
      <c r="L2191" s="77">
        <v>2.2428219999999999E-12</v>
      </c>
      <c r="M2191" s="77">
        <v>0</v>
      </c>
      <c r="N2191" s="77">
        <v>-4.1712330000000003E-12</v>
      </c>
      <c r="O2191" s="77">
        <v>0</v>
      </c>
      <c r="P2191" s="77">
        <v>-3.8139009999999999E-12</v>
      </c>
      <c r="Q2191" s="77">
        <v>-3.8139019999999997E-12</v>
      </c>
      <c r="R2191" s="77">
        <v>0</v>
      </c>
      <c r="S2191" s="77">
        <v>0</v>
      </c>
      <c r="T2191" s="77" t="s">
        <v>152</v>
      </c>
      <c r="U2191" s="105">
        <v>0</v>
      </c>
      <c r="V2191" s="105">
        <v>0</v>
      </c>
      <c r="W2191" s="101">
        <v>0</v>
      </c>
    </row>
    <row r="2192" spans="2:23" x14ac:dyDescent="0.35">
      <c r="B2192" s="55" t="s">
        <v>112</v>
      </c>
      <c r="C2192" s="76" t="s">
        <v>135</v>
      </c>
      <c r="D2192" s="55" t="s">
        <v>77</v>
      </c>
      <c r="E2192" s="55" t="s">
        <v>153</v>
      </c>
      <c r="F2192" s="70">
        <v>308.05</v>
      </c>
      <c r="G2192" s="77">
        <v>50604</v>
      </c>
      <c r="H2192" s="77">
        <v>308.05</v>
      </c>
      <c r="I2192" s="77">
        <v>1</v>
      </c>
      <c r="J2192" s="77">
        <v>6.5902299999999997E-13</v>
      </c>
      <c r="K2192" s="77">
        <v>0</v>
      </c>
      <c r="L2192" s="77">
        <v>5.7010699999999997E-13</v>
      </c>
      <c r="M2192" s="77">
        <v>0</v>
      </c>
      <c r="N2192" s="77">
        <v>8.8915000000000005E-14</v>
      </c>
      <c r="O2192" s="77">
        <v>0</v>
      </c>
      <c r="P2192" s="77">
        <v>1.295E-13</v>
      </c>
      <c r="Q2192" s="77">
        <v>1.2949699999999999E-13</v>
      </c>
      <c r="R2192" s="77">
        <v>0</v>
      </c>
      <c r="S2192" s="77">
        <v>0</v>
      </c>
      <c r="T2192" s="77" t="s">
        <v>152</v>
      </c>
      <c r="U2192" s="105">
        <v>0</v>
      </c>
      <c r="V2192" s="105">
        <v>0</v>
      </c>
      <c r="W2192" s="101">
        <v>0</v>
      </c>
    </row>
    <row r="2193" spans="2:23" x14ac:dyDescent="0.35">
      <c r="B2193" s="55" t="s">
        <v>112</v>
      </c>
      <c r="C2193" s="76" t="s">
        <v>135</v>
      </c>
      <c r="D2193" s="55" t="s">
        <v>77</v>
      </c>
      <c r="E2193" s="55" t="s">
        <v>154</v>
      </c>
      <c r="F2193" s="70">
        <v>306.60000000000002</v>
      </c>
      <c r="G2193" s="77">
        <v>50103</v>
      </c>
      <c r="H2193" s="77">
        <v>306.5</v>
      </c>
      <c r="I2193" s="77">
        <v>1</v>
      </c>
      <c r="J2193" s="77">
        <v>-30.606156671111901</v>
      </c>
      <c r="K2193" s="77">
        <v>4.6836841308832197E-3</v>
      </c>
      <c r="L2193" s="77">
        <v>-30.606158453799299</v>
      </c>
      <c r="M2193" s="77">
        <v>4.6836846764953498E-3</v>
      </c>
      <c r="N2193" s="77">
        <v>1.782687431007E-6</v>
      </c>
      <c r="O2193" s="77">
        <v>-5.45612125E-10</v>
      </c>
      <c r="P2193" s="77">
        <v>-3.1563020000000001E-12</v>
      </c>
      <c r="Q2193" s="77">
        <v>-3.1563000000000002E-12</v>
      </c>
      <c r="R2193" s="77">
        <v>0</v>
      </c>
      <c r="S2193" s="77">
        <v>0</v>
      </c>
      <c r="T2193" s="77" t="s">
        <v>152</v>
      </c>
      <c r="U2193" s="105">
        <v>1.1011346321E-8</v>
      </c>
      <c r="V2193" s="105">
        <v>0</v>
      </c>
      <c r="W2193" s="101">
        <v>1.101141054408E-8</v>
      </c>
    </row>
    <row r="2194" spans="2:23" x14ac:dyDescent="0.35">
      <c r="B2194" s="55" t="s">
        <v>112</v>
      </c>
      <c r="C2194" s="76" t="s">
        <v>135</v>
      </c>
      <c r="D2194" s="55" t="s">
        <v>77</v>
      </c>
      <c r="E2194" s="55" t="s">
        <v>154</v>
      </c>
      <c r="F2194" s="70">
        <v>306.60000000000002</v>
      </c>
      <c r="G2194" s="77">
        <v>50200</v>
      </c>
      <c r="H2194" s="77">
        <v>305.97000000000003</v>
      </c>
      <c r="I2194" s="77">
        <v>1</v>
      </c>
      <c r="J2194" s="77">
        <v>-52.723322837088602</v>
      </c>
      <c r="K2194" s="77">
        <v>4.1668434077048101E-2</v>
      </c>
      <c r="L2194" s="77">
        <v>10.247209169887601</v>
      </c>
      <c r="M2194" s="77">
        <v>1.57402938361372E-3</v>
      </c>
      <c r="N2194" s="77">
        <v>-62.9705320069762</v>
      </c>
      <c r="O2194" s="77">
        <v>4.00944046934344E-2</v>
      </c>
      <c r="P2194" s="77">
        <v>-57.5533138182467</v>
      </c>
      <c r="Q2194" s="77">
        <v>-57.5533138182467</v>
      </c>
      <c r="R2194" s="77">
        <v>0</v>
      </c>
      <c r="S2194" s="77">
        <v>4.9652635132609202E-2</v>
      </c>
      <c r="T2194" s="77" t="s">
        <v>151</v>
      </c>
      <c r="U2194" s="105">
        <v>-27.391120422866098</v>
      </c>
      <c r="V2194" s="105">
        <v>-19.790040062492601</v>
      </c>
      <c r="W2194" s="101">
        <v>-7.6010360274831203</v>
      </c>
    </row>
    <row r="2195" spans="2:23" x14ac:dyDescent="0.35">
      <c r="B2195" s="55" t="s">
        <v>112</v>
      </c>
      <c r="C2195" s="76" t="s">
        <v>135</v>
      </c>
      <c r="D2195" s="55" t="s">
        <v>77</v>
      </c>
      <c r="E2195" s="55" t="s">
        <v>155</v>
      </c>
      <c r="F2195" s="70">
        <v>306.12</v>
      </c>
      <c r="G2195" s="77">
        <v>50800</v>
      </c>
      <c r="H2195" s="77">
        <v>308.04000000000002</v>
      </c>
      <c r="I2195" s="77">
        <v>1</v>
      </c>
      <c r="J2195" s="77">
        <v>40.066834825627701</v>
      </c>
      <c r="K2195" s="77">
        <v>8.1487629599444195E-2</v>
      </c>
      <c r="L2195" s="77">
        <v>91.786775590550505</v>
      </c>
      <c r="M2195" s="77">
        <v>0.42764346591722002</v>
      </c>
      <c r="N2195" s="77">
        <v>-51.719940764922796</v>
      </c>
      <c r="O2195" s="77">
        <v>-0.34615583631777602</v>
      </c>
      <c r="P2195" s="77">
        <v>-47.932907272369903</v>
      </c>
      <c r="Q2195" s="77">
        <v>-47.932907272369803</v>
      </c>
      <c r="R2195" s="77">
        <v>0</v>
      </c>
      <c r="S2195" s="77">
        <v>0.11662432831476301</v>
      </c>
      <c r="T2195" s="77" t="s">
        <v>151</v>
      </c>
      <c r="U2195" s="105">
        <v>-6.9952479478098901</v>
      </c>
      <c r="V2195" s="105">
        <v>-5.0540552922639801</v>
      </c>
      <c r="W2195" s="101">
        <v>-1.94118133364464</v>
      </c>
    </row>
    <row r="2196" spans="2:23" x14ac:dyDescent="0.35">
      <c r="B2196" s="55" t="s">
        <v>112</v>
      </c>
      <c r="C2196" s="76" t="s">
        <v>135</v>
      </c>
      <c r="D2196" s="55" t="s">
        <v>77</v>
      </c>
      <c r="E2196" s="55" t="s">
        <v>156</v>
      </c>
      <c r="F2196" s="70">
        <v>305.97000000000003</v>
      </c>
      <c r="G2196" s="77">
        <v>50150</v>
      </c>
      <c r="H2196" s="77">
        <v>306.12</v>
      </c>
      <c r="I2196" s="77">
        <v>1</v>
      </c>
      <c r="J2196" s="77">
        <v>23.0989720648438</v>
      </c>
      <c r="K2196" s="77">
        <v>2.7851963045617098E-3</v>
      </c>
      <c r="L2196" s="77">
        <v>75.005280476313601</v>
      </c>
      <c r="M2196" s="77">
        <v>2.9366634758505102E-2</v>
      </c>
      <c r="N2196" s="77">
        <v>-51.906308411469801</v>
      </c>
      <c r="O2196" s="77">
        <v>-2.6581438453943299E-2</v>
      </c>
      <c r="P2196" s="77">
        <v>-47.932907272369697</v>
      </c>
      <c r="Q2196" s="77">
        <v>-47.932907272369697</v>
      </c>
      <c r="R2196" s="77">
        <v>0</v>
      </c>
      <c r="S2196" s="77">
        <v>1.1993281989815901E-2</v>
      </c>
      <c r="T2196" s="77" t="s">
        <v>151</v>
      </c>
      <c r="U2196" s="105">
        <v>-0.34917006991780303</v>
      </c>
      <c r="V2196" s="105">
        <v>-0.25227480897525101</v>
      </c>
      <c r="W2196" s="101">
        <v>-9.6894695806178696E-2</v>
      </c>
    </row>
    <row r="2197" spans="2:23" x14ac:dyDescent="0.35">
      <c r="B2197" s="55" t="s">
        <v>112</v>
      </c>
      <c r="C2197" s="76" t="s">
        <v>135</v>
      </c>
      <c r="D2197" s="55" t="s">
        <v>77</v>
      </c>
      <c r="E2197" s="55" t="s">
        <v>156</v>
      </c>
      <c r="F2197" s="70">
        <v>305.97000000000003</v>
      </c>
      <c r="G2197" s="77">
        <v>50250</v>
      </c>
      <c r="H2197" s="77">
        <v>303.8</v>
      </c>
      <c r="I2197" s="77">
        <v>1</v>
      </c>
      <c r="J2197" s="77">
        <v>-62.8494993975822</v>
      </c>
      <c r="K2197" s="77">
        <v>0.19501444119438299</v>
      </c>
      <c r="L2197" s="77">
        <v>-109.403528130211</v>
      </c>
      <c r="M2197" s="77">
        <v>0.59091604522747099</v>
      </c>
      <c r="N2197" s="77">
        <v>46.554028732628801</v>
      </c>
      <c r="O2197" s="77">
        <v>-0.39590160403308799</v>
      </c>
      <c r="P2197" s="77">
        <v>42.456423293364203</v>
      </c>
      <c r="Q2197" s="77">
        <v>42.456423293364097</v>
      </c>
      <c r="R2197" s="77">
        <v>0</v>
      </c>
      <c r="S2197" s="77">
        <v>8.8991788779580694E-2</v>
      </c>
      <c r="T2197" s="77" t="s">
        <v>151</v>
      </c>
      <c r="U2197" s="105">
        <v>-19.682218195822799</v>
      </c>
      <c r="V2197" s="105">
        <v>-14.220370711410901</v>
      </c>
      <c r="W2197" s="101">
        <v>-5.4618156284816504</v>
      </c>
    </row>
    <row r="2198" spans="2:23" x14ac:dyDescent="0.35">
      <c r="B2198" s="55" t="s">
        <v>112</v>
      </c>
      <c r="C2198" s="76" t="s">
        <v>135</v>
      </c>
      <c r="D2198" s="55" t="s">
        <v>77</v>
      </c>
      <c r="E2198" s="55" t="s">
        <v>156</v>
      </c>
      <c r="F2198" s="70">
        <v>305.97000000000003</v>
      </c>
      <c r="G2198" s="77">
        <v>50900</v>
      </c>
      <c r="H2198" s="77">
        <v>308.67</v>
      </c>
      <c r="I2198" s="77">
        <v>1</v>
      </c>
      <c r="J2198" s="77">
        <v>55.326363416623899</v>
      </c>
      <c r="K2198" s="77">
        <v>0.29232611969074701</v>
      </c>
      <c r="L2198" s="77">
        <v>79.537667443931696</v>
      </c>
      <c r="M2198" s="77">
        <v>0.60415597180125102</v>
      </c>
      <c r="N2198" s="77">
        <v>-24.211304027307801</v>
      </c>
      <c r="O2198" s="77">
        <v>-0.31182985211050401</v>
      </c>
      <c r="P2198" s="77">
        <v>-22.133249233965099</v>
      </c>
      <c r="Q2198" s="77">
        <v>-22.133249233965</v>
      </c>
      <c r="R2198" s="77">
        <v>0</v>
      </c>
      <c r="S2198" s="77">
        <v>4.6783608917843902E-2</v>
      </c>
      <c r="T2198" s="77" t="s">
        <v>152</v>
      </c>
      <c r="U2198" s="105">
        <v>-30.461029276869301</v>
      </c>
      <c r="V2198" s="105">
        <v>-22.0080442284779</v>
      </c>
      <c r="W2198" s="101">
        <v>-8.4529357468128996</v>
      </c>
    </row>
    <row r="2199" spans="2:23" x14ac:dyDescent="0.35">
      <c r="B2199" s="55" t="s">
        <v>112</v>
      </c>
      <c r="C2199" s="76" t="s">
        <v>135</v>
      </c>
      <c r="D2199" s="55" t="s">
        <v>77</v>
      </c>
      <c r="E2199" s="55" t="s">
        <v>156</v>
      </c>
      <c r="F2199" s="70">
        <v>305.97000000000003</v>
      </c>
      <c r="G2199" s="77">
        <v>53050</v>
      </c>
      <c r="H2199" s="77">
        <v>314.61</v>
      </c>
      <c r="I2199" s="77">
        <v>1</v>
      </c>
      <c r="J2199" s="77">
        <v>80.178920175438904</v>
      </c>
      <c r="K2199" s="77">
        <v>1.29023190956823</v>
      </c>
      <c r="L2199" s="77">
        <v>112.611315311791</v>
      </c>
      <c r="M2199" s="77">
        <v>2.5451385830857101</v>
      </c>
      <c r="N2199" s="77">
        <v>-32.432395136352397</v>
      </c>
      <c r="O2199" s="77">
        <v>-1.2549066735174801</v>
      </c>
      <c r="P2199" s="77">
        <v>-29.943580605271201</v>
      </c>
      <c r="Q2199" s="77">
        <v>-29.943580605271102</v>
      </c>
      <c r="R2199" s="77">
        <v>0</v>
      </c>
      <c r="S2199" s="77">
        <v>0.179951236506499</v>
      </c>
      <c r="T2199" s="77" t="s">
        <v>152</v>
      </c>
      <c r="U2199" s="105">
        <v>-109.16909774765401</v>
      </c>
      <c r="V2199" s="105">
        <v>-78.874495992091795</v>
      </c>
      <c r="W2199" s="101">
        <v>-30.2944250639354</v>
      </c>
    </row>
    <row r="2200" spans="2:23" x14ac:dyDescent="0.35">
      <c r="B2200" s="55" t="s">
        <v>112</v>
      </c>
      <c r="C2200" s="76" t="s">
        <v>135</v>
      </c>
      <c r="D2200" s="55" t="s">
        <v>77</v>
      </c>
      <c r="E2200" s="55" t="s">
        <v>157</v>
      </c>
      <c r="F2200" s="70">
        <v>303.8</v>
      </c>
      <c r="G2200" s="77">
        <v>50300</v>
      </c>
      <c r="H2200" s="77">
        <v>304.24</v>
      </c>
      <c r="I2200" s="77">
        <v>1</v>
      </c>
      <c r="J2200" s="77">
        <v>60.707772571047201</v>
      </c>
      <c r="K2200" s="77">
        <v>5.1227527742478102E-2</v>
      </c>
      <c r="L2200" s="77">
        <v>13.9800569288383</v>
      </c>
      <c r="M2200" s="77">
        <v>2.7166436850964699E-3</v>
      </c>
      <c r="N2200" s="77">
        <v>46.727715642208899</v>
      </c>
      <c r="O2200" s="77">
        <v>4.8510884057381597E-2</v>
      </c>
      <c r="P2200" s="77">
        <v>42.456423293364999</v>
      </c>
      <c r="Q2200" s="77">
        <v>42.456423293364999</v>
      </c>
      <c r="R2200" s="77">
        <v>0</v>
      </c>
      <c r="S2200" s="77">
        <v>2.5055415516228901E-2</v>
      </c>
      <c r="T2200" s="77" t="s">
        <v>151</v>
      </c>
      <c r="U2200" s="105">
        <v>-5.8119159114466603</v>
      </c>
      <c r="V2200" s="105">
        <v>-4.1990998159881903</v>
      </c>
      <c r="W2200" s="101">
        <v>-1.61280668879575</v>
      </c>
    </row>
    <row r="2201" spans="2:23" x14ac:dyDescent="0.35">
      <c r="B2201" s="55" t="s">
        <v>112</v>
      </c>
      <c r="C2201" s="76" t="s">
        <v>135</v>
      </c>
      <c r="D2201" s="55" t="s">
        <v>77</v>
      </c>
      <c r="E2201" s="55" t="s">
        <v>158</v>
      </c>
      <c r="F2201" s="70">
        <v>304.24</v>
      </c>
      <c r="G2201" s="77">
        <v>51150</v>
      </c>
      <c r="H2201" s="77">
        <v>305.74</v>
      </c>
      <c r="I2201" s="77">
        <v>1</v>
      </c>
      <c r="J2201" s="77">
        <v>94.215223103918404</v>
      </c>
      <c r="K2201" s="77">
        <v>0.25386813636530398</v>
      </c>
      <c r="L2201" s="77">
        <v>47.606290001121401</v>
      </c>
      <c r="M2201" s="77">
        <v>6.4817863043387006E-2</v>
      </c>
      <c r="N2201" s="77">
        <v>46.608933102797003</v>
      </c>
      <c r="O2201" s="77">
        <v>0.18905027332191701</v>
      </c>
      <c r="P2201" s="77">
        <v>42.456423293366001</v>
      </c>
      <c r="Q2201" s="77">
        <v>42.456423293365901</v>
      </c>
      <c r="R2201" s="77">
        <v>0</v>
      </c>
      <c r="S2201" s="77">
        <v>5.15528693355524E-2</v>
      </c>
      <c r="T2201" s="77" t="s">
        <v>151</v>
      </c>
      <c r="U2201" s="105">
        <v>-12.254956793743901</v>
      </c>
      <c r="V2201" s="105">
        <v>-8.8541863993941696</v>
      </c>
      <c r="W2201" s="101">
        <v>-3.4007505595402701</v>
      </c>
    </row>
    <row r="2202" spans="2:23" x14ac:dyDescent="0.35">
      <c r="B2202" s="55" t="s">
        <v>112</v>
      </c>
      <c r="C2202" s="76" t="s">
        <v>135</v>
      </c>
      <c r="D2202" s="55" t="s">
        <v>77</v>
      </c>
      <c r="E2202" s="55" t="s">
        <v>159</v>
      </c>
      <c r="F2202" s="70">
        <v>309.45</v>
      </c>
      <c r="G2202" s="77">
        <v>50354</v>
      </c>
      <c r="H2202" s="77">
        <v>309.45</v>
      </c>
      <c r="I2202" s="77">
        <v>1</v>
      </c>
      <c r="J2202" s="77">
        <v>-1.3093699999999999E-12</v>
      </c>
      <c r="K2202" s="77">
        <v>0</v>
      </c>
      <c r="L2202" s="77">
        <v>-1.4104419999999999E-12</v>
      </c>
      <c r="M2202" s="77">
        <v>0</v>
      </c>
      <c r="N2202" s="77">
        <v>1.01072E-13</v>
      </c>
      <c r="O2202" s="77">
        <v>0</v>
      </c>
      <c r="P2202" s="77">
        <v>1.1485900000000001E-13</v>
      </c>
      <c r="Q2202" s="77">
        <v>1.1485599999999999E-13</v>
      </c>
      <c r="R2202" s="77">
        <v>0</v>
      </c>
      <c r="S2202" s="77">
        <v>0</v>
      </c>
      <c r="T2202" s="77" t="s">
        <v>152</v>
      </c>
      <c r="U2202" s="105">
        <v>0</v>
      </c>
      <c r="V2202" s="105">
        <v>0</v>
      </c>
      <c r="W2202" s="101">
        <v>0</v>
      </c>
    </row>
    <row r="2203" spans="2:23" x14ac:dyDescent="0.35">
      <c r="B2203" s="55" t="s">
        <v>112</v>
      </c>
      <c r="C2203" s="76" t="s">
        <v>135</v>
      </c>
      <c r="D2203" s="55" t="s">
        <v>77</v>
      </c>
      <c r="E2203" s="55" t="s">
        <v>159</v>
      </c>
      <c r="F2203" s="70">
        <v>309.45</v>
      </c>
      <c r="G2203" s="77">
        <v>50900</v>
      </c>
      <c r="H2203" s="77">
        <v>308.67</v>
      </c>
      <c r="I2203" s="77">
        <v>1</v>
      </c>
      <c r="J2203" s="77">
        <v>-156.66390508742299</v>
      </c>
      <c r="K2203" s="77">
        <v>0.19389427534220599</v>
      </c>
      <c r="L2203" s="77">
        <v>-204.60014425728301</v>
      </c>
      <c r="M2203" s="77">
        <v>0.33070363033779798</v>
      </c>
      <c r="N2203" s="77">
        <v>47.936239169859498</v>
      </c>
      <c r="O2203" s="77">
        <v>-0.13680935499559199</v>
      </c>
      <c r="P2203" s="77">
        <v>44.175491650518303</v>
      </c>
      <c r="Q2203" s="77">
        <v>44.175491650518197</v>
      </c>
      <c r="R2203" s="77">
        <v>0</v>
      </c>
      <c r="S2203" s="77">
        <v>1.54166450942636E-2</v>
      </c>
      <c r="T2203" s="77" t="s">
        <v>151</v>
      </c>
      <c r="U2203" s="105">
        <v>-4.8920327024486197</v>
      </c>
      <c r="V2203" s="105">
        <v>-3.5344856900290198</v>
      </c>
      <c r="W2203" s="101">
        <v>-1.3575390946000101</v>
      </c>
    </row>
    <row r="2204" spans="2:23" x14ac:dyDescent="0.35">
      <c r="B2204" s="55" t="s">
        <v>112</v>
      </c>
      <c r="C2204" s="76" t="s">
        <v>135</v>
      </c>
      <c r="D2204" s="55" t="s">
        <v>77</v>
      </c>
      <c r="E2204" s="55" t="s">
        <v>159</v>
      </c>
      <c r="F2204" s="70">
        <v>309.45</v>
      </c>
      <c r="G2204" s="77">
        <v>53200</v>
      </c>
      <c r="H2204" s="77">
        <v>312.51</v>
      </c>
      <c r="I2204" s="77">
        <v>1</v>
      </c>
      <c r="J2204" s="77">
        <v>98.760905238605702</v>
      </c>
      <c r="K2204" s="77">
        <v>0.47110450229140999</v>
      </c>
      <c r="L2204" s="77">
        <v>146.347060821334</v>
      </c>
      <c r="M2204" s="77">
        <v>1.0344634247933899</v>
      </c>
      <c r="N2204" s="77">
        <v>-47.586155582728701</v>
      </c>
      <c r="O2204" s="77">
        <v>-0.56335892250198405</v>
      </c>
      <c r="P2204" s="77">
        <v>-44.175491650514502</v>
      </c>
      <c r="Q2204" s="77">
        <v>-44.175491650514502</v>
      </c>
      <c r="R2204" s="77">
        <v>0</v>
      </c>
      <c r="S2204" s="77">
        <v>9.4256197221874005E-2</v>
      </c>
      <c r="T2204" s="77" t="s">
        <v>151</v>
      </c>
      <c r="U2204" s="105">
        <v>-29.579721636517</v>
      </c>
      <c r="V2204" s="105">
        <v>-21.371300888275101</v>
      </c>
      <c r="W2204" s="101">
        <v>-8.2083728730714398</v>
      </c>
    </row>
    <row r="2205" spans="2:23" x14ac:dyDescent="0.35">
      <c r="B2205" s="55" t="s">
        <v>112</v>
      </c>
      <c r="C2205" s="76" t="s">
        <v>135</v>
      </c>
      <c r="D2205" s="55" t="s">
        <v>77</v>
      </c>
      <c r="E2205" s="55" t="s">
        <v>160</v>
      </c>
      <c r="F2205" s="70">
        <v>309.45</v>
      </c>
      <c r="G2205" s="77">
        <v>50404</v>
      </c>
      <c r="H2205" s="77">
        <v>309.45</v>
      </c>
      <c r="I2205" s="77">
        <v>1</v>
      </c>
      <c r="J2205" s="77">
        <v>3.3176699999999999E-12</v>
      </c>
      <c r="K2205" s="77">
        <v>0</v>
      </c>
      <c r="L2205" s="77">
        <v>3.21733E-12</v>
      </c>
      <c r="M2205" s="77">
        <v>0</v>
      </c>
      <c r="N2205" s="77">
        <v>1.0034E-13</v>
      </c>
      <c r="O2205" s="77">
        <v>0</v>
      </c>
      <c r="P2205" s="77">
        <v>4.8207000000000001E-14</v>
      </c>
      <c r="Q2205" s="77">
        <v>4.8209000000000001E-14</v>
      </c>
      <c r="R2205" s="77">
        <v>0</v>
      </c>
      <c r="S2205" s="77">
        <v>0</v>
      </c>
      <c r="T2205" s="77" t="s">
        <v>152</v>
      </c>
      <c r="U2205" s="105">
        <v>0</v>
      </c>
      <c r="V2205" s="105">
        <v>0</v>
      </c>
      <c r="W2205" s="101">
        <v>0</v>
      </c>
    </row>
    <row r="2206" spans="2:23" x14ac:dyDescent="0.35">
      <c r="B2206" s="55" t="s">
        <v>112</v>
      </c>
      <c r="C2206" s="76" t="s">
        <v>135</v>
      </c>
      <c r="D2206" s="55" t="s">
        <v>77</v>
      </c>
      <c r="E2206" s="55" t="s">
        <v>161</v>
      </c>
      <c r="F2206" s="70">
        <v>308.05</v>
      </c>
      <c r="G2206" s="77">
        <v>50499</v>
      </c>
      <c r="H2206" s="77">
        <v>308.05</v>
      </c>
      <c r="I2206" s="77">
        <v>1</v>
      </c>
      <c r="J2206" s="77">
        <v>-4.2630429999999997E-12</v>
      </c>
      <c r="K2206" s="77">
        <v>0</v>
      </c>
      <c r="L2206" s="77">
        <v>-3.4341170000000002E-12</v>
      </c>
      <c r="M2206" s="77">
        <v>0</v>
      </c>
      <c r="N2206" s="77">
        <v>-8.28926E-13</v>
      </c>
      <c r="O2206" s="77">
        <v>0</v>
      </c>
      <c r="P2206" s="77">
        <v>-6.1862100000000002E-13</v>
      </c>
      <c r="Q2206" s="77">
        <v>-6.1862000000000004E-13</v>
      </c>
      <c r="R2206" s="77">
        <v>0</v>
      </c>
      <c r="S2206" s="77">
        <v>0</v>
      </c>
      <c r="T2206" s="77" t="s">
        <v>152</v>
      </c>
      <c r="U2206" s="105">
        <v>0</v>
      </c>
      <c r="V2206" s="105">
        <v>0</v>
      </c>
      <c r="W2206" s="101">
        <v>0</v>
      </c>
    </row>
    <row r="2207" spans="2:23" x14ac:dyDescent="0.35">
      <c r="B2207" s="55" t="s">
        <v>112</v>
      </c>
      <c r="C2207" s="76" t="s">
        <v>135</v>
      </c>
      <c r="D2207" s="55" t="s">
        <v>77</v>
      </c>
      <c r="E2207" s="55" t="s">
        <v>161</v>
      </c>
      <c r="F2207" s="70">
        <v>308.05</v>
      </c>
      <c r="G2207" s="77">
        <v>50554</v>
      </c>
      <c r="H2207" s="77">
        <v>308.05</v>
      </c>
      <c r="I2207" s="77">
        <v>1</v>
      </c>
      <c r="J2207" s="77">
        <v>1.3689599999999999E-13</v>
      </c>
      <c r="K2207" s="77">
        <v>0</v>
      </c>
      <c r="L2207" s="77">
        <v>-1.1877499999999999E-13</v>
      </c>
      <c r="M2207" s="77">
        <v>0</v>
      </c>
      <c r="N2207" s="77">
        <v>2.5567099999999998E-13</v>
      </c>
      <c r="O2207" s="77">
        <v>0</v>
      </c>
      <c r="P2207" s="77">
        <v>1.9886199999999999E-13</v>
      </c>
      <c r="Q2207" s="77">
        <v>1.9886099999999999E-13</v>
      </c>
      <c r="R2207" s="77">
        <v>0</v>
      </c>
      <c r="S2207" s="77">
        <v>0</v>
      </c>
      <c r="T2207" s="77" t="s">
        <v>152</v>
      </c>
      <c r="U2207" s="105">
        <v>0</v>
      </c>
      <c r="V2207" s="105">
        <v>0</v>
      </c>
      <c r="W2207" s="101">
        <v>0</v>
      </c>
    </row>
    <row r="2208" spans="2:23" x14ac:dyDescent="0.35">
      <c r="B2208" s="55" t="s">
        <v>112</v>
      </c>
      <c r="C2208" s="76" t="s">
        <v>135</v>
      </c>
      <c r="D2208" s="55" t="s">
        <v>77</v>
      </c>
      <c r="E2208" s="55" t="s">
        <v>162</v>
      </c>
      <c r="F2208" s="70">
        <v>308.05</v>
      </c>
      <c r="G2208" s="77">
        <v>50604</v>
      </c>
      <c r="H2208" s="77">
        <v>308.05</v>
      </c>
      <c r="I2208" s="77">
        <v>1</v>
      </c>
      <c r="J2208" s="77">
        <v>7.5281300000000002E-13</v>
      </c>
      <c r="K2208" s="77">
        <v>0</v>
      </c>
      <c r="L2208" s="77">
        <v>9.5267899999999996E-13</v>
      </c>
      <c r="M2208" s="77">
        <v>0</v>
      </c>
      <c r="N2208" s="77">
        <v>-1.99866E-13</v>
      </c>
      <c r="O2208" s="77">
        <v>0</v>
      </c>
      <c r="P2208" s="77">
        <v>-1.92958E-13</v>
      </c>
      <c r="Q2208" s="77">
        <v>-1.9295999999999999E-13</v>
      </c>
      <c r="R2208" s="77">
        <v>0</v>
      </c>
      <c r="S2208" s="77">
        <v>0</v>
      </c>
      <c r="T2208" s="77" t="s">
        <v>152</v>
      </c>
      <c r="U2208" s="105">
        <v>0</v>
      </c>
      <c r="V2208" s="105">
        <v>0</v>
      </c>
      <c r="W2208" s="101">
        <v>0</v>
      </c>
    </row>
    <row r="2209" spans="2:23" x14ac:dyDescent="0.35">
      <c r="B2209" s="55" t="s">
        <v>112</v>
      </c>
      <c r="C2209" s="76" t="s">
        <v>135</v>
      </c>
      <c r="D2209" s="55" t="s">
        <v>77</v>
      </c>
      <c r="E2209" s="55" t="s">
        <v>163</v>
      </c>
      <c r="F2209" s="70">
        <v>308.14999999999998</v>
      </c>
      <c r="G2209" s="77">
        <v>50750</v>
      </c>
      <c r="H2209" s="77">
        <v>309.07</v>
      </c>
      <c r="I2209" s="77">
        <v>1</v>
      </c>
      <c r="J2209" s="77">
        <v>52.265597627258202</v>
      </c>
      <c r="K2209" s="77">
        <v>6.5287455418493498E-2</v>
      </c>
      <c r="L2209" s="77">
        <v>94.305170355554907</v>
      </c>
      <c r="M2209" s="77">
        <v>0.21255381722338701</v>
      </c>
      <c r="N2209" s="77">
        <v>-42.039572728296797</v>
      </c>
      <c r="O2209" s="77">
        <v>-0.147266361804893</v>
      </c>
      <c r="P2209" s="77">
        <v>-39.585446496419998</v>
      </c>
      <c r="Q2209" s="77">
        <v>-39.585446496419898</v>
      </c>
      <c r="R2209" s="77">
        <v>0</v>
      </c>
      <c r="S2209" s="77">
        <v>3.7451481026270203E-2</v>
      </c>
      <c r="T2209" s="77" t="s">
        <v>151</v>
      </c>
      <c r="U2209" s="105">
        <v>-6.7714650065743998</v>
      </c>
      <c r="V2209" s="105">
        <v>-4.8923724803168103</v>
      </c>
      <c r="W2209" s="101">
        <v>-1.87908156655198</v>
      </c>
    </row>
    <row r="2210" spans="2:23" x14ac:dyDescent="0.35">
      <c r="B2210" s="55" t="s">
        <v>112</v>
      </c>
      <c r="C2210" s="76" t="s">
        <v>135</v>
      </c>
      <c r="D2210" s="55" t="s">
        <v>77</v>
      </c>
      <c r="E2210" s="55" t="s">
        <v>163</v>
      </c>
      <c r="F2210" s="70">
        <v>308.14999999999998</v>
      </c>
      <c r="G2210" s="77">
        <v>50800</v>
      </c>
      <c r="H2210" s="77">
        <v>308.04000000000002</v>
      </c>
      <c r="I2210" s="77">
        <v>1</v>
      </c>
      <c r="J2210" s="77">
        <v>0.12945533551962399</v>
      </c>
      <c r="K2210" s="77">
        <v>3.1338738882700001E-7</v>
      </c>
      <c r="L2210" s="77">
        <v>-42.000240224902399</v>
      </c>
      <c r="M2210" s="77">
        <v>3.2987177346355798E-2</v>
      </c>
      <c r="N2210" s="77">
        <v>42.129695560422</v>
      </c>
      <c r="O2210" s="77">
        <v>-3.2986863958967001E-2</v>
      </c>
      <c r="P2210" s="77">
        <v>39.585446496417397</v>
      </c>
      <c r="Q2210" s="77">
        <v>39.585446496417298</v>
      </c>
      <c r="R2210" s="77">
        <v>0</v>
      </c>
      <c r="S2210" s="77">
        <v>2.9303041639797502E-2</v>
      </c>
      <c r="T2210" s="77" t="s">
        <v>151</v>
      </c>
      <c r="U2210" s="105">
        <v>-5.5288213397933399</v>
      </c>
      <c r="V2210" s="105">
        <v>-3.9945644472992701</v>
      </c>
      <c r="W2210" s="101">
        <v>-1.5342479440236501</v>
      </c>
    </row>
    <row r="2211" spans="2:23" x14ac:dyDescent="0.35">
      <c r="B2211" s="55" t="s">
        <v>112</v>
      </c>
      <c r="C2211" s="76" t="s">
        <v>135</v>
      </c>
      <c r="D2211" s="55" t="s">
        <v>77</v>
      </c>
      <c r="E2211" s="55" t="s">
        <v>164</v>
      </c>
      <c r="F2211" s="70">
        <v>309.43</v>
      </c>
      <c r="G2211" s="77">
        <v>50750</v>
      </c>
      <c r="H2211" s="77">
        <v>309.07</v>
      </c>
      <c r="I2211" s="77">
        <v>1</v>
      </c>
      <c r="J2211" s="77">
        <v>-67.119732890042101</v>
      </c>
      <c r="K2211" s="77">
        <v>3.4238444928552603E-2</v>
      </c>
      <c r="L2211" s="77">
        <v>-109.057598275836</v>
      </c>
      <c r="M2211" s="77">
        <v>9.0391054036871601E-2</v>
      </c>
      <c r="N2211" s="77">
        <v>41.937865385793899</v>
      </c>
      <c r="O2211" s="77">
        <v>-5.6152609108318999E-2</v>
      </c>
      <c r="P2211" s="77">
        <v>39.585446496417902</v>
      </c>
      <c r="Q2211" s="77">
        <v>39.585446496417802</v>
      </c>
      <c r="R2211" s="77">
        <v>0</v>
      </c>
      <c r="S2211" s="77">
        <v>1.1909257564837799E-2</v>
      </c>
      <c r="T2211" s="77" t="s">
        <v>152</v>
      </c>
      <c r="U2211" s="105">
        <v>-2.2675628278612798</v>
      </c>
      <c r="V2211" s="105">
        <v>-1.6383104639316499</v>
      </c>
      <c r="W2211" s="101">
        <v>-0.629248693849215</v>
      </c>
    </row>
    <row r="2212" spans="2:23" x14ac:dyDescent="0.35">
      <c r="B2212" s="55" t="s">
        <v>112</v>
      </c>
      <c r="C2212" s="76" t="s">
        <v>135</v>
      </c>
      <c r="D2212" s="55" t="s">
        <v>77</v>
      </c>
      <c r="E2212" s="55" t="s">
        <v>164</v>
      </c>
      <c r="F2212" s="70">
        <v>309.43</v>
      </c>
      <c r="G2212" s="77">
        <v>50950</v>
      </c>
      <c r="H2212" s="77">
        <v>309.97000000000003</v>
      </c>
      <c r="I2212" s="77">
        <v>1</v>
      </c>
      <c r="J2212" s="77">
        <v>89.922233765649494</v>
      </c>
      <c r="K2212" s="77">
        <v>7.1156871503556193E-2</v>
      </c>
      <c r="L2212" s="77">
        <v>131.791179814489</v>
      </c>
      <c r="M2212" s="77">
        <v>0.15284645267667701</v>
      </c>
      <c r="N2212" s="77">
        <v>-41.868946048839902</v>
      </c>
      <c r="O2212" s="77">
        <v>-8.1689581173120501E-2</v>
      </c>
      <c r="P2212" s="77">
        <v>-39.585446496422399</v>
      </c>
      <c r="Q2212" s="77">
        <v>-39.5854464964223</v>
      </c>
      <c r="R2212" s="77">
        <v>0</v>
      </c>
      <c r="S2212" s="77">
        <v>1.37896666540258E-2</v>
      </c>
      <c r="T2212" s="77" t="s">
        <v>151</v>
      </c>
      <c r="U2212" s="105">
        <v>-2.6900324229410102</v>
      </c>
      <c r="V2212" s="105">
        <v>-1.94354406090542</v>
      </c>
      <c r="W2212" s="101">
        <v>-0.746484008182562</v>
      </c>
    </row>
    <row r="2213" spans="2:23" x14ac:dyDescent="0.35">
      <c r="B2213" s="55" t="s">
        <v>112</v>
      </c>
      <c r="C2213" s="76" t="s">
        <v>135</v>
      </c>
      <c r="D2213" s="55" t="s">
        <v>77</v>
      </c>
      <c r="E2213" s="55" t="s">
        <v>165</v>
      </c>
      <c r="F2213" s="70">
        <v>308.04000000000002</v>
      </c>
      <c r="G2213" s="77">
        <v>51300</v>
      </c>
      <c r="H2213" s="77">
        <v>308.94</v>
      </c>
      <c r="I2213" s="77">
        <v>1</v>
      </c>
      <c r="J2213" s="77">
        <v>85.531441709246096</v>
      </c>
      <c r="K2213" s="77">
        <v>0.1120022573444</v>
      </c>
      <c r="L2213" s="77">
        <v>94.919151876085607</v>
      </c>
      <c r="M2213" s="77">
        <v>0.13793767096492199</v>
      </c>
      <c r="N2213" s="77">
        <v>-9.3877101668394793</v>
      </c>
      <c r="O2213" s="77">
        <v>-2.59354136205227E-2</v>
      </c>
      <c r="P2213" s="77">
        <v>-8.3474607759535395</v>
      </c>
      <c r="Q2213" s="77">
        <v>-8.3474607759535306</v>
      </c>
      <c r="R2213" s="77">
        <v>0</v>
      </c>
      <c r="S2213" s="77">
        <v>1.06680235252713E-3</v>
      </c>
      <c r="T2213" s="77" t="s">
        <v>151</v>
      </c>
      <c r="U2213" s="105">
        <v>0.44812340236027498</v>
      </c>
      <c r="V2213" s="105">
        <v>-0.32376843110977699</v>
      </c>
      <c r="W2213" s="101">
        <v>0.77189633548745695</v>
      </c>
    </row>
    <row r="2214" spans="2:23" x14ac:dyDescent="0.35">
      <c r="B2214" s="55" t="s">
        <v>112</v>
      </c>
      <c r="C2214" s="76" t="s">
        <v>135</v>
      </c>
      <c r="D2214" s="55" t="s">
        <v>77</v>
      </c>
      <c r="E2214" s="55" t="s">
        <v>166</v>
      </c>
      <c r="F2214" s="70">
        <v>308.67</v>
      </c>
      <c r="G2214" s="77">
        <v>54750</v>
      </c>
      <c r="H2214" s="77">
        <v>314.83</v>
      </c>
      <c r="I2214" s="77">
        <v>1</v>
      </c>
      <c r="J2214" s="77">
        <v>102.283416675071</v>
      </c>
      <c r="K2214" s="77">
        <v>1.1119950668577301</v>
      </c>
      <c r="L2214" s="77">
        <v>133.520418157356</v>
      </c>
      <c r="M2214" s="77">
        <v>1.89490645247982</v>
      </c>
      <c r="N2214" s="77">
        <v>-31.237001482284601</v>
      </c>
      <c r="O2214" s="77">
        <v>-0.78291138562209805</v>
      </c>
      <c r="P2214" s="77">
        <v>-28.922687807669199</v>
      </c>
      <c r="Q2214" s="77">
        <v>-28.922687807669099</v>
      </c>
      <c r="R2214" s="77">
        <v>0</v>
      </c>
      <c r="S2214" s="77">
        <v>8.8913909564414598E-2</v>
      </c>
      <c r="T2214" s="77" t="s">
        <v>152</v>
      </c>
      <c r="U2214" s="105">
        <v>-51.652695336816898</v>
      </c>
      <c r="V2214" s="105">
        <v>-37.318988572588196</v>
      </c>
      <c r="W2214" s="101">
        <v>-14.333623163658499</v>
      </c>
    </row>
    <row r="2215" spans="2:23" x14ac:dyDescent="0.35">
      <c r="B2215" s="55" t="s">
        <v>112</v>
      </c>
      <c r="C2215" s="76" t="s">
        <v>135</v>
      </c>
      <c r="D2215" s="55" t="s">
        <v>77</v>
      </c>
      <c r="E2215" s="55" t="s">
        <v>167</v>
      </c>
      <c r="F2215" s="70">
        <v>309.97000000000003</v>
      </c>
      <c r="G2215" s="77">
        <v>53150</v>
      </c>
      <c r="H2215" s="77">
        <v>314.02999999999997</v>
      </c>
      <c r="I2215" s="77">
        <v>1</v>
      </c>
      <c r="J2215" s="77">
        <v>158.77410894462599</v>
      </c>
      <c r="K2215" s="77">
        <v>1.1092055775310401</v>
      </c>
      <c r="L2215" s="77">
        <v>158.16921420945999</v>
      </c>
      <c r="M2215" s="77">
        <v>1.10077001424007</v>
      </c>
      <c r="N2215" s="77">
        <v>0.60489473516631698</v>
      </c>
      <c r="O2215" s="77">
        <v>8.43556329096894E-3</v>
      </c>
      <c r="P2215" s="77">
        <v>1.44322867090915</v>
      </c>
      <c r="Q2215" s="77">
        <v>1.44322867090915</v>
      </c>
      <c r="R2215" s="77">
        <v>0</v>
      </c>
      <c r="S2215" s="77">
        <v>9.1647995847505002E-5</v>
      </c>
      <c r="T2215" s="77" t="s">
        <v>151</v>
      </c>
      <c r="U2215" s="105">
        <v>0.17602312200709599</v>
      </c>
      <c r="V2215" s="105">
        <v>-0.12717642004660101</v>
      </c>
      <c r="W2215" s="101">
        <v>0.30320131044864101</v>
      </c>
    </row>
    <row r="2216" spans="2:23" x14ac:dyDescent="0.35">
      <c r="B2216" s="55" t="s">
        <v>112</v>
      </c>
      <c r="C2216" s="76" t="s">
        <v>135</v>
      </c>
      <c r="D2216" s="55" t="s">
        <v>77</v>
      </c>
      <c r="E2216" s="55" t="s">
        <v>167</v>
      </c>
      <c r="F2216" s="70">
        <v>309.97000000000003</v>
      </c>
      <c r="G2216" s="77">
        <v>54500</v>
      </c>
      <c r="H2216" s="77">
        <v>309.24</v>
      </c>
      <c r="I2216" s="77">
        <v>1</v>
      </c>
      <c r="J2216" s="77">
        <v>-50.0197249216899</v>
      </c>
      <c r="K2216" s="77">
        <v>0.13853423843434301</v>
      </c>
      <c r="L2216" s="77">
        <v>-7.5148057855875203</v>
      </c>
      <c r="M2216" s="77">
        <v>3.1268715829486701E-3</v>
      </c>
      <c r="N2216" s="77">
        <v>-42.504919136102401</v>
      </c>
      <c r="O2216" s="77">
        <v>0.13540736685139501</v>
      </c>
      <c r="P2216" s="77">
        <v>-41.028675167327201</v>
      </c>
      <c r="Q2216" s="77">
        <v>-41.028675167327101</v>
      </c>
      <c r="R2216" s="77">
        <v>0</v>
      </c>
      <c r="S2216" s="77">
        <v>9.3207210538047605E-2</v>
      </c>
      <c r="T2216" s="77" t="s">
        <v>151</v>
      </c>
      <c r="U2216" s="105">
        <v>10.894206844670499</v>
      </c>
      <c r="V2216" s="105">
        <v>-7.8710467690518504</v>
      </c>
      <c r="W2216" s="101">
        <v>18.7653630610499</v>
      </c>
    </row>
    <row r="2217" spans="2:23" x14ac:dyDescent="0.35">
      <c r="B2217" s="55" t="s">
        <v>112</v>
      </c>
      <c r="C2217" s="76" t="s">
        <v>135</v>
      </c>
      <c r="D2217" s="55" t="s">
        <v>77</v>
      </c>
      <c r="E2217" s="55" t="s">
        <v>168</v>
      </c>
      <c r="F2217" s="70">
        <v>309.35000000000002</v>
      </c>
      <c r="G2217" s="77">
        <v>51250</v>
      </c>
      <c r="H2217" s="77">
        <v>309.35000000000002</v>
      </c>
      <c r="I2217" s="77">
        <v>1</v>
      </c>
      <c r="J2217" s="77">
        <v>4.0627589999999998E-12</v>
      </c>
      <c r="K2217" s="77">
        <v>0</v>
      </c>
      <c r="L2217" s="77">
        <v>3.7360700000000003E-12</v>
      </c>
      <c r="M2217" s="77">
        <v>0</v>
      </c>
      <c r="N2217" s="77">
        <v>3.2668900000000002E-13</v>
      </c>
      <c r="O2217" s="77">
        <v>0</v>
      </c>
      <c r="P2217" s="77">
        <v>4.5993899999999999E-13</v>
      </c>
      <c r="Q2217" s="77">
        <v>4.5993700000000004E-13</v>
      </c>
      <c r="R2217" s="77">
        <v>0</v>
      </c>
      <c r="S2217" s="77">
        <v>0</v>
      </c>
      <c r="T2217" s="77" t="s">
        <v>152</v>
      </c>
      <c r="U2217" s="105">
        <v>0</v>
      </c>
      <c r="V2217" s="105">
        <v>0</v>
      </c>
      <c r="W2217" s="101">
        <v>0</v>
      </c>
    </row>
    <row r="2218" spans="2:23" x14ac:dyDescent="0.35">
      <c r="B2218" s="55" t="s">
        <v>112</v>
      </c>
      <c r="C2218" s="76" t="s">
        <v>135</v>
      </c>
      <c r="D2218" s="55" t="s">
        <v>77</v>
      </c>
      <c r="E2218" s="55" t="s">
        <v>169</v>
      </c>
      <c r="F2218" s="70">
        <v>308.94</v>
      </c>
      <c r="G2218" s="77">
        <v>53200</v>
      </c>
      <c r="H2218" s="77">
        <v>312.51</v>
      </c>
      <c r="I2218" s="77">
        <v>1</v>
      </c>
      <c r="J2218" s="77">
        <v>103.62891168837599</v>
      </c>
      <c r="K2218" s="77">
        <v>0.55305599389243698</v>
      </c>
      <c r="L2218" s="77">
        <v>112.951662707618</v>
      </c>
      <c r="M2218" s="77">
        <v>0.65704102258340402</v>
      </c>
      <c r="N2218" s="77">
        <v>-9.3227510192425402</v>
      </c>
      <c r="O2218" s="77">
        <v>-0.103985028690967</v>
      </c>
      <c r="P2218" s="77">
        <v>-8.3474607759575594</v>
      </c>
      <c r="Q2218" s="77">
        <v>-8.3474607759575594</v>
      </c>
      <c r="R2218" s="77">
        <v>0</v>
      </c>
      <c r="S2218" s="77">
        <v>3.58852522241673E-3</v>
      </c>
      <c r="T2218" s="77" t="s">
        <v>152</v>
      </c>
      <c r="U2218" s="105">
        <v>0.97147309869505205</v>
      </c>
      <c r="V2218" s="105">
        <v>-0.70188773755889999</v>
      </c>
      <c r="W2218" s="101">
        <v>1.67337059604059</v>
      </c>
    </row>
    <row r="2219" spans="2:23" x14ac:dyDescent="0.35">
      <c r="B2219" s="55" t="s">
        <v>112</v>
      </c>
      <c r="C2219" s="76" t="s">
        <v>135</v>
      </c>
      <c r="D2219" s="55" t="s">
        <v>77</v>
      </c>
      <c r="E2219" s="55" t="s">
        <v>170</v>
      </c>
      <c r="F2219" s="70">
        <v>315.39999999999998</v>
      </c>
      <c r="G2219" s="77">
        <v>53100</v>
      </c>
      <c r="H2219" s="77">
        <v>315.39999999999998</v>
      </c>
      <c r="I2219" s="77">
        <v>1</v>
      </c>
      <c r="J2219" s="77">
        <v>6.8048873999999996E-11</v>
      </c>
      <c r="K2219" s="77">
        <v>0</v>
      </c>
      <c r="L2219" s="77">
        <v>3.6412536999999998E-11</v>
      </c>
      <c r="M2219" s="77">
        <v>0</v>
      </c>
      <c r="N2219" s="77">
        <v>3.1636337999999999E-11</v>
      </c>
      <c r="O2219" s="77">
        <v>0</v>
      </c>
      <c r="P2219" s="77">
        <v>3.2623311999999999E-11</v>
      </c>
      <c r="Q2219" s="77">
        <v>3.2623314E-11</v>
      </c>
      <c r="R2219" s="77">
        <v>0</v>
      </c>
      <c r="S2219" s="77">
        <v>0</v>
      </c>
      <c r="T2219" s="77" t="s">
        <v>152</v>
      </c>
      <c r="U2219" s="105">
        <v>0</v>
      </c>
      <c r="V2219" s="105">
        <v>0</v>
      </c>
      <c r="W2219" s="101">
        <v>0</v>
      </c>
    </row>
    <row r="2220" spans="2:23" x14ac:dyDescent="0.35">
      <c r="B2220" s="55" t="s">
        <v>112</v>
      </c>
      <c r="C2220" s="76" t="s">
        <v>135</v>
      </c>
      <c r="D2220" s="55" t="s">
        <v>77</v>
      </c>
      <c r="E2220" s="55" t="s">
        <v>171</v>
      </c>
      <c r="F2220" s="70">
        <v>315.39999999999998</v>
      </c>
      <c r="G2220" s="77">
        <v>52000</v>
      </c>
      <c r="H2220" s="77">
        <v>315.39999999999998</v>
      </c>
      <c r="I2220" s="77">
        <v>1</v>
      </c>
      <c r="J2220" s="77">
        <v>2.7549620000000002E-12</v>
      </c>
      <c r="K2220" s="77">
        <v>0</v>
      </c>
      <c r="L2220" s="77">
        <v>-5.8202179999999997E-12</v>
      </c>
      <c r="M2220" s="77">
        <v>0</v>
      </c>
      <c r="N2220" s="77">
        <v>8.5751800000000006E-12</v>
      </c>
      <c r="O2220" s="77">
        <v>0</v>
      </c>
      <c r="P2220" s="77">
        <v>7.9787700000000003E-12</v>
      </c>
      <c r="Q2220" s="77">
        <v>7.9787689999999998E-12</v>
      </c>
      <c r="R2220" s="77">
        <v>0</v>
      </c>
      <c r="S2220" s="77">
        <v>0</v>
      </c>
      <c r="T2220" s="77" t="s">
        <v>152</v>
      </c>
      <c r="U2220" s="105">
        <v>0</v>
      </c>
      <c r="V2220" s="105">
        <v>0</v>
      </c>
      <c r="W2220" s="101">
        <v>0</v>
      </c>
    </row>
    <row r="2221" spans="2:23" x14ac:dyDescent="0.35">
      <c r="B2221" s="55" t="s">
        <v>112</v>
      </c>
      <c r="C2221" s="76" t="s">
        <v>135</v>
      </c>
      <c r="D2221" s="55" t="s">
        <v>77</v>
      </c>
      <c r="E2221" s="55" t="s">
        <v>171</v>
      </c>
      <c r="F2221" s="70">
        <v>315.39999999999998</v>
      </c>
      <c r="G2221" s="77">
        <v>53050</v>
      </c>
      <c r="H2221" s="77">
        <v>314.61</v>
      </c>
      <c r="I2221" s="77">
        <v>1</v>
      </c>
      <c r="J2221" s="77">
        <v>-141.116755227271</v>
      </c>
      <c r="K2221" s="77">
        <v>0.187191022895211</v>
      </c>
      <c r="L2221" s="77">
        <v>-134.89286262948099</v>
      </c>
      <c r="M2221" s="77">
        <v>0.171043193250735</v>
      </c>
      <c r="N2221" s="77">
        <v>-6.2238925977896598</v>
      </c>
      <c r="O2221" s="77">
        <v>1.61478296444755E-2</v>
      </c>
      <c r="P2221" s="77">
        <v>-5.7319878390589896</v>
      </c>
      <c r="Q2221" s="77">
        <v>-5.7319878390589798</v>
      </c>
      <c r="R2221" s="77">
        <v>0</v>
      </c>
      <c r="S2221" s="77">
        <v>3.08843435118929E-4</v>
      </c>
      <c r="T2221" s="77" t="s">
        <v>151</v>
      </c>
      <c r="U2221" s="105">
        <v>0.169771924904389</v>
      </c>
      <c r="V2221" s="105">
        <v>-0.122659940282675</v>
      </c>
      <c r="W2221" s="101">
        <v>0.292433570780115</v>
      </c>
    </row>
    <row r="2222" spans="2:23" x14ac:dyDescent="0.35">
      <c r="B2222" s="55" t="s">
        <v>112</v>
      </c>
      <c r="C2222" s="76" t="s">
        <v>135</v>
      </c>
      <c r="D2222" s="55" t="s">
        <v>77</v>
      </c>
      <c r="E2222" s="55" t="s">
        <v>171</v>
      </c>
      <c r="F2222" s="70">
        <v>315.39999999999998</v>
      </c>
      <c r="G2222" s="77">
        <v>53050</v>
      </c>
      <c r="H2222" s="77">
        <v>314.61</v>
      </c>
      <c r="I2222" s="77">
        <v>2</v>
      </c>
      <c r="J2222" s="77">
        <v>-124.805536584538</v>
      </c>
      <c r="K2222" s="77">
        <v>0.132399586678313</v>
      </c>
      <c r="L2222" s="77">
        <v>-119.301043131151</v>
      </c>
      <c r="M2222" s="77">
        <v>0.120978280583536</v>
      </c>
      <c r="N2222" s="77">
        <v>-5.5044934533869503</v>
      </c>
      <c r="O2222" s="77">
        <v>1.1421306094776301E-2</v>
      </c>
      <c r="P2222" s="77">
        <v>-5.0694463375216099</v>
      </c>
      <c r="Q2222" s="77">
        <v>-5.0694463375216099</v>
      </c>
      <c r="R2222" s="77">
        <v>0</v>
      </c>
      <c r="S2222" s="77">
        <v>2.18443932436596E-4</v>
      </c>
      <c r="T2222" s="77" t="s">
        <v>151</v>
      </c>
      <c r="U2222" s="105">
        <v>-0.75078130179046498</v>
      </c>
      <c r="V2222" s="105">
        <v>-0.54243827237531295</v>
      </c>
      <c r="W2222" s="101">
        <v>-0.20834181426569301</v>
      </c>
    </row>
    <row r="2223" spans="2:23" x14ac:dyDescent="0.35">
      <c r="B2223" s="55" t="s">
        <v>112</v>
      </c>
      <c r="C2223" s="76" t="s">
        <v>135</v>
      </c>
      <c r="D2223" s="55" t="s">
        <v>77</v>
      </c>
      <c r="E2223" s="55" t="s">
        <v>171</v>
      </c>
      <c r="F2223" s="70">
        <v>315.39999999999998</v>
      </c>
      <c r="G2223" s="77">
        <v>53100</v>
      </c>
      <c r="H2223" s="77">
        <v>315.39999999999998</v>
      </c>
      <c r="I2223" s="77">
        <v>2</v>
      </c>
      <c r="J2223" s="77">
        <v>9.4510050000000005E-12</v>
      </c>
      <c r="K2223" s="77">
        <v>0</v>
      </c>
      <c r="L2223" s="77">
        <v>-4.0731190000000001E-12</v>
      </c>
      <c r="M2223" s="77">
        <v>0</v>
      </c>
      <c r="N2223" s="77">
        <v>1.3524124E-11</v>
      </c>
      <c r="O2223" s="77">
        <v>0</v>
      </c>
      <c r="P2223" s="77">
        <v>1.3161059E-11</v>
      </c>
      <c r="Q2223" s="77">
        <v>1.3161058E-11</v>
      </c>
      <c r="R2223" s="77">
        <v>0</v>
      </c>
      <c r="S2223" s="77">
        <v>0</v>
      </c>
      <c r="T2223" s="77" t="s">
        <v>152</v>
      </c>
      <c r="U2223" s="105">
        <v>0</v>
      </c>
      <c r="V2223" s="105">
        <v>0</v>
      </c>
      <c r="W2223" s="101">
        <v>0</v>
      </c>
    </row>
    <row r="2224" spans="2:23" x14ac:dyDescent="0.35">
      <c r="B2224" s="55" t="s">
        <v>112</v>
      </c>
      <c r="C2224" s="76" t="s">
        <v>135</v>
      </c>
      <c r="D2224" s="55" t="s">
        <v>77</v>
      </c>
      <c r="E2224" s="55" t="s">
        <v>172</v>
      </c>
      <c r="F2224" s="70">
        <v>315.41000000000003</v>
      </c>
      <c r="G2224" s="77">
        <v>53000</v>
      </c>
      <c r="H2224" s="77">
        <v>315.39999999999998</v>
      </c>
      <c r="I2224" s="77">
        <v>1</v>
      </c>
      <c r="J2224" s="77">
        <v>-38.8207041135407</v>
      </c>
      <c r="K2224" s="77">
        <v>0</v>
      </c>
      <c r="L2224" s="77">
        <v>-43.916279023592601</v>
      </c>
      <c r="M2224" s="77">
        <v>0</v>
      </c>
      <c r="N2224" s="77">
        <v>5.0955749100518597</v>
      </c>
      <c r="O2224" s="77">
        <v>0</v>
      </c>
      <c r="P2224" s="77">
        <v>4.8502104159012296</v>
      </c>
      <c r="Q2224" s="77">
        <v>4.8502104159012198</v>
      </c>
      <c r="R2224" s="77">
        <v>0</v>
      </c>
      <c r="S2224" s="77">
        <v>0</v>
      </c>
      <c r="T2224" s="77" t="s">
        <v>151</v>
      </c>
      <c r="U2224" s="105">
        <v>5.0955749100761803E-2</v>
      </c>
      <c r="V2224" s="105">
        <v>-3.6815446047857497E-2</v>
      </c>
      <c r="W2224" s="101">
        <v>8.7771707069371804E-2</v>
      </c>
    </row>
    <row r="2225" spans="2:23" x14ac:dyDescent="0.35">
      <c r="B2225" s="55" t="s">
        <v>112</v>
      </c>
      <c r="C2225" s="76" t="s">
        <v>135</v>
      </c>
      <c r="D2225" s="55" t="s">
        <v>77</v>
      </c>
      <c r="E2225" s="55" t="s">
        <v>172</v>
      </c>
      <c r="F2225" s="70">
        <v>315.41000000000003</v>
      </c>
      <c r="G2225" s="77">
        <v>53000</v>
      </c>
      <c r="H2225" s="77">
        <v>315.39999999999998</v>
      </c>
      <c r="I2225" s="77">
        <v>2</v>
      </c>
      <c r="J2225" s="77">
        <v>-34.2916219669615</v>
      </c>
      <c r="K2225" s="77">
        <v>0</v>
      </c>
      <c r="L2225" s="77">
        <v>-38.792713137507299</v>
      </c>
      <c r="M2225" s="77">
        <v>0</v>
      </c>
      <c r="N2225" s="77">
        <v>4.5010911705457897</v>
      </c>
      <c r="O2225" s="77">
        <v>0</v>
      </c>
      <c r="P2225" s="77">
        <v>4.2843525340460697</v>
      </c>
      <c r="Q2225" s="77">
        <v>4.2843525340460697</v>
      </c>
      <c r="R2225" s="77">
        <v>0</v>
      </c>
      <c r="S2225" s="77">
        <v>0</v>
      </c>
      <c r="T2225" s="77" t="s">
        <v>151</v>
      </c>
      <c r="U2225" s="105">
        <v>4.5010911705672799E-2</v>
      </c>
      <c r="V2225" s="105">
        <v>-3.25203106756074E-2</v>
      </c>
      <c r="W2225" s="101">
        <v>7.7531674577944798E-2</v>
      </c>
    </row>
    <row r="2226" spans="2:23" x14ac:dyDescent="0.35">
      <c r="B2226" s="55" t="s">
        <v>112</v>
      </c>
      <c r="C2226" s="76" t="s">
        <v>135</v>
      </c>
      <c r="D2226" s="55" t="s">
        <v>77</v>
      </c>
      <c r="E2226" s="55" t="s">
        <v>172</v>
      </c>
      <c r="F2226" s="70">
        <v>315.41000000000003</v>
      </c>
      <c r="G2226" s="77">
        <v>53000</v>
      </c>
      <c r="H2226" s="77">
        <v>315.39999999999998</v>
      </c>
      <c r="I2226" s="77">
        <v>3</v>
      </c>
      <c r="J2226" s="77">
        <v>-34.2916219669615</v>
      </c>
      <c r="K2226" s="77">
        <v>0</v>
      </c>
      <c r="L2226" s="77">
        <v>-38.792713137507299</v>
      </c>
      <c r="M2226" s="77">
        <v>0</v>
      </c>
      <c r="N2226" s="77">
        <v>4.5010911705457897</v>
      </c>
      <c r="O2226" s="77">
        <v>0</v>
      </c>
      <c r="P2226" s="77">
        <v>4.2843525340460697</v>
      </c>
      <c r="Q2226" s="77">
        <v>4.2843525340460697</v>
      </c>
      <c r="R2226" s="77">
        <v>0</v>
      </c>
      <c r="S2226" s="77">
        <v>0</v>
      </c>
      <c r="T2226" s="77" t="s">
        <v>151</v>
      </c>
      <c r="U2226" s="105">
        <v>4.5010911705672799E-2</v>
      </c>
      <c r="V2226" s="105">
        <v>-3.25203106756074E-2</v>
      </c>
      <c r="W2226" s="101">
        <v>7.7531674577944798E-2</v>
      </c>
    </row>
    <row r="2227" spans="2:23" x14ac:dyDescent="0.35">
      <c r="B2227" s="55" t="s">
        <v>112</v>
      </c>
      <c r="C2227" s="76" t="s">
        <v>135</v>
      </c>
      <c r="D2227" s="55" t="s">
        <v>77</v>
      </c>
      <c r="E2227" s="55" t="s">
        <v>172</v>
      </c>
      <c r="F2227" s="70">
        <v>315.41000000000003</v>
      </c>
      <c r="G2227" s="77">
        <v>53000</v>
      </c>
      <c r="H2227" s="77">
        <v>315.39999999999998</v>
      </c>
      <c r="I2227" s="77">
        <v>4</v>
      </c>
      <c r="J2227" s="77">
        <v>-37.637146061299099</v>
      </c>
      <c r="K2227" s="77">
        <v>0</v>
      </c>
      <c r="L2227" s="77">
        <v>-42.5773680777518</v>
      </c>
      <c r="M2227" s="77">
        <v>0</v>
      </c>
      <c r="N2227" s="77">
        <v>4.9402220164527799</v>
      </c>
      <c r="O2227" s="77">
        <v>0</v>
      </c>
      <c r="P2227" s="77">
        <v>4.7023381471237897</v>
      </c>
      <c r="Q2227" s="77">
        <v>4.7023381471237897</v>
      </c>
      <c r="R2227" s="77">
        <v>0</v>
      </c>
      <c r="S2227" s="77">
        <v>0</v>
      </c>
      <c r="T2227" s="77" t="s">
        <v>151</v>
      </c>
      <c r="U2227" s="105">
        <v>4.9402220164763602E-2</v>
      </c>
      <c r="V2227" s="105">
        <v>-3.5693023912252597E-2</v>
      </c>
      <c r="W2227" s="101">
        <v>8.5095740390428595E-2</v>
      </c>
    </row>
    <row r="2228" spans="2:23" x14ac:dyDescent="0.35">
      <c r="B2228" s="55" t="s">
        <v>112</v>
      </c>
      <c r="C2228" s="76" t="s">
        <v>135</v>
      </c>
      <c r="D2228" s="55" t="s">
        <v>77</v>
      </c>
      <c r="E2228" s="55" t="s">
        <v>172</v>
      </c>
      <c r="F2228" s="70">
        <v>315.41000000000003</v>
      </c>
      <c r="G2228" s="77">
        <v>53204</v>
      </c>
      <c r="H2228" s="77">
        <v>314.64999999999998</v>
      </c>
      <c r="I2228" s="77">
        <v>1</v>
      </c>
      <c r="J2228" s="77">
        <v>1.1015632773595601</v>
      </c>
      <c r="K2228" s="77">
        <v>1.55077843384667E-4</v>
      </c>
      <c r="L2228" s="77">
        <v>-4.2039539628614504</v>
      </c>
      <c r="M2228" s="77">
        <v>2.2586386562135101E-3</v>
      </c>
      <c r="N2228" s="77">
        <v>5.3055172402210102</v>
      </c>
      <c r="O2228" s="77">
        <v>-2.1035608128288502E-3</v>
      </c>
      <c r="P2228" s="77">
        <v>4.9813731237575798</v>
      </c>
      <c r="Q2228" s="77">
        <v>4.9813731237575798</v>
      </c>
      <c r="R2228" s="77">
        <v>0</v>
      </c>
      <c r="S2228" s="77">
        <v>3.1712391937164601E-3</v>
      </c>
      <c r="T2228" s="77" t="s">
        <v>151</v>
      </c>
      <c r="U2228" s="105">
        <v>3.3695083397027399</v>
      </c>
      <c r="V2228" s="105">
        <v>-2.4344643082928901</v>
      </c>
      <c r="W2228" s="101">
        <v>5.8040064993524503</v>
      </c>
    </row>
    <row r="2229" spans="2:23" x14ac:dyDescent="0.35">
      <c r="B2229" s="55" t="s">
        <v>112</v>
      </c>
      <c r="C2229" s="76" t="s">
        <v>135</v>
      </c>
      <c r="D2229" s="55" t="s">
        <v>77</v>
      </c>
      <c r="E2229" s="55" t="s">
        <v>172</v>
      </c>
      <c r="F2229" s="70">
        <v>315.41000000000003</v>
      </c>
      <c r="G2229" s="77">
        <v>53304</v>
      </c>
      <c r="H2229" s="77">
        <v>317.35000000000002</v>
      </c>
      <c r="I2229" s="77">
        <v>1</v>
      </c>
      <c r="J2229" s="77">
        <v>39.701908286258003</v>
      </c>
      <c r="K2229" s="77">
        <v>0.14611758904958</v>
      </c>
      <c r="L2229" s="77">
        <v>36.312809960171997</v>
      </c>
      <c r="M2229" s="77">
        <v>0.12223608949977099</v>
      </c>
      <c r="N2229" s="77">
        <v>3.3890983260860099</v>
      </c>
      <c r="O2229" s="77">
        <v>2.38814995498094E-2</v>
      </c>
      <c r="P2229" s="77">
        <v>3.1823643005896498</v>
      </c>
      <c r="Q2229" s="77">
        <v>3.1823643005896498</v>
      </c>
      <c r="R2229" s="77">
        <v>0</v>
      </c>
      <c r="S2229" s="77">
        <v>9.3881392361257405E-4</v>
      </c>
      <c r="T2229" s="77" t="s">
        <v>151</v>
      </c>
      <c r="U2229" s="105">
        <v>0.98077807496184199</v>
      </c>
      <c r="V2229" s="105">
        <v>-0.70861056781401399</v>
      </c>
      <c r="W2229" s="101">
        <v>1.68939849604381</v>
      </c>
    </row>
    <row r="2230" spans="2:23" x14ac:dyDescent="0.35">
      <c r="B2230" s="55" t="s">
        <v>112</v>
      </c>
      <c r="C2230" s="76" t="s">
        <v>135</v>
      </c>
      <c r="D2230" s="55" t="s">
        <v>77</v>
      </c>
      <c r="E2230" s="55" t="s">
        <v>172</v>
      </c>
      <c r="F2230" s="70">
        <v>315.41000000000003</v>
      </c>
      <c r="G2230" s="77">
        <v>53354</v>
      </c>
      <c r="H2230" s="77">
        <v>316.02999999999997</v>
      </c>
      <c r="I2230" s="77">
        <v>1</v>
      </c>
      <c r="J2230" s="77">
        <v>41.3066142361481</v>
      </c>
      <c r="K2230" s="77">
        <v>3.5830963972732999E-2</v>
      </c>
      <c r="L2230" s="77">
        <v>49.9054987262559</v>
      </c>
      <c r="M2230" s="77">
        <v>5.2301734865442803E-2</v>
      </c>
      <c r="N2230" s="77">
        <v>-8.5988844901077801</v>
      </c>
      <c r="O2230" s="77">
        <v>-1.6470770892709801E-2</v>
      </c>
      <c r="P2230" s="77">
        <v>-8.1534940639333904</v>
      </c>
      <c r="Q2230" s="77">
        <v>-8.1534940639333797</v>
      </c>
      <c r="R2230" s="77">
        <v>0</v>
      </c>
      <c r="S2230" s="77">
        <v>1.39606877446254E-3</v>
      </c>
      <c r="T2230" s="77" t="s">
        <v>152</v>
      </c>
      <c r="U2230" s="105">
        <v>0.13115659762001999</v>
      </c>
      <c r="V2230" s="105">
        <v>-9.4760428974406605E-2</v>
      </c>
      <c r="W2230" s="101">
        <v>0.225918344243275</v>
      </c>
    </row>
    <row r="2231" spans="2:23" x14ac:dyDescent="0.35">
      <c r="B2231" s="55" t="s">
        <v>112</v>
      </c>
      <c r="C2231" s="76" t="s">
        <v>135</v>
      </c>
      <c r="D2231" s="55" t="s">
        <v>77</v>
      </c>
      <c r="E2231" s="55" t="s">
        <v>172</v>
      </c>
      <c r="F2231" s="70">
        <v>315.41000000000003</v>
      </c>
      <c r="G2231" s="77">
        <v>53454</v>
      </c>
      <c r="H2231" s="77">
        <v>316.77</v>
      </c>
      <c r="I2231" s="77">
        <v>1</v>
      </c>
      <c r="J2231" s="77">
        <v>33.880565426653398</v>
      </c>
      <c r="K2231" s="77">
        <v>7.8286283069548296E-2</v>
      </c>
      <c r="L2231" s="77">
        <v>42.221759084737499</v>
      </c>
      <c r="M2231" s="77">
        <v>0.12157856732229599</v>
      </c>
      <c r="N2231" s="77">
        <v>-8.3411936580840997</v>
      </c>
      <c r="O2231" s="77">
        <v>-4.3292284252747198E-2</v>
      </c>
      <c r="P2231" s="77">
        <v>-7.9129940831873897</v>
      </c>
      <c r="Q2231" s="77">
        <v>-7.91299408318738</v>
      </c>
      <c r="R2231" s="77">
        <v>0</v>
      </c>
      <c r="S2231" s="77">
        <v>4.27037541959009E-3</v>
      </c>
      <c r="T2231" s="77" t="s">
        <v>152</v>
      </c>
      <c r="U2231" s="105">
        <v>-2.34023475445685</v>
      </c>
      <c r="V2231" s="105">
        <v>-1.6908158129842701</v>
      </c>
      <c r="W2231" s="101">
        <v>-0.64941515377169701</v>
      </c>
    </row>
    <row r="2232" spans="2:23" x14ac:dyDescent="0.35">
      <c r="B2232" s="55" t="s">
        <v>112</v>
      </c>
      <c r="C2232" s="76" t="s">
        <v>135</v>
      </c>
      <c r="D2232" s="55" t="s">
        <v>77</v>
      </c>
      <c r="E2232" s="55" t="s">
        <v>172</v>
      </c>
      <c r="F2232" s="70">
        <v>315.41000000000003</v>
      </c>
      <c r="G2232" s="77">
        <v>53604</v>
      </c>
      <c r="H2232" s="77">
        <v>316.64999999999998</v>
      </c>
      <c r="I2232" s="77">
        <v>1</v>
      </c>
      <c r="J2232" s="77">
        <v>40.136917836478403</v>
      </c>
      <c r="K2232" s="77">
        <v>7.0077289543431398E-2</v>
      </c>
      <c r="L2232" s="77">
        <v>44.331310850944902</v>
      </c>
      <c r="M2232" s="77">
        <v>8.5489032796694994E-2</v>
      </c>
      <c r="N2232" s="77">
        <v>-4.1943930144665202</v>
      </c>
      <c r="O2232" s="77">
        <v>-1.54117432532637E-2</v>
      </c>
      <c r="P2232" s="77">
        <v>-3.9805635275372402</v>
      </c>
      <c r="Q2232" s="77">
        <v>-3.98056352753723</v>
      </c>
      <c r="R2232" s="77">
        <v>0</v>
      </c>
      <c r="S2232" s="77">
        <v>6.8925254085904603E-4</v>
      </c>
      <c r="T2232" s="77" t="s">
        <v>152</v>
      </c>
      <c r="U2232" s="105">
        <v>0.33047411760937501</v>
      </c>
      <c r="V2232" s="105">
        <v>-0.238767013767233</v>
      </c>
      <c r="W2232" s="101">
        <v>0.569244451444744</v>
      </c>
    </row>
    <row r="2233" spans="2:23" x14ac:dyDescent="0.35">
      <c r="B2233" s="55" t="s">
        <v>112</v>
      </c>
      <c r="C2233" s="76" t="s">
        <v>135</v>
      </c>
      <c r="D2233" s="55" t="s">
        <v>77</v>
      </c>
      <c r="E2233" s="55" t="s">
        <v>172</v>
      </c>
      <c r="F2233" s="70">
        <v>315.41000000000003</v>
      </c>
      <c r="G2233" s="77">
        <v>53654</v>
      </c>
      <c r="H2233" s="77">
        <v>315.39</v>
      </c>
      <c r="I2233" s="77">
        <v>1</v>
      </c>
      <c r="J2233" s="77">
        <v>-11.2547974151571</v>
      </c>
      <c r="K2233" s="77">
        <v>6.1777185710382198E-3</v>
      </c>
      <c r="L2233" s="77">
        <v>-4.6808175911008796</v>
      </c>
      <c r="M2233" s="77">
        <v>1.06855330047294E-3</v>
      </c>
      <c r="N2233" s="77">
        <v>-6.5739798240562504</v>
      </c>
      <c r="O2233" s="77">
        <v>5.10916527056528E-3</v>
      </c>
      <c r="P2233" s="77">
        <v>-6.2379393808125601</v>
      </c>
      <c r="Q2233" s="77">
        <v>-6.2379393808125601</v>
      </c>
      <c r="R2233" s="77">
        <v>0</v>
      </c>
      <c r="S2233" s="77">
        <v>1.8977327640406199E-3</v>
      </c>
      <c r="T2233" s="77" t="s">
        <v>152</v>
      </c>
      <c r="U2233" s="105">
        <v>1.4799511298549</v>
      </c>
      <c r="V2233" s="105">
        <v>-1.0692622900489199</v>
      </c>
      <c r="W2233" s="101">
        <v>2.5492282880533401</v>
      </c>
    </row>
    <row r="2234" spans="2:23" x14ac:dyDescent="0.35">
      <c r="B2234" s="55" t="s">
        <v>112</v>
      </c>
      <c r="C2234" s="76" t="s">
        <v>135</v>
      </c>
      <c r="D2234" s="55" t="s">
        <v>77</v>
      </c>
      <c r="E2234" s="55" t="s">
        <v>173</v>
      </c>
      <c r="F2234" s="70">
        <v>314.61</v>
      </c>
      <c r="G2234" s="77">
        <v>53150</v>
      </c>
      <c r="H2234" s="77">
        <v>314.02999999999997</v>
      </c>
      <c r="I2234" s="77">
        <v>1</v>
      </c>
      <c r="J2234" s="77">
        <v>-21.3574040325284</v>
      </c>
      <c r="K2234" s="77">
        <v>1.2479955023757001E-2</v>
      </c>
      <c r="L2234" s="77">
        <v>5.3756990950442898</v>
      </c>
      <c r="M2234" s="77">
        <v>7.9065313120618502E-4</v>
      </c>
      <c r="N2234" s="77">
        <v>-26.733103127572701</v>
      </c>
      <c r="O2234" s="77">
        <v>1.16893018925508E-2</v>
      </c>
      <c r="P2234" s="77">
        <v>-25.308701675132099</v>
      </c>
      <c r="Q2234" s="77">
        <v>-25.308701675132099</v>
      </c>
      <c r="R2234" s="77">
        <v>0</v>
      </c>
      <c r="S2234" s="77">
        <v>1.7524911209955699E-2</v>
      </c>
      <c r="T2234" s="77" t="s">
        <v>152</v>
      </c>
      <c r="U2234" s="105">
        <v>-11.8310184431267</v>
      </c>
      <c r="V2234" s="105">
        <v>-8.5478916289276299</v>
      </c>
      <c r="W2234" s="101">
        <v>-3.2831076655393501</v>
      </c>
    </row>
    <row r="2235" spans="2:23" x14ac:dyDescent="0.35">
      <c r="B2235" s="55" t="s">
        <v>112</v>
      </c>
      <c r="C2235" s="76" t="s">
        <v>135</v>
      </c>
      <c r="D2235" s="55" t="s">
        <v>77</v>
      </c>
      <c r="E2235" s="55" t="s">
        <v>173</v>
      </c>
      <c r="F2235" s="70">
        <v>314.61</v>
      </c>
      <c r="G2235" s="77">
        <v>53150</v>
      </c>
      <c r="H2235" s="77">
        <v>314.02999999999997</v>
      </c>
      <c r="I2235" s="77">
        <v>2</v>
      </c>
      <c r="J2235" s="77">
        <v>-21.2946960155917</v>
      </c>
      <c r="K2235" s="77">
        <v>1.24203811072789E-2</v>
      </c>
      <c r="L2235" s="77">
        <v>5.3599153682682701</v>
      </c>
      <c r="M2235" s="77">
        <v>7.8687889455940601E-4</v>
      </c>
      <c r="N2235" s="77">
        <v>-26.654611383860001</v>
      </c>
      <c r="O2235" s="77">
        <v>1.16335022127195E-2</v>
      </c>
      <c r="P2235" s="77">
        <v>-25.234392152735499</v>
      </c>
      <c r="Q2235" s="77">
        <v>-25.234392152735499</v>
      </c>
      <c r="R2235" s="77">
        <v>0</v>
      </c>
      <c r="S2235" s="77">
        <v>1.7441254851041098E-2</v>
      </c>
      <c r="T2235" s="77" t="s">
        <v>152</v>
      </c>
      <c r="U2235" s="105">
        <v>-11.8030321871378</v>
      </c>
      <c r="V2235" s="105">
        <v>-8.5276716043843397</v>
      </c>
      <c r="W2235" s="101">
        <v>-3.27534147938991</v>
      </c>
    </row>
    <row r="2236" spans="2:23" x14ac:dyDescent="0.35">
      <c r="B2236" s="55" t="s">
        <v>112</v>
      </c>
      <c r="C2236" s="76" t="s">
        <v>135</v>
      </c>
      <c r="D2236" s="55" t="s">
        <v>77</v>
      </c>
      <c r="E2236" s="55" t="s">
        <v>173</v>
      </c>
      <c r="F2236" s="70">
        <v>314.61</v>
      </c>
      <c r="G2236" s="77">
        <v>53900</v>
      </c>
      <c r="H2236" s="77">
        <v>313.70999999999998</v>
      </c>
      <c r="I2236" s="77">
        <v>1</v>
      </c>
      <c r="J2236" s="77">
        <v>-23.338414837274101</v>
      </c>
      <c r="K2236" s="77">
        <v>2.56000355344848E-2</v>
      </c>
      <c r="L2236" s="77">
        <v>-4.4999096515723798</v>
      </c>
      <c r="M2236" s="77">
        <v>9.5171178299876798E-4</v>
      </c>
      <c r="N2236" s="77">
        <v>-18.838505185701798</v>
      </c>
      <c r="O2236" s="77">
        <v>2.4648323751486002E-2</v>
      </c>
      <c r="P2236" s="77">
        <v>-17.291036419777502</v>
      </c>
      <c r="Q2236" s="77">
        <v>-17.291036419777502</v>
      </c>
      <c r="R2236" s="77">
        <v>0</v>
      </c>
      <c r="S2236" s="77">
        <v>1.4052057202093401E-2</v>
      </c>
      <c r="T2236" s="77" t="s">
        <v>151</v>
      </c>
      <c r="U2236" s="105">
        <v>-9.2111372773653795</v>
      </c>
      <c r="V2236" s="105">
        <v>-6.6550317375117203</v>
      </c>
      <c r="W2236" s="101">
        <v>-2.55609063150622</v>
      </c>
    </row>
    <row r="2237" spans="2:23" x14ac:dyDescent="0.35">
      <c r="B2237" s="55" t="s">
        <v>112</v>
      </c>
      <c r="C2237" s="76" t="s">
        <v>135</v>
      </c>
      <c r="D2237" s="55" t="s">
        <v>77</v>
      </c>
      <c r="E2237" s="55" t="s">
        <v>173</v>
      </c>
      <c r="F2237" s="70">
        <v>314.61</v>
      </c>
      <c r="G2237" s="77">
        <v>53900</v>
      </c>
      <c r="H2237" s="77">
        <v>313.70999999999998</v>
      </c>
      <c r="I2237" s="77">
        <v>2</v>
      </c>
      <c r="J2237" s="77">
        <v>-23.3101554744777</v>
      </c>
      <c r="K2237" s="77">
        <v>2.5462006498729001E-2</v>
      </c>
      <c r="L2237" s="77">
        <v>-4.4944609276431304</v>
      </c>
      <c r="M2237" s="77">
        <v>9.4658038935098801E-4</v>
      </c>
      <c r="N2237" s="77">
        <v>-18.8156945468346</v>
      </c>
      <c r="O2237" s="77">
        <v>2.4515426109378E-2</v>
      </c>
      <c r="P2237" s="77">
        <v>-17.270099536329301</v>
      </c>
      <c r="Q2237" s="77">
        <v>-17.270099536329301</v>
      </c>
      <c r="R2237" s="77">
        <v>0</v>
      </c>
      <c r="S2237" s="77">
        <v>1.3976291998432699E-2</v>
      </c>
      <c r="T2237" s="77" t="s">
        <v>151</v>
      </c>
      <c r="U2237" s="105">
        <v>-9.2323588256295697</v>
      </c>
      <c r="V2237" s="105">
        <v>-6.6703642716999196</v>
      </c>
      <c r="W2237" s="101">
        <v>-2.5619796112348698</v>
      </c>
    </row>
    <row r="2238" spans="2:23" x14ac:dyDescent="0.35">
      <c r="B2238" s="55" t="s">
        <v>112</v>
      </c>
      <c r="C2238" s="76" t="s">
        <v>135</v>
      </c>
      <c r="D2238" s="55" t="s">
        <v>77</v>
      </c>
      <c r="E2238" s="55" t="s">
        <v>174</v>
      </c>
      <c r="F2238" s="70">
        <v>314.02999999999997</v>
      </c>
      <c r="G2238" s="77">
        <v>53550</v>
      </c>
      <c r="H2238" s="77">
        <v>313.27999999999997</v>
      </c>
      <c r="I2238" s="77">
        <v>1</v>
      </c>
      <c r="J2238" s="77">
        <v>-27.034162433392499</v>
      </c>
      <c r="K2238" s="77">
        <v>1.7978810086486201E-2</v>
      </c>
      <c r="L2238" s="77">
        <v>-1.6657990831835801</v>
      </c>
      <c r="M2238" s="77">
        <v>6.8262210004167001E-5</v>
      </c>
      <c r="N2238" s="77">
        <v>-25.368363350208899</v>
      </c>
      <c r="O2238" s="77">
        <v>1.7910547876482101E-2</v>
      </c>
      <c r="P2238" s="77">
        <v>-23.506069449995699</v>
      </c>
      <c r="Q2238" s="77">
        <v>-23.506069449995699</v>
      </c>
      <c r="R2238" s="77">
        <v>0</v>
      </c>
      <c r="S2238" s="77">
        <v>1.35923684043053E-2</v>
      </c>
      <c r="T2238" s="77" t="s">
        <v>151</v>
      </c>
      <c r="U2238" s="105">
        <v>-13.4085396184587</v>
      </c>
      <c r="V2238" s="105">
        <v>-9.6876481185230308</v>
      </c>
      <c r="W2238" s="101">
        <v>-3.72086979803708</v>
      </c>
    </row>
    <row r="2239" spans="2:23" x14ac:dyDescent="0.35">
      <c r="B2239" s="55" t="s">
        <v>112</v>
      </c>
      <c r="C2239" s="76" t="s">
        <v>135</v>
      </c>
      <c r="D2239" s="55" t="s">
        <v>77</v>
      </c>
      <c r="E2239" s="55" t="s">
        <v>174</v>
      </c>
      <c r="F2239" s="70">
        <v>314.02999999999997</v>
      </c>
      <c r="G2239" s="77">
        <v>54200</v>
      </c>
      <c r="H2239" s="77">
        <v>313.89999999999998</v>
      </c>
      <c r="I2239" s="77">
        <v>1</v>
      </c>
      <c r="J2239" s="77">
        <v>-9.4932625246753908</v>
      </c>
      <c r="K2239" s="77">
        <v>5.9480542019188097E-4</v>
      </c>
      <c r="L2239" s="77">
        <v>16.280832039084999</v>
      </c>
      <c r="M2239" s="77">
        <v>1.74943224644031E-3</v>
      </c>
      <c r="N2239" s="77">
        <v>-25.7740945637604</v>
      </c>
      <c r="O2239" s="77">
        <v>-1.1546268262484301E-3</v>
      </c>
      <c r="P2239" s="77">
        <v>-23.888181748348298</v>
      </c>
      <c r="Q2239" s="77">
        <v>-23.888181748348199</v>
      </c>
      <c r="R2239" s="77">
        <v>0</v>
      </c>
      <c r="S2239" s="77">
        <v>3.7662584997979901E-3</v>
      </c>
      <c r="T2239" s="77" t="s">
        <v>151</v>
      </c>
      <c r="U2239" s="105">
        <v>-3.71314470479181</v>
      </c>
      <c r="V2239" s="105">
        <v>-2.6827410245080099</v>
      </c>
      <c r="W2239" s="101">
        <v>-1.03039767051002</v>
      </c>
    </row>
    <row r="2240" spans="2:23" x14ac:dyDescent="0.35">
      <c r="B2240" s="55" t="s">
        <v>112</v>
      </c>
      <c r="C2240" s="76" t="s">
        <v>135</v>
      </c>
      <c r="D2240" s="55" t="s">
        <v>77</v>
      </c>
      <c r="E2240" s="55" t="s">
        <v>175</v>
      </c>
      <c r="F2240" s="70">
        <v>314.02999999999997</v>
      </c>
      <c r="G2240" s="77">
        <v>53150</v>
      </c>
      <c r="H2240" s="77">
        <v>314.02999999999997</v>
      </c>
      <c r="I2240" s="77">
        <v>1</v>
      </c>
      <c r="J2240" s="77">
        <v>-38.191596672700598</v>
      </c>
      <c r="K2240" s="77">
        <v>0</v>
      </c>
      <c r="L2240" s="77">
        <v>-38.7722277794715</v>
      </c>
      <c r="M2240" s="77">
        <v>0</v>
      </c>
      <c r="N2240" s="77">
        <v>0.58063110677086804</v>
      </c>
      <c r="O2240" s="77">
        <v>0</v>
      </c>
      <c r="P2240" s="77">
        <v>0.59493044152174901</v>
      </c>
      <c r="Q2240" s="77">
        <v>0.59493044152174801</v>
      </c>
      <c r="R2240" s="77">
        <v>0</v>
      </c>
      <c r="S2240" s="77">
        <v>0</v>
      </c>
      <c r="T2240" s="77" t="s">
        <v>152</v>
      </c>
      <c r="U2240" s="105">
        <v>0</v>
      </c>
      <c r="V2240" s="105">
        <v>0</v>
      </c>
      <c r="W2240" s="101">
        <v>0</v>
      </c>
    </row>
    <row r="2241" spans="2:23" x14ac:dyDescent="0.35">
      <c r="B2241" s="55" t="s">
        <v>112</v>
      </c>
      <c r="C2241" s="76" t="s">
        <v>135</v>
      </c>
      <c r="D2241" s="55" t="s">
        <v>77</v>
      </c>
      <c r="E2241" s="55" t="s">
        <v>175</v>
      </c>
      <c r="F2241" s="70">
        <v>314.02999999999997</v>
      </c>
      <c r="G2241" s="77">
        <v>53150</v>
      </c>
      <c r="H2241" s="77">
        <v>314.02999999999997</v>
      </c>
      <c r="I2241" s="77">
        <v>2</v>
      </c>
      <c r="J2241" s="77">
        <v>-32.066026774011199</v>
      </c>
      <c r="K2241" s="77">
        <v>0</v>
      </c>
      <c r="L2241" s="77">
        <v>-32.553530157938802</v>
      </c>
      <c r="M2241" s="77">
        <v>0</v>
      </c>
      <c r="N2241" s="77">
        <v>0.48750338392759601</v>
      </c>
      <c r="O2241" s="77">
        <v>0</v>
      </c>
      <c r="P2241" s="77">
        <v>0.49950924099873001</v>
      </c>
      <c r="Q2241" s="77">
        <v>0.49950924099873001</v>
      </c>
      <c r="R2241" s="77">
        <v>0</v>
      </c>
      <c r="S2241" s="77">
        <v>0</v>
      </c>
      <c r="T2241" s="77" t="s">
        <v>152</v>
      </c>
      <c r="U2241" s="105">
        <v>0</v>
      </c>
      <c r="V2241" s="105">
        <v>0</v>
      </c>
      <c r="W2241" s="101">
        <v>0</v>
      </c>
    </row>
    <row r="2242" spans="2:23" x14ac:dyDescent="0.35">
      <c r="B2242" s="55" t="s">
        <v>112</v>
      </c>
      <c r="C2242" s="76" t="s">
        <v>135</v>
      </c>
      <c r="D2242" s="55" t="s">
        <v>77</v>
      </c>
      <c r="E2242" s="55" t="s">
        <v>175</v>
      </c>
      <c r="F2242" s="70">
        <v>314.02999999999997</v>
      </c>
      <c r="G2242" s="77">
        <v>53150</v>
      </c>
      <c r="H2242" s="77">
        <v>314.02999999999997</v>
      </c>
      <c r="I2242" s="77">
        <v>3</v>
      </c>
      <c r="J2242" s="77">
        <v>-39.234370643286198</v>
      </c>
      <c r="K2242" s="77">
        <v>0</v>
      </c>
      <c r="L2242" s="77">
        <v>-39.830855159115799</v>
      </c>
      <c r="M2242" s="77">
        <v>0</v>
      </c>
      <c r="N2242" s="77">
        <v>0.59648451582956497</v>
      </c>
      <c r="O2242" s="77">
        <v>0</v>
      </c>
      <c r="P2242" s="77">
        <v>0.61117427610266595</v>
      </c>
      <c r="Q2242" s="77">
        <v>0.61117427610266495</v>
      </c>
      <c r="R2242" s="77">
        <v>0</v>
      </c>
      <c r="S2242" s="77">
        <v>0</v>
      </c>
      <c r="T2242" s="77" t="s">
        <v>152</v>
      </c>
      <c r="U2242" s="105">
        <v>0</v>
      </c>
      <c r="V2242" s="105">
        <v>0</v>
      </c>
      <c r="W2242" s="101">
        <v>0</v>
      </c>
    </row>
    <row r="2243" spans="2:23" x14ac:dyDescent="0.35">
      <c r="B2243" s="55" t="s">
        <v>112</v>
      </c>
      <c r="C2243" s="76" t="s">
        <v>135</v>
      </c>
      <c r="D2243" s="55" t="s">
        <v>77</v>
      </c>
      <c r="E2243" s="55" t="s">
        <v>175</v>
      </c>
      <c r="F2243" s="70">
        <v>314.02999999999997</v>
      </c>
      <c r="G2243" s="77">
        <v>53654</v>
      </c>
      <c r="H2243" s="77">
        <v>315.39</v>
      </c>
      <c r="I2243" s="77">
        <v>1</v>
      </c>
      <c r="J2243" s="77">
        <v>75.992982136581006</v>
      </c>
      <c r="K2243" s="77">
        <v>0.181332906687937</v>
      </c>
      <c r="L2243" s="77">
        <v>70.589997825524094</v>
      </c>
      <c r="M2243" s="77">
        <v>0.15646456070043499</v>
      </c>
      <c r="N2243" s="77">
        <v>5.4029843110569198</v>
      </c>
      <c r="O2243" s="77">
        <v>2.48683459875013E-2</v>
      </c>
      <c r="P2243" s="77">
        <v>5.10925145417362</v>
      </c>
      <c r="Q2243" s="77">
        <v>5.10925145417362</v>
      </c>
      <c r="R2243" s="77">
        <v>0</v>
      </c>
      <c r="S2243" s="77">
        <v>8.1967974325002405E-4</v>
      </c>
      <c r="T2243" s="77" t="s">
        <v>152</v>
      </c>
      <c r="U2243" s="105">
        <v>0.47825850268903097</v>
      </c>
      <c r="V2243" s="105">
        <v>-0.34554099220207302</v>
      </c>
      <c r="W2243" s="101">
        <v>0.82380429965713897</v>
      </c>
    </row>
    <row r="2244" spans="2:23" x14ac:dyDescent="0.35">
      <c r="B2244" s="55" t="s">
        <v>112</v>
      </c>
      <c r="C2244" s="76" t="s">
        <v>135</v>
      </c>
      <c r="D2244" s="55" t="s">
        <v>77</v>
      </c>
      <c r="E2244" s="55" t="s">
        <v>175</v>
      </c>
      <c r="F2244" s="70">
        <v>314.02999999999997</v>
      </c>
      <c r="G2244" s="77">
        <v>53654</v>
      </c>
      <c r="H2244" s="77">
        <v>315.39</v>
      </c>
      <c r="I2244" s="77">
        <v>2</v>
      </c>
      <c r="J2244" s="77">
        <v>75.992982136581006</v>
      </c>
      <c r="K2244" s="77">
        <v>0.181332906687937</v>
      </c>
      <c r="L2244" s="77">
        <v>70.589997825524094</v>
      </c>
      <c r="M2244" s="77">
        <v>0.15646456070043499</v>
      </c>
      <c r="N2244" s="77">
        <v>5.4029843110569198</v>
      </c>
      <c r="O2244" s="77">
        <v>2.48683459875013E-2</v>
      </c>
      <c r="P2244" s="77">
        <v>5.10925145417362</v>
      </c>
      <c r="Q2244" s="77">
        <v>5.10925145417362</v>
      </c>
      <c r="R2244" s="77">
        <v>0</v>
      </c>
      <c r="S2244" s="77">
        <v>8.1967974325002405E-4</v>
      </c>
      <c r="T2244" s="77" t="s">
        <v>152</v>
      </c>
      <c r="U2244" s="105">
        <v>0.47825850268903097</v>
      </c>
      <c r="V2244" s="105">
        <v>-0.34554099220207302</v>
      </c>
      <c r="W2244" s="101">
        <v>0.82380429965713897</v>
      </c>
    </row>
    <row r="2245" spans="2:23" x14ac:dyDescent="0.35">
      <c r="B2245" s="55" t="s">
        <v>112</v>
      </c>
      <c r="C2245" s="76" t="s">
        <v>135</v>
      </c>
      <c r="D2245" s="55" t="s">
        <v>77</v>
      </c>
      <c r="E2245" s="55" t="s">
        <v>175</v>
      </c>
      <c r="F2245" s="70">
        <v>314.02999999999997</v>
      </c>
      <c r="G2245" s="77">
        <v>53704</v>
      </c>
      <c r="H2245" s="77">
        <v>314.63</v>
      </c>
      <c r="I2245" s="77">
        <v>1</v>
      </c>
      <c r="J2245" s="77">
        <v>16.213277971981501</v>
      </c>
      <c r="K2245" s="77">
        <v>1.09879819925438E-2</v>
      </c>
      <c r="L2245" s="77">
        <v>21.975939814152301</v>
      </c>
      <c r="M2245" s="77">
        <v>2.0186972703897198E-2</v>
      </c>
      <c r="N2245" s="77">
        <v>-5.7626618421707896</v>
      </c>
      <c r="O2245" s="77">
        <v>-9.1989907113534507E-3</v>
      </c>
      <c r="P2245" s="77">
        <v>-5.4953184634724099</v>
      </c>
      <c r="Q2245" s="77">
        <v>-5.4953184634724099</v>
      </c>
      <c r="R2245" s="77">
        <v>0</v>
      </c>
      <c r="S2245" s="77">
        <v>1.2622983456262E-3</v>
      </c>
      <c r="T2245" s="77" t="s">
        <v>152</v>
      </c>
      <c r="U2245" s="105">
        <v>0.56607835500287895</v>
      </c>
      <c r="V2245" s="105">
        <v>-0.40899069300811902</v>
      </c>
      <c r="W2245" s="101">
        <v>0.97507473504852704</v>
      </c>
    </row>
    <row r="2246" spans="2:23" x14ac:dyDescent="0.35">
      <c r="B2246" s="55" t="s">
        <v>112</v>
      </c>
      <c r="C2246" s="76" t="s">
        <v>135</v>
      </c>
      <c r="D2246" s="55" t="s">
        <v>77</v>
      </c>
      <c r="E2246" s="55" t="s">
        <v>175</v>
      </c>
      <c r="F2246" s="70">
        <v>314.02999999999997</v>
      </c>
      <c r="G2246" s="77">
        <v>58004</v>
      </c>
      <c r="H2246" s="77">
        <v>307.26</v>
      </c>
      <c r="I2246" s="77">
        <v>1</v>
      </c>
      <c r="J2246" s="77">
        <v>-59.266044999948498</v>
      </c>
      <c r="K2246" s="77">
        <v>0.74393989424842799</v>
      </c>
      <c r="L2246" s="77">
        <v>-52.457292598931403</v>
      </c>
      <c r="M2246" s="77">
        <v>0.58282436641433799</v>
      </c>
      <c r="N2246" s="77">
        <v>-6.8087524010170899</v>
      </c>
      <c r="O2246" s="77">
        <v>0.16111552783409</v>
      </c>
      <c r="P2246" s="77">
        <v>-6.4287984034940902</v>
      </c>
      <c r="Q2246" s="77">
        <v>-6.4287984034940902</v>
      </c>
      <c r="R2246" s="77">
        <v>0</v>
      </c>
      <c r="S2246" s="77">
        <v>8.7535772797242995E-3</v>
      </c>
      <c r="T2246" s="77" t="s">
        <v>152</v>
      </c>
      <c r="U2246" s="105">
        <v>3.95447938913542</v>
      </c>
      <c r="V2246" s="105">
        <v>-2.8571049423725001</v>
      </c>
      <c r="W2246" s="101">
        <v>6.8116240597054398</v>
      </c>
    </row>
    <row r="2247" spans="2:23" x14ac:dyDescent="0.35">
      <c r="B2247" s="55" t="s">
        <v>112</v>
      </c>
      <c r="C2247" s="76" t="s">
        <v>135</v>
      </c>
      <c r="D2247" s="55" t="s">
        <v>77</v>
      </c>
      <c r="E2247" s="55" t="s">
        <v>176</v>
      </c>
      <c r="F2247" s="70">
        <v>312.51</v>
      </c>
      <c r="G2247" s="77">
        <v>53050</v>
      </c>
      <c r="H2247" s="77">
        <v>314.61</v>
      </c>
      <c r="I2247" s="77">
        <v>1</v>
      </c>
      <c r="J2247" s="77">
        <v>153.68179212551999</v>
      </c>
      <c r="K2247" s="77">
        <v>0.56919604686496605</v>
      </c>
      <c r="L2247" s="77">
        <v>201.344253273763</v>
      </c>
      <c r="M2247" s="77">
        <v>0.977002150665499</v>
      </c>
      <c r="N2247" s="77">
        <v>-47.662461148243302</v>
      </c>
      <c r="O2247" s="77">
        <v>-0.407806103800533</v>
      </c>
      <c r="P2247" s="77">
        <v>-44.359215002120401</v>
      </c>
      <c r="Q2247" s="77">
        <v>-44.359215002120301</v>
      </c>
      <c r="R2247" s="77">
        <v>0</v>
      </c>
      <c r="S2247" s="77">
        <v>4.7422532930064702E-2</v>
      </c>
      <c r="T2247" s="77" t="s">
        <v>151</v>
      </c>
      <c r="U2247" s="105">
        <v>-27.780513496382898</v>
      </c>
      <c r="V2247" s="105">
        <v>-20.071375926304899</v>
      </c>
      <c r="W2247" s="101">
        <v>-7.7090926069497598</v>
      </c>
    </row>
    <row r="2248" spans="2:23" x14ac:dyDescent="0.35">
      <c r="B2248" s="55" t="s">
        <v>112</v>
      </c>
      <c r="C2248" s="76" t="s">
        <v>135</v>
      </c>
      <c r="D2248" s="55" t="s">
        <v>77</v>
      </c>
      <c r="E2248" s="55" t="s">
        <v>176</v>
      </c>
      <c r="F2248" s="70">
        <v>312.51</v>
      </c>
      <c r="G2248" s="77">
        <v>53204</v>
      </c>
      <c r="H2248" s="77">
        <v>314.64999999999998</v>
      </c>
      <c r="I2248" s="77">
        <v>1</v>
      </c>
      <c r="J2248" s="77">
        <v>33.648972794119601</v>
      </c>
      <c r="K2248" s="77">
        <v>0</v>
      </c>
      <c r="L2248" s="77">
        <v>38.0034085718681</v>
      </c>
      <c r="M2248" s="77">
        <v>0</v>
      </c>
      <c r="N2248" s="77">
        <v>-4.3544357777485496</v>
      </c>
      <c r="O2248" s="77">
        <v>0</v>
      </c>
      <c r="P2248" s="77">
        <v>-4.0818687121756501</v>
      </c>
      <c r="Q2248" s="77">
        <v>-4.0818687121756403</v>
      </c>
      <c r="R2248" s="77">
        <v>0</v>
      </c>
      <c r="S2248" s="77">
        <v>0</v>
      </c>
      <c r="T2248" s="77" t="s">
        <v>152</v>
      </c>
      <c r="U2248" s="105">
        <v>9.3184925643818293</v>
      </c>
      <c r="V2248" s="105">
        <v>-6.7325957581934901</v>
      </c>
      <c r="W2248" s="101">
        <v>16.0511819396805</v>
      </c>
    </row>
    <row r="2249" spans="2:23" x14ac:dyDescent="0.35">
      <c r="B2249" s="55" t="s">
        <v>112</v>
      </c>
      <c r="C2249" s="76" t="s">
        <v>135</v>
      </c>
      <c r="D2249" s="55" t="s">
        <v>77</v>
      </c>
      <c r="E2249" s="55" t="s">
        <v>176</v>
      </c>
      <c r="F2249" s="70">
        <v>312.51</v>
      </c>
      <c r="G2249" s="77">
        <v>53204</v>
      </c>
      <c r="H2249" s="77">
        <v>314.64999999999998</v>
      </c>
      <c r="I2249" s="77">
        <v>2</v>
      </c>
      <c r="J2249" s="77">
        <v>33.648972794119601</v>
      </c>
      <c r="K2249" s="77">
        <v>0</v>
      </c>
      <c r="L2249" s="77">
        <v>38.0034085718681</v>
      </c>
      <c r="M2249" s="77">
        <v>0</v>
      </c>
      <c r="N2249" s="77">
        <v>-4.3544357777485496</v>
      </c>
      <c r="O2249" s="77">
        <v>0</v>
      </c>
      <c r="P2249" s="77">
        <v>-4.0818687121756501</v>
      </c>
      <c r="Q2249" s="77">
        <v>-4.0818687121756403</v>
      </c>
      <c r="R2249" s="77">
        <v>0</v>
      </c>
      <c r="S2249" s="77">
        <v>0</v>
      </c>
      <c r="T2249" s="77" t="s">
        <v>152</v>
      </c>
      <c r="U2249" s="105">
        <v>9.3184925643818293</v>
      </c>
      <c r="V2249" s="105">
        <v>-6.7325957581934901</v>
      </c>
      <c r="W2249" s="101">
        <v>16.0511819396805</v>
      </c>
    </row>
    <row r="2250" spans="2:23" x14ac:dyDescent="0.35">
      <c r="B2250" s="55" t="s">
        <v>112</v>
      </c>
      <c r="C2250" s="76" t="s">
        <v>135</v>
      </c>
      <c r="D2250" s="55" t="s">
        <v>77</v>
      </c>
      <c r="E2250" s="55" t="s">
        <v>177</v>
      </c>
      <c r="F2250" s="70">
        <v>314.64999999999998</v>
      </c>
      <c r="G2250" s="77">
        <v>53254</v>
      </c>
      <c r="H2250" s="77">
        <v>316.61</v>
      </c>
      <c r="I2250" s="77">
        <v>1</v>
      </c>
      <c r="J2250" s="77">
        <v>29.324942162477299</v>
      </c>
      <c r="K2250" s="77">
        <v>9.0638965340560207E-2</v>
      </c>
      <c r="L2250" s="77">
        <v>29.324941919487902</v>
      </c>
      <c r="M2250" s="77">
        <v>9.0638963838473405E-2</v>
      </c>
      <c r="N2250" s="77">
        <v>2.4298935641399998E-7</v>
      </c>
      <c r="O2250" s="77">
        <v>1.5020867690000001E-9</v>
      </c>
      <c r="P2250" s="77">
        <v>-1.476254E-12</v>
      </c>
      <c r="Q2250" s="77">
        <v>-1.476255E-12</v>
      </c>
      <c r="R2250" s="77">
        <v>0</v>
      </c>
      <c r="S2250" s="77">
        <v>0</v>
      </c>
      <c r="T2250" s="77" t="s">
        <v>152</v>
      </c>
      <c r="U2250" s="105">
        <v>-2.155491744E-9</v>
      </c>
      <c r="V2250" s="105">
        <v>0</v>
      </c>
      <c r="W2250" s="101">
        <v>-2.1554791722099999E-9</v>
      </c>
    </row>
    <row r="2251" spans="2:23" x14ac:dyDescent="0.35">
      <c r="B2251" s="55" t="s">
        <v>112</v>
      </c>
      <c r="C2251" s="76" t="s">
        <v>135</v>
      </c>
      <c r="D2251" s="55" t="s">
        <v>77</v>
      </c>
      <c r="E2251" s="55" t="s">
        <v>177</v>
      </c>
      <c r="F2251" s="70">
        <v>314.64999999999998</v>
      </c>
      <c r="G2251" s="77">
        <v>53304</v>
      </c>
      <c r="H2251" s="77">
        <v>317.35000000000002</v>
      </c>
      <c r="I2251" s="77">
        <v>1</v>
      </c>
      <c r="J2251" s="77">
        <v>31.603984439058198</v>
      </c>
      <c r="K2251" s="77">
        <v>0.111267638132059</v>
      </c>
      <c r="L2251" s="77">
        <v>34.993716063458898</v>
      </c>
      <c r="M2251" s="77">
        <v>0.13641600226180001</v>
      </c>
      <c r="N2251" s="77">
        <v>-3.3897316244006799</v>
      </c>
      <c r="O2251" s="77">
        <v>-2.5148364129740201E-2</v>
      </c>
      <c r="P2251" s="77">
        <v>-3.1823643005905602</v>
      </c>
      <c r="Q2251" s="77">
        <v>-3.1823643005905602</v>
      </c>
      <c r="R2251" s="77">
        <v>0</v>
      </c>
      <c r="S2251" s="77">
        <v>1.1281970991424001E-3</v>
      </c>
      <c r="T2251" s="77" t="s">
        <v>152</v>
      </c>
      <c r="U2251" s="105">
        <v>1.20539232088408</v>
      </c>
      <c r="V2251" s="105">
        <v>-0.870893996048548</v>
      </c>
      <c r="W2251" s="101">
        <v>2.0762984267603599</v>
      </c>
    </row>
    <row r="2252" spans="2:23" x14ac:dyDescent="0.35">
      <c r="B2252" s="55" t="s">
        <v>112</v>
      </c>
      <c r="C2252" s="76" t="s">
        <v>135</v>
      </c>
      <c r="D2252" s="55" t="s">
        <v>77</v>
      </c>
      <c r="E2252" s="55" t="s">
        <v>177</v>
      </c>
      <c r="F2252" s="70">
        <v>314.64999999999998</v>
      </c>
      <c r="G2252" s="77">
        <v>54104</v>
      </c>
      <c r="H2252" s="77">
        <v>316.26</v>
      </c>
      <c r="I2252" s="77">
        <v>1</v>
      </c>
      <c r="J2252" s="77">
        <v>26.0034459412784</v>
      </c>
      <c r="K2252" s="77">
        <v>6.6806505041113601E-2</v>
      </c>
      <c r="L2252" s="77">
        <v>26.003445587996399</v>
      </c>
      <c r="M2252" s="77">
        <v>6.6806503225851299E-2</v>
      </c>
      <c r="N2252" s="77">
        <v>3.5328202030399999E-7</v>
      </c>
      <c r="O2252" s="77">
        <v>1.8152622529999999E-9</v>
      </c>
      <c r="P2252" s="77">
        <v>-2.4839799999999999E-13</v>
      </c>
      <c r="Q2252" s="77">
        <v>-2.4839999999999998E-13</v>
      </c>
      <c r="R2252" s="77">
        <v>0</v>
      </c>
      <c r="S2252" s="77">
        <v>0</v>
      </c>
      <c r="T2252" s="77" t="s">
        <v>152</v>
      </c>
      <c r="U2252" s="105">
        <v>3.8495011969999999E-9</v>
      </c>
      <c r="V2252" s="105">
        <v>0</v>
      </c>
      <c r="W2252" s="101">
        <v>3.8495236490099997E-9</v>
      </c>
    </row>
    <row r="2253" spans="2:23" x14ac:dyDescent="0.35">
      <c r="B2253" s="55" t="s">
        <v>112</v>
      </c>
      <c r="C2253" s="76" t="s">
        <v>135</v>
      </c>
      <c r="D2253" s="55" t="s">
        <v>77</v>
      </c>
      <c r="E2253" s="55" t="s">
        <v>178</v>
      </c>
      <c r="F2253" s="70">
        <v>316.61</v>
      </c>
      <c r="G2253" s="77">
        <v>54104</v>
      </c>
      <c r="H2253" s="77">
        <v>316.26</v>
      </c>
      <c r="I2253" s="77">
        <v>1</v>
      </c>
      <c r="J2253" s="77">
        <v>-6.4681098672484003</v>
      </c>
      <c r="K2253" s="77">
        <v>3.6648726043201399E-3</v>
      </c>
      <c r="L2253" s="77">
        <v>-6.4681099767406796</v>
      </c>
      <c r="M2253" s="77">
        <v>3.6648727283981998E-3</v>
      </c>
      <c r="N2253" s="77">
        <v>1.09492277744E-7</v>
      </c>
      <c r="O2253" s="77">
        <v>-1.2407805700000001E-10</v>
      </c>
      <c r="P2253" s="77">
        <v>1.5556369999999999E-12</v>
      </c>
      <c r="Q2253" s="77">
        <v>1.5556380000000001E-12</v>
      </c>
      <c r="R2253" s="77">
        <v>0</v>
      </c>
      <c r="S2253" s="77">
        <v>0</v>
      </c>
      <c r="T2253" s="77" t="s">
        <v>152</v>
      </c>
      <c r="U2253" s="105">
        <v>-9.403427539999999E-10</v>
      </c>
      <c r="V2253" s="105">
        <v>0</v>
      </c>
      <c r="W2253" s="101">
        <v>-9.4033726950000005E-10</v>
      </c>
    </row>
    <row r="2254" spans="2:23" x14ac:dyDescent="0.35">
      <c r="B2254" s="55" t="s">
        <v>112</v>
      </c>
      <c r="C2254" s="76" t="s">
        <v>135</v>
      </c>
      <c r="D2254" s="55" t="s">
        <v>77</v>
      </c>
      <c r="E2254" s="55" t="s">
        <v>179</v>
      </c>
      <c r="F2254" s="70">
        <v>316.02999999999997</v>
      </c>
      <c r="G2254" s="77">
        <v>53404</v>
      </c>
      <c r="H2254" s="77">
        <v>316.38</v>
      </c>
      <c r="I2254" s="77">
        <v>1</v>
      </c>
      <c r="J2254" s="77">
        <v>6.1498485340731601E-2</v>
      </c>
      <c r="K2254" s="77">
        <v>3.6761659156300001E-7</v>
      </c>
      <c r="L2254" s="77">
        <v>8.6485127525868606</v>
      </c>
      <c r="M2254" s="77">
        <v>7.2702463192371204E-3</v>
      </c>
      <c r="N2254" s="77">
        <v>-8.5870142672461292</v>
      </c>
      <c r="O2254" s="77">
        <v>-7.2698787026455498E-3</v>
      </c>
      <c r="P2254" s="77">
        <v>-8.1534940639311806</v>
      </c>
      <c r="Q2254" s="77">
        <v>-8.1534940639311699</v>
      </c>
      <c r="R2254" s="77">
        <v>0</v>
      </c>
      <c r="S2254" s="77">
        <v>6.4618040417945303E-3</v>
      </c>
      <c r="T2254" s="77" t="s">
        <v>152</v>
      </c>
      <c r="U2254" s="105">
        <v>0.70668299836630299</v>
      </c>
      <c r="V2254" s="105">
        <v>-0.51057731970235798</v>
      </c>
      <c r="W2254" s="101">
        <v>1.21726741767368</v>
      </c>
    </row>
    <row r="2255" spans="2:23" x14ac:dyDescent="0.35">
      <c r="B2255" s="55" t="s">
        <v>112</v>
      </c>
      <c r="C2255" s="76" t="s">
        <v>135</v>
      </c>
      <c r="D2255" s="55" t="s">
        <v>77</v>
      </c>
      <c r="E2255" s="55" t="s">
        <v>180</v>
      </c>
      <c r="F2255" s="70">
        <v>316.38</v>
      </c>
      <c r="G2255" s="77">
        <v>53854</v>
      </c>
      <c r="H2255" s="77">
        <v>308.31</v>
      </c>
      <c r="I2255" s="77">
        <v>1</v>
      </c>
      <c r="J2255" s="77">
        <v>-71.243036617322502</v>
      </c>
      <c r="K2255" s="77">
        <v>1.0020698377066399</v>
      </c>
      <c r="L2255" s="77">
        <v>-62.544780601916401</v>
      </c>
      <c r="M2255" s="77">
        <v>0.77231646268637999</v>
      </c>
      <c r="N2255" s="77">
        <v>-8.6982560154060895</v>
      </c>
      <c r="O2255" s="77">
        <v>0.229753375020257</v>
      </c>
      <c r="P2255" s="77">
        <v>-8.1534940639298004</v>
      </c>
      <c r="Q2255" s="77">
        <v>-8.1534940639297897</v>
      </c>
      <c r="R2255" s="77">
        <v>0</v>
      </c>
      <c r="S2255" s="77">
        <v>1.31250408638998E-2</v>
      </c>
      <c r="T2255" s="77" t="s">
        <v>152</v>
      </c>
      <c r="U2255" s="105">
        <v>1.5673918763750501</v>
      </c>
      <c r="V2255" s="105">
        <v>-1.13243808753413</v>
      </c>
      <c r="W2255" s="101">
        <v>2.6998457105215499</v>
      </c>
    </row>
    <row r="2256" spans="2:23" x14ac:dyDescent="0.35">
      <c r="B2256" s="55" t="s">
        <v>112</v>
      </c>
      <c r="C2256" s="76" t="s">
        <v>135</v>
      </c>
      <c r="D2256" s="55" t="s">
        <v>77</v>
      </c>
      <c r="E2256" s="55" t="s">
        <v>181</v>
      </c>
      <c r="F2256" s="70">
        <v>316.77</v>
      </c>
      <c r="G2256" s="77">
        <v>53754</v>
      </c>
      <c r="H2256" s="77">
        <v>310.23</v>
      </c>
      <c r="I2256" s="77">
        <v>1</v>
      </c>
      <c r="J2256" s="77">
        <v>-61.430424546443398</v>
      </c>
      <c r="K2256" s="77">
        <v>0.61209366312490798</v>
      </c>
      <c r="L2256" s="77">
        <v>-53.032923214536403</v>
      </c>
      <c r="M2256" s="77">
        <v>0.45618603122691898</v>
      </c>
      <c r="N2256" s="77">
        <v>-8.39750133190703</v>
      </c>
      <c r="O2256" s="77">
        <v>0.15590763189798901</v>
      </c>
      <c r="P2256" s="77">
        <v>-7.9129940831868604</v>
      </c>
      <c r="Q2256" s="77">
        <v>-7.9129940831868604</v>
      </c>
      <c r="R2256" s="77">
        <v>0</v>
      </c>
      <c r="S2256" s="77">
        <v>1.01562301034812E-2</v>
      </c>
      <c r="T2256" s="77" t="s">
        <v>152</v>
      </c>
      <c r="U2256" s="105">
        <v>-6.04261611065224</v>
      </c>
      <c r="V2256" s="105">
        <v>-4.3657803355952698</v>
      </c>
      <c r="W2256" s="101">
        <v>-1.6768259950029301</v>
      </c>
    </row>
    <row r="2257" spans="2:23" x14ac:dyDescent="0.35">
      <c r="B2257" s="55" t="s">
        <v>112</v>
      </c>
      <c r="C2257" s="76" t="s">
        <v>135</v>
      </c>
      <c r="D2257" s="55" t="s">
        <v>77</v>
      </c>
      <c r="E2257" s="55" t="s">
        <v>182</v>
      </c>
      <c r="F2257" s="70">
        <v>313.27999999999997</v>
      </c>
      <c r="G2257" s="77">
        <v>54050</v>
      </c>
      <c r="H2257" s="77">
        <v>311.67</v>
      </c>
      <c r="I2257" s="77">
        <v>1</v>
      </c>
      <c r="J2257" s="77">
        <v>-109.521456972141</v>
      </c>
      <c r="K2257" s="77">
        <v>0.17392676829085901</v>
      </c>
      <c r="L2257" s="77">
        <v>-46.283614543735297</v>
      </c>
      <c r="M2257" s="77">
        <v>3.10615081408794E-2</v>
      </c>
      <c r="N2257" s="77">
        <v>-63.237842428406097</v>
      </c>
      <c r="O2257" s="77">
        <v>0.14286526014997999</v>
      </c>
      <c r="P2257" s="77">
        <v>-58.952208358027399</v>
      </c>
      <c r="Q2257" s="77">
        <v>-58.952208358027299</v>
      </c>
      <c r="R2257" s="77">
        <v>0</v>
      </c>
      <c r="S2257" s="77">
        <v>5.0392761619179903E-2</v>
      </c>
      <c r="T2257" s="77" t="s">
        <v>151</v>
      </c>
      <c r="U2257" s="105">
        <v>-57.171104144366197</v>
      </c>
      <c r="V2257" s="105">
        <v>-41.306029982235899</v>
      </c>
      <c r="W2257" s="101">
        <v>-15.8649816299426</v>
      </c>
    </row>
    <row r="2258" spans="2:23" x14ac:dyDescent="0.35">
      <c r="B2258" s="55" t="s">
        <v>112</v>
      </c>
      <c r="C2258" s="76" t="s">
        <v>135</v>
      </c>
      <c r="D2258" s="55" t="s">
        <v>77</v>
      </c>
      <c r="E2258" s="55" t="s">
        <v>182</v>
      </c>
      <c r="F2258" s="70">
        <v>313.27999999999997</v>
      </c>
      <c r="G2258" s="77">
        <v>54850</v>
      </c>
      <c r="H2258" s="77">
        <v>313.67</v>
      </c>
      <c r="I2258" s="77">
        <v>1</v>
      </c>
      <c r="J2258" s="77">
        <v>9.40047282169966</v>
      </c>
      <c r="K2258" s="77">
        <v>2.30642800998652E-3</v>
      </c>
      <c r="L2258" s="77">
        <v>-2.5946223527135901</v>
      </c>
      <c r="M2258" s="77">
        <v>1.7570690049854601E-4</v>
      </c>
      <c r="N2258" s="77">
        <v>11.995095174413301</v>
      </c>
      <c r="O2258" s="77">
        <v>2.1307211094879698E-3</v>
      </c>
      <c r="P2258" s="77">
        <v>11.557957159691201</v>
      </c>
      <c r="Q2258" s="77">
        <v>11.557957159691099</v>
      </c>
      <c r="R2258" s="77">
        <v>0</v>
      </c>
      <c r="S2258" s="77">
        <v>3.4866043537071798E-3</v>
      </c>
      <c r="T2258" s="77" t="s">
        <v>152</v>
      </c>
      <c r="U2258" s="105">
        <v>-4.0101593182249404</v>
      </c>
      <c r="V2258" s="105">
        <v>-2.89733360079709</v>
      </c>
      <c r="W2258" s="101">
        <v>-1.1128192269319901</v>
      </c>
    </row>
    <row r="2259" spans="2:23" x14ac:dyDescent="0.35">
      <c r="B2259" s="55" t="s">
        <v>112</v>
      </c>
      <c r="C2259" s="76" t="s">
        <v>135</v>
      </c>
      <c r="D2259" s="55" t="s">
        <v>77</v>
      </c>
      <c r="E2259" s="55" t="s">
        <v>183</v>
      </c>
      <c r="F2259" s="70">
        <v>316.64999999999998</v>
      </c>
      <c r="G2259" s="77">
        <v>53654</v>
      </c>
      <c r="H2259" s="77">
        <v>315.39</v>
      </c>
      <c r="I2259" s="77">
        <v>1</v>
      </c>
      <c r="J2259" s="77">
        <v>-56.312532950154598</v>
      </c>
      <c r="K2259" s="77">
        <v>0.124624283733406</v>
      </c>
      <c r="L2259" s="77">
        <v>-52.116906444020799</v>
      </c>
      <c r="M2259" s="77">
        <v>0.106745557135686</v>
      </c>
      <c r="N2259" s="77">
        <v>-4.1956265061337898</v>
      </c>
      <c r="O2259" s="77">
        <v>1.787872659772E-2</v>
      </c>
      <c r="P2259" s="77">
        <v>-3.9805635275327198</v>
      </c>
      <c r="Q2259" s="77">
        <v>-3.9805635275327198</v>
      </c>
      <c r="R2259" s="77">
        <v>0</v>
      </c>
      <c r="S2259" s="77">
        <v>6.2270401967124301E-4</v>
      </c>
      <c r="T2259" s="77" t="s">
        <v>152</v>
      </c>
      <c r="U2259" s="105">
        <v>0.363545781682934</v>
      </c>
      <c r="V2259" s="105">
        <v>-0.26266123740047498</v>
      </c>
      <c r="W2259" s="101">
        <v>0.62621067140200704</v>
      </c>
    </row>
    <row r="2260" spans="2:23" x14ac:dyDescent="0.35">
      <c r="B2260" s="55" t="s">
        <v>112</v>
      </c>
      <c r="C2260" s="76" t="s">
        <v>135</v>
      </c>
      <c r="D2260" s="55" t="s">
        <v>77</v>
      </c>
      <c r="E2260" s="55" t="s">
        <v>184</v>
      </c>
      <c r="F2260" s="70">
        <v>314.63</v>
      </c>
      <c r="G2260" s="77">
        <v>58004</v>
      </c>
      <c r="H2260" s="77">
        <v>307.26</v>
      </c>
      <c r="I2260" s="77">
        <v>1</v>
      </c>
      <c r="J2260" s="77">
        <v>-64.230251390219706</v>
      </c>
      <c r="K2260" s="77">
        <v>0.85027074241143497</v>
      </c>
      <c r="L2260" s="77">
        <v>-58.398493750854698</v>
      </c>
      <c r="M2260" s="77">
        <v>0.70288015731517095</v>
      </c>
      <c r="N2260" s="77">
        <v>-5.8317576393650796</v>
      </c>
      <c r="O2260" s="77">
        <v>0.14739058509626399</v>
      </c>
      <c r="P2260" s="77">
        <v>-5.4953184634738497</v>
      </c>
      <c r="Q2260" s="77">
        <v>-5.4953184634738399</v>
      </c>
      <c r="R2260" s="77">
        <v>0</v>
      </c>
      <c r="S2260" s="77">
        <v>6.2239160055907999E-3</v>
      </c>
      <c r="T2260" s="77" t="s">
        <v>152</v>
      </c>
      <c r="U2260" s="105">
        <v>2.8503116806372502</v>
      </c>
      <c r="V2260" s="105">
        <v>-2.0593455645323799</v>
      </c>
      <c r="W2260" s="101">
        <v>4.9096858804801897</v>
      </c>
    </row>
    <row r="2261" spans="2:23" x14ac:dyDescent="0.35">
      <c r="B2261" s="55" t="s">
        <v>112</v>
      </c>
      <c r="C2261" s="76" t="s">
        <v>135</v>
      </c>
      <c r="D2261" s="55" t="s">
        <v>77</v>
      </c>
      <c r="E2261" s="55" t="s">
        <v>185</v>
      </c>
      <c r="F2261" s="70">
        <v>310.23</v>
      </c>
      <c r="G2261" s="77">
        <v>53854</v>
      </c>
      <c r="H2261" s="77">
        <v>308.31</v>
      </c>
      <c r="I2261" s="77">
        <v>1</v>
      </c>
      <c r="J2261" s="77">
        <v>-68.122827515043895</v>
      </c>
      <c r="K2261" s="77">
        <v>0.22971562161789899</v>
      </c>
      <c r="L2261" s="77">
        <v>-58.456717683095398</v>
      </c>
      <c r="M2261" s="77">
        <v>0.16915079819291601</v>
      </c>
      <c r="N2261" s="77">
        <v>-9.6661098319484999</v>
      </c>
      <c r="O2261" s="77">
        <v>6.0564823424983497E-2</v>
      </c>
      <c r="P2261" s="77">
        <v>-9.0050017015643693</v>
      </c>
      <c r="Q2261" s="77">
        <v>-9.0050017015643604</v>
      </c>
      <c r="R2261" s="77">
        <v>0</v>
      </c>
      <c r="S2261" s="77">
        <v>4.0139577544362698E-3</v>
      </c>
      <c r="T2261" s="77" t="s">
        <v>151</v>
      </c>
      <c r="U2261" s="105">
        <v>0.17195206330339</v>
      </c>
      <c r="V2261" s="105">
        <v>-0.12423508673860501</v>
      </c>
      <c r="W2261" s="101">
        <v>0.29618887753754197</v>
      </c>
    </row>
    <row r="2262" spans="2:23" x14ac:dyDescent="0.35">
      <c r="B2262" s="55" t="s">
        <v>112</v>
      </c>
      <c r="C2262" s="76" t="s">
        <v>135</v>
      </c>
      <c r="D2262" s="55" t="s">
        <v>77</v>
      </c>
      <c r="E2262" s="55" t="s">
        <v>185</v>
      </c>
      <c r="F2262" s="70">
        <v>310.23</v>
      </c>
      <c r="G2262" s="77">
        <v>58104</v>
      </c>
      <c r="H2262" s="77">
        <v>305.92</v>
      </c>
      <c r="I2262" s="77">
        <v>1</v>
      </c>
      <c r="J2262" s="77">
        <v>-42.923687649059097</v>
      </c>
      <c r="K2262" s="77">
        <v>0.236569676242988</v>
      </c>
      <c r="L2262" s="77">
        <v>-44.090577171165599</v>
      </c>
      <c r="M2262" s="77">
        <v>0.24960690299478799</v>
      </c>
      <c r="N2262" s="77">
        <v>1.1668895221065001</v>
      </c>
      <c r="O2262" s="77">
        <v>-1.3037226751799601E-2</v>
      </c>
      <c r="P2262" s="77">
        <v>1.0920076183762799</v>
      </c>
      <c r="Q2262" s="77">
        <v>1.0920076183762799</v>
      </c>
      <c r="R2262" s="77">
        <v>0</v>
      </c>
      <c r="S2262" s="77">
        <v>1.5311451399519299E-4</v>
      </c>
      <c r="T2262" s="77" t="s">
        <v>152</v>
      </c>
      <c r="U2262" s="105">
        <v>1.01285020871834</v>
      </c>
      <c r="V2262" s="105">
        <v>-0.731782632414955</v>
      </c>
      <c r="W2262" s="101">
        <v>1.7446430166100599</v>
      </c>
    </row>
    <row r="2263" spans="2:23" x14ac:dyDescent="0.35">
      <c r="B2263" s="55" t="s">
        <v>112</v>
      </c>
      <c r="C2263" s="76" t="s">
        <v>135</v>
      </c>
      <c r="D2263" s="55" t="s">
        <v>77</v>
      </c>
      <c r="E2263" s="55" t="s">
        <v>186</v>
      </c>
      <c r="F2263" s="70">
        <v>309.52</v>
      </c>
      <c r="G2263" s="77">
        <v>54050</v>
      </c>
      <c r="H2263" s="77">
        <v>311.67</v>
      </c>
      <c r="I2263" s="77">
        <v>1</v>
      </c>
      <c r="J2263" s="77">
        <v>141.050497212133</v>
      </c>
      <c r="K2263" s="77">
        <v>0.35214579691908099</v>
      </c>
      <c r="L2263" s="77">
        <v>72.4980578011305</v>
      </c>
      <c r="M2263" s="77">
        <v>9.3030640413368407E-2</v>
      </c>
      <c r="N2263" s="77">
        <v>68.552439411002297</v>
      </c>
      <c r="O2263" s="77">
        <v>0.25911515650571298</v>
      </c>
      <c r="P2263" s="77">
        <v>64.629622284469306</v>
      </c>
      <c r="Q2263" s="77">
        <v>64.629622284469306</v>
      </c>
      <c r="R2263" s="77">
        <v>0</v>
      </c>
      <c r="S2263" s="77">
        <v>7.39326889564072E-2</v>
      </c>
      <c r="T2263" s="77" t="s">
        <v>151</v>
      </c>
      <c r="U2263" s="105">
        <v>-66.907872698765402</v>
      </c>
      <c r="V2263" s="105">
        <v>-48.340829464549799</v>
      </c>
      <c r="W2263" s="101">
        <v>-18.566934942939199</v>
      </c>
    </row>
    <row r="2264" spans="2:23" x14ac:dyDescent="0.35">
      <c r="B2264" s="55" t="s">
        <v>112</v>
      </c>
      <c r="C2264" s="76" t="s">
        <v>135</v>
      </c>
      <c r="D2264" s="55" t="s">
        <v>77</v>
      </c>
      <c r="E2264" s="55" t="s">
        <v>186</v>
      </c>
      <c r="F2264" s="70">
        <v>309.52</v>
      </c>
      <c r="G2264" s="77">
        <v>56000</v>
      </c>
      <c r="H2264" s="77">
        <v>308.99</v>
      </c>
      <c r="I2264" s="77">
        <v>1</v>
      </c>
      <c r="J2264" s="77">
        <v>-9.2863989196557899</v>
      </c>
      <c r="K2264" s="77">
        <v>8.3650088748134701E-3</v>
      </c>
      <c r="L2264" s="77">
        <v>43.140073869929701</v>
      </c>
      <c r="M2264" s="77">
        <v>0.18052339942979001</v>
      </c>
      <c r="N2264" s="77">
        <v>-52.426472789585397</v>
      </c>
      <c r="O2264" s="77">
        <v>-0.172158390554976</v>
      </c>
      <c r="P2264" s="77">
        <v>-45.536392957869197</v>
      </c>
      <c r="Q2264" s="77">
        <v>-45.536392957869097</v>
      </c>
      <c r="R2264" s="77">
        <v>0</v>
      </c>
      <c r="S2264" s="77">
        <v>0.20113561911050701</v>
      </c>
      <c r="T2264" s="77" t="s">
        <v>151</v>
      </c>
      <c r="U2264" s="105">
        <v>-81.026873649557999</v>
      </c>
      <c r="V2264" s="105">
        <v>-58.5417847429364</v>
      </c>
      <c r="W2264" s="101">
        <v>-22.484957763555698</v>
      </c>
    </row>
    <row r="2265" spans="2:23" x14ac:dyDescent="0.35">
      <c r="B2265" s="55" t="s">
        <v>112</v>
      </c>
      <c r="C2265" s="76" t="s">
        <v>135</v>
      </c>
      <c r="D2265" s="55" t="s">
        <v>77</v>
      </c>
      <c r="E2265" s="55" t="s">
        <v>186</v>
      </c>
      <c r="F2265" s="70">
        <v>309.52</v>
      </c>
      <c r="G2265" s="77">
        <v>58450</v>
      </c>
      <c r="H2265" s="77">
        <v>306.33999999999997</v>
      </c>
      <c r="I2265" s="77">
        <v>1</v>
      </c>
      <c r="J2265" s="77">
        <v>-176.918191815146</v>
      </c>
      <c r="K2265" s="77">
        <v>0.80065519190370105</v>
      </c>
      <c r="L2265" s="77">
        <v>-130.46277435888399</v>
      </c>
      <c r="M2265" s="77">
        <v>0.43538529792160602</v>
      </c>
      <c r="N2265" s="77">
        <v>-46.455417456262303</v>
      </c>
      <c r="O2265" s="77">
        <v>0.36526989398209497</v>
      </c>
      <c r="P2265" s="77">
        <v>-47.083834340687602</v>
      </c>
      <c r="Q2265" s="77">
        <v>-47.083834340687503</v>
      </c>
      <c r="R2265" s="77">
        <v>0</v>
      </c>
      <c r="S2265" s="77">
        <v>5.6707981130141097E-2</v>
      </c>
      <c r="T2265" s="77" t="s">
        <v>151</v>
      </c>
      <c r="U2265" s="105">
        <v>-35.250669057008203</v>
      </c>
      <c r="V2265" s="105">
        <v>-25.468551198274099</v>
      </c>
      <c r="W2265" s="101">
        <v>-9.7820608050602296</v>
      </c>
    </row>
    <row r="2266" spans="2:23" x14ac:dyDescent="0.35">
      <c r="B2266" s="55" t="s">
        <v>112</v>
      </c>
      <c r="C2266" s="76" t="s">
        <v>135</v>
      </c>
      <c r="D2266" s="55" t="s">
        <v>77</v>
      </c>
      <c r="E2266" s="55" t="s">
        <v>187</v>
      </c>
      <c r="F2266" s="70">
        <v>308.31</v>
      </c>
      <c r="G2266" s="77">
        <v>53850</v>
      </c>
      <c r="H2266" s="77">
        <v>309.52</v>
      </c>
      <c r="I2266" s="77">
        <v>1</v>
      </c>
      <c r="J2266" s="77">
        <v>-13.454216310182501</v>
      </c>
      <c r="K2266" s="77">
        <v>0</v>
      </c>
      <c r="L2266" s="77">
        <v>-4.3677250356719304</v>
      </c>
      <c r="M2266" s="77">
        <v>0</v>
      </c>
      <c r="N2266" s="77">
        <v>-9.0864912745105606</v>
      </c>
      <c r="O2266" s="77">
        <v>0</v>
      </c>
      <c r="P2266" s="77">
        <v>-8.4487770895057004</v>
      </c>
      <c r="Q2266" s="77">
        <v>-8.4487770895057004</v>
      </c>
      <c r="R2266" s="77">
        <v>0</v>
      </c>
      <c r="S2266" s="77">
        <v>0</v>
      </c>
      <c r="T2266" s="77" t="s">
        <v>151</v>
      </c>
      <c r="U2266" s="105">
        <v>10.994654442157501</v>
      </c>
      <c r="V2266" s="105">
        <v>-7.9436199952565998</v>
      </c>
      <c r="W2266" s="101">
        <v>18.9383848938763</v>
      </c>
    </row>
    <row r="2267" spans="2:23" x14ac:dyDescent="0.35">
      <c r="B2267" s="55" t="s">
        <v>112</v>
      </c>
      <c r="C2267" s="76" t="s">
        <v>135</v>
      </c>
      <c r="D2267" s="55" t="s">
        <v>77</v>
      </c>
      <c r="E2267" s="55" t="s">
        <v>187</v>
      </c>
      <c r="F2267" s="70">
        <v>308.31</v>
      </c>
      <c r="G2267" s="77">
        <v>53850</v>
      </c>
      <c r="H2267" s="77">
        <v>309.52</v>
      </c>
      <c r="I2267" s="77">
        <v>2</v>
      </c>
      <c r="J2267" s="77">
        <v>-31.119294213627398</v>
      </c>
      <c r="K2267" s="77">
        <v>0</v>
      </c>
      <c r="L2267" s="77">
        <v>-10.102447983270901</v>
      </c>
      <c r="M2267" s="77">
        <v>0</v>
      </c>
      <c r="N2267" s="77">
        <v>-21.016846230356499</v>
      </c>
      <c r="O2267" s="77">
        <v>0</v>
      </c>
      <c r="P2267" s="77">
        <v>-19.541827924581799</v>
      </c>
      <c r="Q2267" s="77">
        <v>-19.541827924581799</v>
      </c>
      <c r="R2267" s="77">
        <v>0</v>
      </c>
      <c r="S2267" s="77">
        <v>0</v>
      </c>
      <c r="T2267" s="77" t="s">
        <v>151</v>
      </c>
      <c r="U2267" s="105">
        <v>25.430383938730898</v>
      </c>
      <c r="V2267" s="105">
        <v>-18.373411134066799</v>
      </c>
      <c r="W2267" s="101">
        <v>43.804050556065199</v>
      </c>
    </row>
    <row r="2268" spans="2:23" x14ac:dyDescent="0.35">
      <c r="B2268" s="55" t="s">
        <v>112</v>
      </c>
      <c r="C2268" s="76" t="s">
        <v>135</v>
      </c>
      <c r="D2268" s="55" t="s">
        <v>77</v>
      </c>
      <c r="E2268" s="55" t="s">
        <v>187</v>
      </c>
      <c r="F2268" s="70">
        <v>308.31</v>
      </c>
      <c r="G2268" s="77">
        <v>58004</v>
      </c>
      <c r="H2268" s="77">
        <v>307.26</v>
      </c>
      <c r="I2268" s="77">
        <v>1</v>
      </c>
      <c r="J2268" s="77">
        <v>-36.533539504547498</v>
      </c>
      <c r="K2268" s="77">
        <v>4.5379783296831303E-2</v>
      </c>
      <c r="L2268" s="77">
        <v>-48.144061705822601</v>
      </c>
      <c r="M2268" s="77">
        <v>7.8806923036157897E-2</v>
      </c>
      <c r="N2268" s="77">
        <v>11.610522201275099</v>
      </c>
      <c r="O2268" s="77">
        <v>-3.3427139739326601E-2</v>
      </c>
      <c r="P2268" s="77">
        <v>10.832109248594699</v>
      </c>
      <c r="Q2268" s="77">
        <v>10.832109248594699</v>
      </c>
      <c r="R2268" s="77">
        <v>0</v>
      </c>
      <c r="S2268" s="77">
        <v>3.9893760862987201E-3</v>
      </c>
      <c r="T2268" s="77" t="s">
        <v>151</v>
      </c>
      <c r="U2268" s="105">
        <v>1.9026761066703799</v>
      </c>
      <c r="V2268" s="105">
        <v>-1.37468039991239</v>
      </c>
      <c r="W2268" s="101">
        <v>3.2773756215874901</v>
      </c>
    </row>
    <row r="2269" spans="2:23" x14ac:dyDescent="0.35">
      <c r="B2269" s="55" t="s">
        <v>112</v>
      </c>
      <c r="C2269" s="76" t="s">
        <v>135</v>
      </c>
      <c r="D2269" s="55" t="s">
        <v>77</v>
      </c>
      <c r="E2269" s="55" t="s">
        <v>188</v>
      </c>
      <c r="F2269" s="70">
        <v>313.70999999999998</v>
      </c>
      <c r="G2269" s="77">
        <v>54000</v>
      </c>
      <c r="H2269" s="77">
        <v>311.14</v>
      </c>
      <c r="I2269" s="77">
        <v>1</v>
      </c>
      <c r="J2269" s="77">
        <v>-62.645611386129197</v>
      </c>
      <c r="K2269" s="77">
        <v>0.237823041132081</v>
      </c>
      <c r="L2269" s="77">
        <v>-36.885511862616902</v>
      </c>
      <c r="M2269" s="77">
        <v>8.24487837132553E-2</v>
      </c>
      <c r="N2269" s="77">
        <v>-25.760099523512402</v>
      </c>
      <c r="O2269" s="77">
        <v>0.15537425741882499</v>
      </c>
      <c r="P2269" s="77">
        <v>-23.003178796413501</v>
      </c>
      <c r="Q2269" s="77">
        <v>-23.003178796413401</v>
      </c>
      <c r="R2269" s="77">
        <v>0</v>
      </c>
      <c r="S2269" s="77">
        <v>3.2066261825229897E-2</v>
      </c>
      <c r="T2269" s="77" t="s">
        <v>151</v>
      </c>
      <c r="U2269" s="105">
        <v>-17.6606534013501</v>
      </c>
      <c r="V2269" s="105">
        <v>-12.759793427462199</v>
      </c>
      <c r="W2269" s="101">
        <v>-4.90083138988689</v>
      </c>
    </row>
    <row r="2270" spans="2:23" x14ac:dyDescent="0.35">
      <c r="B2270" s="55" t="s">
        <v>112</v>
      </c>
      <c r="C2270" s="76" t="s">
        <v>135</v>
      </c>
      <c r="D2270" s="55" t="s">
        <v>77</v>
      </c>
      <c r="E2270" s="55" t="s">
        <v>188</v>
      </c>
      <c r="F2270" s="70">
        <v>313.70999999999998</v>
      </c>
      <c r="G2270" s="77">
        <v>54850</v>
      </c>
      <c r="H2270" s="77">
        <v>313.67</v>
      </c>
      <c r="I2270" s="77">
        <v>1</v>
      </c>
      <c r="J2270" s="77">
        <v>6.3459394625456902</v>
      </c>
      <c r="K2270" s="77">
        <v>3.1814048653212802E-4</v>
      </c>
      <c r="L2270" s="77">
        <v>18.3411389758095</v>
      </c>
      <c r="M2270" s="77">
        <v>2.65753929354668E-3</v>
      </c>
      <c r="N2270" s="77">
        <v>-11.995199513263801</v>
      </c>
      <c r="O2270" s="77">
        <v>-2.3393988070145501E-3</v>
      </c>
      <c r="P2270" s="77">
        <v>-11.5579571596931</v>
      </c>
      <c r="Q2270" s="77">
        <v>-11.557957159693</v>
      </c>
      <c r="R2270" s="77">
        <v>0</v>
      </c>
      <c r="S2270" s="77">
        <v>1.05533235227188E-3</v>
      </c>
      <c r="T2270" s="77" t="s">
        <v>152</v>
      </c>
      <c r="U2270" s="105">
        <v>-1.21365399230251</v>
      </c>
      <c r="V2270" s="105">
        <v>-0.87686304024352102</v>
      </c>
      <c r="W2270" s="101">
        <v>-0.33678898774396399</v>
      </c>
    </row>
    <row r="2271" spans="2:23" x14ac:dyDescent="0.35">
      <c r="B2271" s="55" t="s">
        <v>112</v>
      </c>
      <c r="C2271" s="76" t="s">
        <v>135</v>
      </c>
      <c r="D2271" s="55" t="s">
        <v>77</v>
      </c>
      <c r="E2271" s="55" t="s">
        <v>133</v>
      </c>
      <c r="F2271" s="70">
        <v>311.14</v>
      </c>
      <c r="G2271" s="77">
        <v>54250</v>
      </c>
      <c r="H2271" s="77">
        <v>310.77</v>
      </c>
      <c r="I2271" s="77">
        <v>1</v>
      </c>
      <c r="J2271" s="77">
        <v>-45.653027534055603</v>
      </c>
      <c r="K2271" s="77">
        <v>2.8345105353143302E-2</v>
      </c>
      <c r="L2271" s="77">
        <v>-40.5269024043209</v>
      </c>
      <c r="M2271" s="77">
        <v>2.2337045531455199E-2</v>
      </c>
      <c r="N2271" s="77">
        <v>-5.1261251297346799</v>
      </c>
      <c r="O2271" s="77">
        <v>6.0080598216880497E-3</v>
      </c>
      <c r="P2271" s="77">
        <v>-5.6774139264335099</v>
      </c>
      <c r="Q2271" s="77">
        <v>-5.6774139264335099</v>
      </c>
      <c r="R2271" s="77">
        <v>0</v>
      </c>
      <c r="S2271" s="77">
        <v>4.3836919293203198E-4</v>
      </c>
      <c r="T2271" s="77" t="s">
        <v>151</v>
      </c>
      <c r="U2271" s="105">
        <v>-2.8430056148847499E-2</v>
      </c>
      <c r="V2271" s="105">
        <v>-2.0540669438805399E-2</v>
      </c>
      <c r="W2271" s="101">
        <v>-7.8893406956204292E-3</v>
      </c>
    </row>
    <row r="2272" spans="2:23" x14ac:dyDescent="0.35">
      <c r="B2272" s="55" t="s">
        <v>112</v>
      </c>
      <c r="C2272" s="76" t="s">
        <v>135</v>
      </c>
      <c r="D2272" s="55" t="s">
        <v>77</v>
      </c>
      <c r="E2272" s="55" t="s">
        <v>189</v>
      </c>
      <c r="F2272" s="70">
        <v>311.67</v>
      </c>
      <c r="G2272" s="77">
        <v>54250</v>
      </c>
      <c r="H2272" s="77">
        <v>310.77</v>
      </c>
      <c r="I2272" s="77">
        <v>1</v>
      </c>
      <c r="J2272" s="77">
        <v>-22.619396319027501</v>
      </c>
      <c r="K2272" s="77">
        <v>3.0800552808201601E-2</v>
      </c>
      <c r="L2272" s="77">
        <v>-27.740766275298402</v>
      </c>
      <c r="M2272" s="77">
        <v>4.6326916835152297E-2</v>
      </c>
      <c r="N2272" s="77">
        <v>5.1213699562709198</v>
      </c>
      <c r="O2272" s="77">
        <v>-1.5526364026950699E-2</v>
      </c>
      <c r="P2272" s="77">
        <v>5.6774139264398196</v>
      </c>
      <c r="Q2272" s="77">
        <v>5.6774139264398098</v>
      </c>
      <c r="R2272" s="77">
        <v>0</v>
      </c>
      <c r="S2272" s="77">
        <v>1.94042833930639E-3</v>
      </c>
      <c r="T2272" s="77" t="s">
        <v>151</v>
      </c>
      <c r="U2272" s="105">
        <v>-0.222882051823585</v>
      </c>
      <c r="V2272" s="105">
        <v>-0.16103192080879999</v>
      </c>
      <c r="W2272" s="101">
        <v>-6.1849770277238002E-2</v>
      </c>
    </row>
    <row r="2273" spans="2:23" x14ac:dyDescent="0.35">
      <c r="B2273" s="55" t="s">
        <v>112</v>
      </c>
      <c r="C2273" s="76" t="s">
        <v>135</v>
      </c>
      <c r="D2273" s="55" t="s">
        <v>77</v>
      </c>
      <c r="E2273" s="55" t="s">
        <v>190</v>
      </c>
      <c r="F2273" s="70">
        <v>313.89999999999998</v>
      </c>
      <c r="G2273" s="77">
        <v>53550</v>
      </c>
      <c r="H2273" s="77">
        <v>313.27999999999997</v>
      </c>
      <c r="I2273" s="77">
        <v>1</v>
      </c>
      <c r="J2273" s="77">
        <v>-34.161287820618099</v>
      </c>
      <c r="K2273" s="77">
        <v>2.0655786464466998E-2</v>
      </c>
      <c r="L2273" s="77">
        <v>-8.3780638758404393</v>
      </c>
      <c r="M2273" s="77">
        <v>1.24239759124563E-3</v>
      </c>
      <c r="N2273" s="77">
        <v>-25.7832239447776</v>
      </c>
      <c r="O2273" s="77">
        <v>1.9413388873221402E-2</v>
      </c>
      <c r="P2273" s="77">
        <v>-23.888181748342198</v>
      </c>
      <c r="Q2273" s="77">
        <v>-23.888181748342198</v>
      </c>
      <c r="R2273" s="77">
        <v>0</v>
      </c>
      <c r="S2273" s="77">
        <v>1.01004205221804E-2</v>
      </c>
      <c r="T2273" s="77" t="s">
        <v>151</v>
      </c>
      <c r="U2273" s="105">
        <v>-9.8977542290087506</v>
      </c>
      <c r="V2273" s="105">
        <v>-7.1511113710146104</v>
      </c>
      <c r="W2273" s="101">
        <v>-2.7466268383480998</v>
      </c>
    </row>
    <row r="2274" spans="2:23" x14ac:dyDescent="0.35">
      <c r="B2274" s="55" t="s">
        <v>112</v>
      </c>
      <c r="C2274" s="76" t="s">
        <v>135</v>
      </c>
      <c r="D2274" s="55" t="s">
        <v>77</v>
      </c>
      <c r="E2274" s="55" t="s">
        <v>191</v>
      </c>
      <c r="F2274" s="70">
        <v>309.24</v>
      </c>
      <c r="G2274" s="77">
        <v>58200</v>
      </c>
      <c r="H2274" s="77">
        <v>306.14</v>
      </c>
      <c r="I2274" s="77">
        <v>1</v>
      </c>
      <c r="J2274" s="77">
        <v>-31.174515802180199</v>
      </c>
      <c r="K2274" s="77">
        <v>0.171045676648067</v>
      </c>
      <c r="L2274" s="77">
        <v>11.4720494655772</v>
      </c>
      <c r="M2274" s="77">
        <v>2.3162993733554502E-2</v>
      </c>
      <c r="N2274" s="77">
        <v>-42.646565267757403</v>
      </c>
      <c r="O2274" s="77">
        <v>0.14788268291451301</v>
      </c>
      <c r="P2274" s="77">
        <v>-41.028675167328501</v>
      </c>
      <c r="Q2274" s="77">
        <v>-41.028675167328501</v>
      </c>
      <c r="R2274" s="77">
        <v>0</v>
      </c>
      <c r="S2274" s="77">
        <v>0.29626998473356397</v>
      </c>
      <c r="T2274" s="77" t="s">
        <v>152</v>
      </c>
      <c r="U2274" s="105">
        <v>-86.702329624082395</v>
      </c>
      <c r="V2274" s="105">
        <v>-62.642292475909102</v>
      </c>
      <c r="W2274" s="101">
        <v>-24.0598968193068</v>
      </c>
    </row>
    <row r="2275" spans="2:23" x14ac:dyDescent="0.35">
      <c r="B2275" s="55" t="s">
        <v>112</v>
      </c>
      <c r="C2275" s="76" t="s">
        <v>135</v>
      </c>
      <c r="D2275" s="55" t="s">
        <v>77</v>
      </c>
      <c r="E2275" s="55" t="s">
        <v>192</v>
      </c>
      <c r="F2275" s="70">
        <v>314.83</v>
      </c>
      <c r="G2275" s="77">
        <v>53000</v>
      </c>
      <c r="H2275" s="77">
        <v>315.39999999999998</v>
      </c>
      <c r="I2275" s="77">
        <v>1</v>
      </c>
      <c r="J2275" s="77">
        <v>45.653058408120899</v>
      </c>
      <c r="K2275" s="77">
        <v>5.1521467062618301E-2</v>
      </c>
      <c r="L2275" s="77">
        <v>76.452121634598001</v>
      </c>
      <c r="M2275" s="77">
        <v>0.14448659302810299</v>
      </c>
      <c r="N2275" s="77">
        <v>-30.799063226477099</v>
      </c>
      <c r="O2275" s="77">
        <v>-9.2965125965485201E-2</v>
      </c>
      <c r="P2275" s="77">
        <v>-28.9226878076684</v>
      </c>
      <c r="Q2275" s="77">
        <v>-28.9226878076683</v>
      </c>
      <c r="R2275" s="77">
        <v>0</v>
      </c>
      <c r="S2275" s="77">
        <v>2.0678820626890599E-2</v>
      </c>
      <c r="T2275" s="77" t="s">
        <v>152</v>
      </c>
      <c r="U2275" s="105">
        <v>-11.7392396295221</v>
      </c>
      <c r="V2275" s="105">
        <v>-8.4815815850125897</v>
      </c>
      <c r="W2275" s="101">
        <v>-3.2576390443950398</v>
      </c>
    </row>
    <row r="2276" spans="2:23" x14ac:dyDescent="0.35">
      <c r="B2276" s="55" t="s">
        <v>112</v>
      </c>
      <c r="C2276" s="76" t="s">
        <v>135</v>
      </c>
      <c r="D2276" s="55" t="s">
        <v>77</v>
      </c>
      <c r="E2276" s="55" t="s">
        <v>193</v>
      </c>
      <c r="F2276" s="70">
        <v>308.99</v>
      </c>
      <c r="G2276" s="77">
        <v>56100</v>
      </c>
      <c r="H2276" s="77">
        <v>306.39</v>
      </c>
      <c r="I2276" s="77">
        <v>1</v>
      </c>
      <c r="J2276" s="77">
        <v>-55.554788034451398</v>
      </c>
      <c r="K2276" s="77">
        <v>0.236413220674147</v>
      </c>
      <c r="L2276" s="77">
        <v>-3.09655507520583</v>
      </c>
      <c r="M2276" s="77">
        <v>7.3449084536777705E-4</v>
      </c>
      <c r="N2276" s="77">
        <v>-52.458232959245599</v>
      </c>
      <c r="O2276" s="77">
        <v>0.23567872982877899</v>
      </c>
      <c r="P2276" s="77">
        <v>-45.536392957870497</v>
      </c>
      <c r="Q2276" s="77">
        <v>-45.536392957870397</v>
      </c>
      <c r="R2276" s="77">
        <v>0</v>
      </c>
      <c r="S2276" s="77">
        <v>0.15883493220480099</v>
      </c>
      <c r="T2276" s="77" t="s">
        <v>151</v>
      </c>
      <c r="U2276" s="105">
        <v>-63.875417313022702</v>
      </c>
      <c r="V2276" s="105">
        <v>-46.149885368613198</v>
      </c>
      <c r="W2276" s="101">
        <v>-17.7254285612023</v>
      </c>
    </row>
    <row r="2277" spans="2:23" x14ac:dyDescent="0.35">
      <c r="B2277" s="55" t="s">
        <v>112</v>
      </c>
      <c r="C2277" s="76" t="s">
        <v>135</v>
      </c>
      <c r="D2277" s="55" t="s">
        <v>77</v>
      </c>
      <c r="E2277" s="55" t="s">
        <v>134</v>
      </c>
      <c r="F2277" s="70">
        <v>303.83999999999997</v>
      </c>
      <c r="G2277" s="77">
        <v>56100</v>
      </c>
      <c r="H2277" s="77">
        <v>306.39</v>
      </c>
      <c r="I2277" s="77">
        <v>1</v>
      </c>
      <c r="J2277" s="77">
        <v>53.648714525445797</v>
      </c>
      <c r="K2277" s="77">
        <v>0.23802586395825101</v>
      </c>
      <c r="L2277" s="77">
        <v>-1.94193537490379</v>
      </c>
      <c r="M2277" s="77">
        <v>3.1187104512503503E-4</v>
      </c>
      <c r="N2277" s="77">
        <v>55.590649900349597</v>
      </c>
      <c r="O2277" s="77">
        <v>0.237713992913126</v>
      </c>
      <c r="P2277" s="77">
        <v>48.676030248680597</v>
      </c>
      <c r="Q2277" s="77">
        <v>48.676030248680597</v>
      </c>
      <c r="R2277" s="77">
        <v>0</v>
      </c>
      <c r="S2277" s="77">
        <v>0.195945734647718</v>
      </c>
      <c r="T2277" s="77" t="s">
        <v>151</v>
      </c>
      <c r="U2277" s="105">
        <v>-69.226052298203697</v>
      </c>
      <c r="V2277" s="105">
        <v>-50.0157104638185</v>
      </c>
      <c r="W2277" s="101">
        <v>-19.210229791104599</v>
      </c>
    </row>
    <row r="2278" spans="2:23" x14ac:dyDescent="0.35">
      <c r="B2278" s="55" t="s">
        <v>112</v>
      </c>
      <c r="C2278" s="76" t="s">
        <v>135</v>
      </c>
      <c r="D2278" s="55" t="s">
        <v>77</v>
      </c>
      <c r="E2278" s="55" t="s">
        <v>194</v>
      </c>
      <c r="F2278" s="70">
        <v>307.26</v>
      </c>
      <c r="G2278" s="77">
        <v>58054</v>
      </c>
      <c r="H2278" s="77">
        <v>306.39999999999998</v>
      </c>
      <c r="I2278" s="77">
        <v>1</v>
      </c>
      <c r="J2278" s="77">
        <v>-28.7941044456085</v>
      </c>
      <c r="K2278" s="77">
        <v>4.6595445336343001E-2</v>
      </c>
      <c r="L2278" s="77">
        <v>-28.209100972746</v>
      </c>
      <c r="M2278" s="77">
        <v>4.4721339826210599E-2</v>
      </c>
      <c r="N2278" s="77">
        <v>-0.58500347286246601</v>
      </c>
      <c r="O2278" s="77">
        <v>1.8741055101324799E-3</v>
      </c>
      <c r="P2278" s="77">
        <v>-0.54629308272587596</v>
      </c>
      <c r="Q2278" s="77">
        <v>-0.54629308272587596</v>
      </c>
      <c r="R2278" s="77">
        <v>0</v>
      </c>
      <c r="S2278" s="77">
        <v>1.6772110631558999E-5</v>
      </c>
      <c r="T2278" s="77" t="s">
        <v>151</v>
      </c>
      <c r="U2278" s="105">
        <v>7.1928807012219001E-2</v>
      </c>
      <c r="V2278" s="105">
        <v>-5.1968446359382699E-2</v>
      </c>
      <c r="W2278" s="101">
        <v>0.123897975995636</v>
      </c>
    </row>
    <row r="2279" spans="2:23" x14ac:dyDescent="0.35">
      <c r="B2279" s="55" t="s">
        <v>112</v>
      </c>
      <c r="C2279" s="76" t="s">
        <v>135</v>
      </c>
      <c r="D2279" s="55" t="s">
        <v>77</v>
      </c>
      <c r="E2279" s="55" t="s">
        <v>194</v>
      </c>
      <c r="F2279" s="70">
        <v>307.26</v>
      </c>
      <c r="G2279" s="77">
        <v>58104</v>
      </c>
      <c r="H2279" s="77">
        <v>305.92</v>
      </c>
      <c r="I2279" s="77">
        <v>1</v>
      </c>
      <c r="J2279" s="77">
        <v>-28.2843899902219</v>
      </c>
      <c r="K2279" s="77">
        <v>7.1520600510435295E-2</v>
      </c>
      <c r="L2279" s="77">
        <v>-27.6994589420942</v>
      </c>
      <c r="M2279" s="77">
        <v>6.8593046296217597E-2</v>
      </c>
      <c r="N2279" s="77">
        <v>-0.58493104812771302</v>
      </c>
      <c r="O2279" s="77">
        <v>2.92755421421776E-3</v>
      </c>
      <c r="P2279" s="77">
        <v>-0.54571453564583505</v>
      </c>
      <c r="Q2279" s="77">
        <v>-0.54571453564583505</v>
      </c>
      <c r="R2279" s="77">
        <v>0</v>
      </c>
      <c r="S2279" s="77">
        <v>2.6623709284714E-5</v>
      </c>
      <c r="T2279" s="77" t="s">
        <v>151</v>
      </c>
      <c r="U2279" s="105">
        <v>0.11375124204590099</v>
      </c>
      <c r="V2279" s="105">
        <v>-8.2185087812889301E-2</v>
      </c>
      <c r="W2279" s="101">
        <v>0.195937472646845</v>
      </c>
    </row>
    <row r="2280" spans="2:23" x14ac:dyDescent="0.35">
      <c r="B2280" s="55" t="s">
        <v>112</v>
      </c>
      <c r="C2280" s="76" t="s">
        <v>135</v>
      </c>
      <c r="D2280" s="55" t="s">
        <v>77</v>
      </c>
      <c r="E2280" s="55" t="s">
        <v>195</v>
      </c>
      <c r="F2280" s="70">
        <v>306.39999999999998</v>
      </c>
      <c r="G2280" s="77">
        <v>58104</v>
      </c>
      <c r="H2280" s="77">
        <v>305.92</v>
      </c>
      <c r="I2280" s="77">
        <v>1</v>
      </c>
      <c r="J2280" s="77">
        <v>-27.505837484606801</v>
      </c>
      <c r="K2280" s="77">
        <v>2.52694745973687E-2</v>
      </c>
      <c r="L2280" s="77">
        <v>-26.919363217674299</v>
      </c>
      <c r="M2280" s="77">
        <v>2.4203380675905599E-2</v>
      </c>
      <c r="N2280" s="77">
        <v>-0.58647426693248506</v>
      </c>
      <c r="O2280" s="77">
        <v>1.06609392146309E-3</v>
      </c>
      <c r="P2280" s="77">
        <v>-0.54629308273275501</v>
      </c>
      <c r="Q2280" s="77">
        <v>-0.54629308273275401</v>
      </c>
      <c r="R2280" s="77">
        <v>0</v>
      </c>
      <c r="S2280" s="77">
        <v>9.9677668168710002E-6</v>
      </c>
      <c r="T2280" s="77" t="s">
        <v>151</v>
      </c>
      <c r="U2280" s="105">
        <v>4.4887666867569599E-2</v>
      </c>
      <c r="V2280" s="105">
        <v>-3.2431266480046801E-2</v>
      </c>
      <c r="W2280" s="101">
        <v>7.7319384306116803E-2</v>
      </c>
    </row>
    <row r="2281" spans="2:23" x14ac:dyDescent="0.35">
      <c r="B2281" s="55" t="s">
        <v>112</v>
      </c>
      <c r="C2281" s="76" t="s">
        <v>135</v>
      </c>
      <c r="D2281" s="55" t="s">
        <v>77</v>
      </c>
      <c r="E2281" s="55" t="s">
        <v>196</v>
      </c>
      <c r="F2281" s="70">
        <v>304.97000000000003</v>
      </c>
      <c r="G2281" s="77">
        <v>58200</v>
      </c>
      <c r="H2281" s="77">
        <v>306.14</v>
      </c>
      <c r="I2281" s="77">
        <v>1</v>
      </c>
      <c r="J2281" s="77">
        <v>69.221427646242404</v>
      </c>
      <c r="K2281" s="77">
        <v>0.19597668725620401</v>
      </c>
      <c r="L2281" s="77">
        <v>26.4172033129311</v>
      </c>
      <c r="M2281" s="77">
        <v>2.8542827002858501E-2</v>
      </c>
      <c r="N2281" s="77">
        <v>42.804224333311303</v>
      </c>
      <c r="O2281" s="77">
        <v>0.167433860253346</v>
      </c>
      <c r="P2281" s="77">
        <v>41.028675167330498</v>
      </c>
      <c r="Q2281" s="77">
        <v>41.028675167330498</v>
      </c>
      <c r="R2281" s="77">
        <v>0</v>
      </c>
      <c r="S2281" s="77">
        <v>6.8849104406840597E-2</v>
      </c>
      <c r="T2281" s="77" t="s">
        <v>151</v>
      </c>
      <c r="U2281" s="105">
        <v>1.0793106997386099</v>
      </c>
      <c r="V2281" s="105">
        <v>-0.77980022934268101</v>
      </c>
      <c r="W2281" s="101">
        <v>1.8591217722453099</v>
      </c>
    </row>
    <row r="2282" spans="2:23" x14ac:dyDescent="0.35">
      <c r="B2282" s="55" t="s">
        <v>112</v>
      </c>
      <c r="C2282" s="76" t="s">
        <v>135</v>
      </c>
      <c r="D2282" s="55" t="s">
        <v>77</v>
      </c>
      <c r="E2282" s="55" t="s">
        <v>196</v>
      </c>
      <c r="F2282" s="70">
        <v>304.97000000000003</v>
      </c>
      <c r="G2282" s="77">
        <v>58300</v>
      </c>
      <c r="H2282" s="77">
        <v>303.92</v>
      </c>
      <c r="I2282" s="77">
        <v>1</v>
      </c>
      <c r="J2282" s="77">
        <v>-49.0923554333731</v>
      </c>
      <c r="K2282" s="77">
        <v>9.1341249819672399E-2</v>
      </c>
      <c r="L2282" s="77">
        <v>1.4885900943265999</v>
      </c>
      <c r="M2282" s="77">
        <v>8.3982627772344006E-5</v>
      </c>
      <c r="N2282" s="77">
        <v>-50.580945527699598</v>
      </c>
      <c r="O2282" s="77">
        <v>9.1257267191899999E-2</v>
      </c>
      <c r="P2282" s="77">
        <v>-49.597366169252503</v>
      </c>
      <c r="Q2282" s="77">
        <v>-49.597366169252403</v>
      </c>
      <c r="R2282" s="77">
        <v>0</v>
      </c>
      <c r="S2282" s="77">
        <v>9.3230161902129904E-2</v>
      </c>
      <c r="T2282" s="77" t="s">
        <v>151</v>
      </c>
      <c r="U2282" s="105">
        <v>-25.327174093847098</v>
      </c>
      <c r="V2282" s="105">
        <v>-18.2988421885997</v>
      </c>
      <c r="W2282" s="101">
        <v>-7.0282909128813698</v>
      </c>
    </row>
    <row r="2283" spans="2:23" x14ac:dyDescent="0.35">
      <c r="B2283" s="55" t="s">
        <v>112</v>
      </c>
      <c r="C2283" s="76" t="s">
        <v>135</v>
      </c>
      <c r="D2283" s="55" t="s">
        <v>77</v>
      </c>
      <c r="E2283" s="55" t="s">
        <v>196</v>
      </c>
      <c r="F2283" s="70">
        <v>304.97000000000003</v>
      </c>
      <c r="G2283" s="77">
        <v>58500</v>
      </c>
      <c r="H2283" s="77">
        <v>304.89</v>
      </c>
      <c r="I2283" s="77">
        <v>1</v>
      </c>
      <c r="J2283" s="77">
        <v>-50.977487812480298</v>
      </c>
      <c r="K2283" s="77">
        <v>1.3513262171092199E-2</v>
      </c>
      <c r="L2283" s="77">
        <v>-58.627043350601298</v>
      </c>
      <c r="M2283" s="77">
        <v>1.78730771025731E-2</v>
      </c>
      <c r="N2283" s="77">
        <v>7.6495555381209996</v>
      </c>
      <c r="O2283" s="77">
        <v>-4.3598149314808803E-3</v>
      </c>
      <c r="P2283" s="77">
        <v>8.5686910019213194</v>
      </c>
      <c r="Q2283" s="77">
        <v>8.5686910019213194</v>
      </c>
      <c r="R2283" s="77">
        <v>0</v>
      </c>
      <c r="S2283" s="77">
        <v>3.8179682052931903E-4</v>
      </c>
      <c r="T2283" s="77" t="s">
        <v>151</v>
      </c>
      <c r="U2283" s="105">
        <v>-0.71747392400647103</v>
      </c>
      <c r="V2283" s="105">
        <v>-0.51837374596873398</v>
      </c>
      <c r="W2283" s="101">
        <v>-0.199099016796707</v>
      </c>
    </row>
    <row r="2284" spans="2:23" x14ac:dyDescent="0.35">
      <c r="B2284" s="55" t="s">
        <v>112</v>
      </c>
      <c r="C2284" s="76" t="s">
        <v>135</v>
      </c>
      <c r="D2284" s="55" t="s">
        <v>77</v>
      </c>
      <c r="E2284" s="55" t="s">
        <v>197</v>
      </c>
      <c r="F2284" s="70">
        <v>303.92</v>
      </c>
      <c r="G2284" s="77">
        <v>58305</v>
      </c>
      <c r="H2284" s="77">
        <v>303.92</v>
      </c>
      <c r="I2284" s="77">
        <v>1</v>
      </c>
      <c r="J2284" s="77">
        <v>-0.57854731570208096</v>
      </c>
      <c r="K2284" s="77">
        <v>0</v>
      </c>
      <c r="L2284" s="77">
        <v>-0.57854857709371699</v>
      </c>
      <c r="M2284" s="77">
        <v>0</v>
      </c>
      <c r="N2284" s="77">
        <v>1.2613916362810001E-6</v>
      </c>
      <c r="O2284" s="77">
        <v>0</v>
      </c>
      <c r="P2284" s="77">
        <v>-2.7710399999999999E-13</v>
      </c>
      <c r="Q2284" s="77">
        <v>-2.7710399999999999E-13</v>
      </c>
      <c r="R2284" s="77">
        <v>0</v>
      </c>
      <c r="S2284" s="77">
        <v>0</v>
      </c>
      <c r="T2284" s="77" t="s">
        <v>151</v>
      </c>
      <c r="U2284" s="105">
        <v>0</v>
      </c>
      <c r="V2284" s="105">
        <v>0</v>
      </c>
      <c r="W2284" s="101">
        <v>0</v>
      </c>
    </row>
    <row r="2285" spans="2:23" x14ac:dyDescent="0.35">
      <c r="B2285" s="55" t="s">
        <v>112</v>
      </c>
      <c r="C2285" s="76" t="s">
        <v>135</v>
      </c>
      <c r="D2285" s="55" t="s">
        <v>77</v>
      </c>
      <c r="E2285" s="55" t="s">
        <v>197</v>
      </c>
      <c r="F2285" s="70">
        <v>303.92</v>
      </c>
      <c r="G2285" s="77">
        <v>58350</v>
      </c>
      <c r="H2285" s="77">
        <v>301.93</v>
      </c>
      <c r="I2285" s="77">
        <v>1</v>
      </c>
      <c r="J2285" s="77">
        <v>-51.892064547627598</v>
      </c>
      <c r="K2285" s="77">
        <v>0.178531735867904</v>
      </c>
      <c r="L2285" s="77">
        <v>37.9673459648197</v>
      </c>
      <c r="M2285" s="77">
        <v>9.5572733542296201E-2</v>
      </c>
      <c r="N2285" s="77">
        <v>-89.859410512447297</v>
      </c>
      <c r="O2285" s="77">
        <v>8.29590023256081E-2</v>
      </c>
      <c r="P2285" s="77">
        <v>-88.112509508012593</v>
      </c>
      <c r="Q2285" s="77">
        <v>-88.112509508012593</v>
      </c>
      <c r="R2285" s="77">
        <v>0</v>
      </c>
      <c r="S2285" s="77">
        <v>0.51474089019831404</v>
      </c>
      <c r="T2285" s="77" t="s">
        <v>151</v>
      </c>
      <c r="U2285" s="105">
        <v>-153.68987114028599</v>
      </c>
      <c r="V2285" s="105">
        <v>-111.040682531792</v>
      </c>
      <c r="W2285" s="101">
        <v>-42.648939859405502</v>
      </c>
    </row>
    <row r="2286" spans="2:23" x14ac:dyDescent="0.35">
      <c r="B2286" s="55" t="s">
        <v>112</v>
      </c>
      <c r="C2286" s="76" t="s">
        <v>135</v>
      </c>
      <c r="D2286" s="55" t="s">
        <v>77</v>
      </c>
      <c r="E2286" s="55" t="s">
        <v>197</v>
      </c>
      <c r="F2286" s="70">
        <v>303.92</v>
      </c>
      <c r="G2286" s="77">
        <v>58600</v>
      </c>
      <c r="H2286" s="77">
        <v>304.01</v>
      </c>
      <c r="I2286" s="77">
        <v>1</v>
      </c>
      <c r="J2286" s="77">
        <v>38.597008941183198</v>
      </c>
      <c r="K2286" s="77">
        <v>5.7205597409501702E-3</v>
      </c>
      <c r="L2286" s="77">
        <v>-0.59148422308376503</v>
      </c>
      <c r="M2286" s="77">
        <v>1.3434377708429999E-6</v>
      </c>
      <c r="N2286" s="77">
        <v>39.188493164266902</v>
      </c>
      <c r="O2286" s="77">
        <v>5.7192163031793298E-3</v>
      </c>
      <c r="P2286" s="77">
        <v>38.515143338758797</v>
      </c>
      <c r="Q2286" s="77">
        <v>38.515143338758698</v>
      </c>
      <c r="R2286" s="77">
        <v>0</v>
      </c>
      <c r="S2286" s="77">
        <v>5.69631846299571E-3</v>
      </c>
      <c r="T2286" s="77" t="s">
        <v>152</v>
      </c>
      <c r="U2286" s="105">
        <v>-1.7885228011871399</v>
      </c>
      <c r="V2286" s="105">
        <v>-1.2922048219183899</v>
      </c>
      <c r="W2286" s="101">
        <v>-0.49631508452095502</v>
      </c>
    </row>
    <row r="2287" spans="2:23" x14ac:dyDescent="0.35">
      <c r="B2287" s="55" t="s">
        <v>112</v>
      </c>
      <c r="C2287" s="76" t="s">
        <v>135</v>
      </c>
      <c r="D2287" s="55" t="s">
        <v>77</v>
      </c>
      <c r="E2287" s="55" t="s">
        <v>198</v>
      </c>
      <c r="F2287" s="70">
        <v>303.92</v>
      </c>
      <c r="G2287" s="77">
        <v>58300</v>
      </c>
      <c r="H2287" s="77">
        <v>303.92</v>
      </c>
      <c r="I2287" s="77">
        <v>2</v>
      </c>
      <c r="J2287" s="77">
        <v>0.356550984139622</v>
      </c>
      <c r="K2287" s="77">
        <v>0</v>
      </c>
      <c r="L2287" s="77">
        <v>0.35655176151843299</v>
      </c>
      <c r="M2287" s="77">
        <v>0</v>
      </c>
      <c r="N2287" s="77">
        <v>-7.7737881101899997E-7</v>
      </c>
      <c r="O2287" s="77">
        <v>0</v>
      </c>
      <c r="P2287" s="77">
        <v>1.7119600000000001E-13</v>
      </c>
      <c r="Q2287" s="77">
        <v>1.71197E-13</v>
      </c>
      <c r="R2287" s="77">
        <v>0</v>
      </c>
      <c r="S2287" s="77">
        <v>0</v>
      </c>
      <c r="T2287" s="77" t="s">
        <v>151</v>
      </c>
      <c r="U2287" s="105">
        <v>0</v>
      </c>
      <c r="V2287" s="105">
        <v>0</v>
      </c>
      <c r="W2287" s="101">
        <v>0</v>
      </c>
    </row>
    <row r="2288" spans="2:23" x14ac:dyDescent="0.35">
      <c r="B2288" s="55" t="s">
        <v>112</v>
      </c>
      <c r="C2288" s="76" t="s">
        <v>135</v>
      </c>
      <c r="D2288" s="55" t="s">
        <v>77</v>
      </c>
      <c r="E2288" s="55" t="s">
        <v>199</v>
      </c>
      <c r="F2288" s="70">
        <v>306.33999999999997</v>
      </c>
      <c r="G2288" s="77">
        <v>58500</v>
      </c>
      <c r="H2288" s="77">
        <v>304.89</v>
      </c>
      <c r="I2288" s="77">
        <v>1</v>
      </c>
      <c r="J2288" s="77">
        <v>-142.42011972130501</v>
      </c>
      <c r="K2288" s="77">
        <v>0.28599721607017697</v>
      </c>
      <c r="L2288" s="77">
        <v>-95.703638933687799</v>
      </c>
      <c r="M2288" s="77">
        <v>0.12914452972261001</v>
      </c>
      <c r="N2288" s="77">
        <v>-46.716480787617698</v>
      </c>
      <c r="O2288" s="77">
        <v>0.15685268634756599</v>
      </c>
      <c r="P2288" s="77">
        <v>-47.0838343406893</v>
      </c>
      <c r="Q2288" s="77">
        <v>-47.083834340689201</v>
      </c>
      <c r="R2288" s="77">
        <v>0</v>
      </c>
      <c r="S2288" s="77">
        <v>3.1258113132722698E-2</v>
      </c>
      <c r="T2288" s="77" t="s">
        <v>151</v>
      </c>
      <c r="U2288" s="105">
        <v>-19.802363403933601</v>
      </c>
      <c r="V2288" s="105">
        <v>-14.307175429331201</v>
      </c>
      <c r="W2288" s="101">
        <v>-5.4951559242154904</v>
      </c>
    </row>
    <row r="2289" spans="2:23" x14ac:dyDescent="0.35">
      <c r="B2289" s="55" t="s">
        <v>112</v>
      </c>
      <c r="C2289" s="76" t="s">
        <v>135</v>
      </c>
      <c r="D2289" s="55" t="s">
        <v>77</v>
      </c>
      <c r="E2289" s="55" t="s">
        <v>200</v>
      </c>
      <c r="F2289" s="70">
        <v>304.89</v>
      </c>
      <c r="G2289" s="77">
        <v>58600</v>
      </c>
      <c r="H2289" s="77">
        <v>304.01</v>
      </c>
      <c r="I2289" s="77">
        <v>1</v>
      </c>
      <c r="J2289" s="77">
        <v>-31.441659654897801</v>
      </c>
      <c r="K2289" s="77">
        <v>4.5178012856747302E-2</v>
      </c>
      <c r="L2289" s="77">
        <v>7.7227476878001502</v>
      </c>
      <c r="M2289" s="77">
        <v>2.7255860155186102E-3</v>
      </c>
      <c r="N2289" s="77">
        <v>-39.164407342697899</v>
      </c>
      <c r="O2289" s="77">
        <v>4.2452426841228699E-2</v>
      </c>
      <c r="P2289" s="77">
        <v>-38.515143338764602</v>
      </c>
      <c r="Q2289" s="77">
        <v>-38.515143338764602</v>
      </c>
      <c r="R2289" s="77">
        <v>0</v>
      </c>
      <c r="S2289" s="77">
        <v>6.7792123374735294E-2</v>
      </c>
      <c r="T2289" s="77" t="s">
        <v>152</v>
      </c>
      <c r="U2289" s="105">
        <v>-21.540037109761901</v>
      </c>
      <c r="V2289" s="105">
        <v>-15.5626418623572</v>
      </c>
      <c r="W2289" s="101">
        <v>-5.9773603845699004</v>
      </c>
    </row>
    <row r="2290" spans="2:23" x14ac:dyDescent="0.35">
      <c r="B2290" s="55" t="s">
        <v>112</v>
      </c>
      <c r="C2290" s="76" t="s">
        <v>113</v>
      </c>
      <c r="D2290" s="55" t="s">
        <v>78</v>
      </c>
      <c r="E2290" s="55" t="s">
        <v>114</v>
      </c>
      <c r="F2290" s="70">
        <v>317.25</v>
      </c>
      <c r="G2290" s="77">
        <v>50050</v>
      </c>
      <c r="H2290" s="77">
        <v>308.06</v>
      </c>
      <c r="I2290" s="77">
        <v>1</v>
      </c>
      <c r="J2290" s="77">
        <v>-80.062346261056604</v>
      </c>
      <c r="K2290" s="77">
        <v>1.1730262098550299</v>
      </c>
      <c r="L2290" s="77">
        <v>4.3811320234843096</v>
      </c>
      <c r="M2290" s="77">
        <v>3.51256015871756E-3</v>
      </c>
      <c r="N2290" s="77">
        <v>-84.443478284540902</v>
      </c>
      <c r="O2290" s="77">
        <v>1.1695136496963201</v>
      </c>
      <c r="P2290" s="77">
        <v>-78.420922607649004</v>
      </c>
      <c r="Q2290" s="77">
        <v>-78.420922607649004</v>
      </c>
      <c r="R2290" s="77">
        <v>0</v>
      </c>
      <c r="S2290" s="77">
        <v>1.12542092178218</v>
      </c>
      <c r="T2290" s="77" t="s">
        <v>129</v>
      </c>
      <c r="U2290" s="105">
        <v>-410.548880549731</v>
      </c>
      <c r="V2290" s="105">
        <v>-299.69726132742602</v>
      </c>
      <c r="W2290" s="101">
        <v>-110.851075137961</v>
      </c>
    </row>
    <row r="2291" spans="2:23" x14ac:dyDescent="0.35">
      <c r="B2291" s="55" t="s">
        <v>112</v>
      </c>
      <c r="C2291" s="76" t="s">
        <v>113</v>
      </c>
      <c r="D2291" s="55" t="s">
        <v>78</v>
      </c>
      <c r="E2291" s="55" t="s">
        <v>130</v>
      </c>
      <c r="F2291" s="70">
        <v>137.58000000000001</v>
      </c>
      <c r="G2291" s="77">
        <v>56050</v>
      </c>
      <c r="H2291" s="77">
        <v>301.01</v>
      </c>
      <c r="I2291" s="77">
        <v>1</v>
      </c>
      <c r="J2291" s="77">
        <v>41.792581688171403</v>
      </c>
      <c r="K2291" s="77">
        <v>5.5891836293199298E-2</v>
      </c>
      <c r="L2291" s="77">
        <v>0.96558322561524601</v>
      </c>
      <c r="M2291" s="77">
        <v>2.9835230898865001E-5</v>
      </c>
      <c r="N2291" s="77">
        <v>40.826998462556098</v>
      </c>
      <c r="O2291" s="77">
        <v>5.5862001062300402E-2</v>
      </c>
      <c r="P2291" s="77">
        <v>32.960409001710197</v>
      </c>
      <c r="Q2291" s="77">
        <v>32.960409001710197</v>
      </c>
      <c r="R2291" s="77">
        <v>0</v>
      </c>
      <c r="S2291" s="77">
        <v>3.4764433969920697E-2</v>
      </c>
      <c r="T2291" s="77" t="s">
        <v>129</v>
      </c>
      <c r="U2291" s="105">
        <v>-4924.5363719549296</v>
      </c>
      <c r="V2291" s="105">
        <v>-3594.8705109266898</v>
      </c>
      <c r="W2291" s="101">
        <v>-1329.65933473316</v>
      </c>
    </row>
    <row r="2292" spans="2:23" x14ac:dyDescent="0.35">
      <c r="B2292" s="55" t="s">
        <v>112</v>
      </c>
      <c r="C2292" s="76" t="s">
        <v>113</v>
      </c>
      <c r="D2292" s="55" t="s">
        <v>78</v>
      </c>
      <c r="E2292" s="55" t="s">
        <v>116</v>
      </c>
      <c r="F2292" s="70">
        <v>308.06</v>
      </c>
      <c r="G2292" s="77">
        <v>51450</v>
      </c>
      <c r="H2292" s="77">
        <v>309.89999999999998</v>
      </c>
      <c r="I2292" s="77">
        <v>10</v>
      </c>
      <c r="J2292" s="77">
        <v>14.955860554440401</v>
      </c>
      <c r="K2292" s="77">
        <v>3.9009402202722497E-2</v>
      </c>
      <c r="L2292" s="77">
        <v>50.800225376613703</v>
      </c>
      <c r="M2292" s="77">
        <v>0.45006760946609298</v>
      </c>
      <c r="N2292" s="77">
        <v>-35.844364822173297</v>
      </c>
      <c r="O2292" s="77">
        <v>-0.41105820726337</v>
      </c>
      <c r="P2292" s="77">
        <v>-33.025332664179402</v>
      </c>
      <c r="Q2292" s="77">
        <v>-33.025332664179302</v>
      </c>
      <c r="R2292" s="77">
        <v>0</v>
      </c>
      <c r="S2292" s="77">
        <v>0.19021330101790199</v>
      </c>
      <c r="T2292" s="77" t="s">
        <v>131</v>
      </c>
      <c r="U2292" s="105">
        <v>-61.055133607438101</v>
      </c>
      <c r="V2292" s="105">
        <v>-44.569738705968298</v>
      </c>
      <c r="W2292" s="101">
        <v>-16.485313987493701</v>
      </c>
    </row>
    <row r="2293" spans="2:23" x14ac:dyDescent="0.35">
      <c r="B2293" s="55" t="s">
        <v>112</v>
      </c>
      <c r="C2293" s="76" t="s">
        <v>113</v>
      </c>
      <c r="D2293" s="55" t="s">
        <v>78</v>
      </c>
      <c r="E2293" s="55" t="s">
        <v>132</v>
      </c>
      <c r="F2293" s="70">
        <v>309.89999999999998</v>
      </c>
      <c r="G2293" s="77">
        <v>54000</v>
      </c>
      <c r="H2293" s="77">
        <v>309.74</v>
      </c>
      <c r="I2293" s="77">
        <v>10</v>
      </c>
      <c r="J2293" s="77">
        <v>-7.7485803153447703</v>
      </c>
      <c r="K2293" s="77">
        <v>2.8723373718561899E-3</v>
      </c>
      <c r="L2293" s="77">
        <v>27.873107881265302</v>
      </c>
      <c r="M2293" s="77">
        <v>3.7167381239237803E-2</v>
      </c>
      <c r="N2293" s="77">
        <v>-35.621688196610101</v>
      </c>
      <c r="O2293" s="77">
        <v>-3.4295043867381601E-2</v>
      </c>
      <c r="P2293" s="77">
        <v>-33.025332664180802</v>
      </c>
      <c r="Q2293" s="77">
        <v>-33.025332664180702</v>
      </c>
      <c r="R2293" s="77">
        <v>0</v>
      </c>
      <c r="S2293" s="77">
        <v>5.2177777068218002E-2</v>
      </c>
      <c r="T2293" s="77" t="s">
        <v>131</v>
      </c>
      <c r="U2293" s="105">
        <v>-16.324760602448599</v>
      </c>
      <c r="V2293" s="105">
        <v>-11.9169391908428</v>
      </c>
      <c r="W2293" s="101">
        <v>-4.4077997770403403</v>
      </c>
    </row>
    <row r="2294" spans="2:23" x14ac:dyDescent="0.35">
      <c r="B2294" s="55" t="s">
        <v>112</v>
      </c>
      <c r="C2294" s="76" t="s">
        <v>113</v>
      </c>
      <c r="D2294" s="55" t="s">
        <v>78</v>
      </c>
      <c r="E2294" s="55" t="s">
        <v>133</v>
      </c>
      <c r="F2294" s="70">
        <v>309.74</v>
      </c>
      <c r="G2294" s="77">
        <v>56100</v>
      </c>
      <c r="H2294" s="77">
        <v>303.89</v>
      </c>
      <c r="I2294" s="77">
        <v>10</v>
      </c>
      <c r="J2294" s="77">
        <v>-49.534323958675799</v>
      </c>
      <c r="K2294" s="77">
        <v>0.44852708290786902</v>
      </c>
      <c r="L2294" s="77">
        <v>6.9033914890045596</v>
      </c>
      <c r="M2294" s="77">
        <v>8.7116656084242003E-3</v>
      </c>
      <c r="N2294" s="77">
        <v>-56.437715447680397</v>
      </c>
      <c r="O2294" s="77">
        <v>0.43981541729944401</v>
      </c>
      <c r="P2294" s="77">
        <v>-50.3510975341568</v>
      </c>
      <c r="Q2294" s="77">
        <v>-50.3510975341568</v>
      </c>
      <c r="R2294" s="77">
        <v>0</v>
      </c>
      <c r="S2294" s="77">
        <v>0.46344059658505499</v>
      </c>
      <c r="T2294" s="77" t="s">
        <v>131</v>
      </c>
      <c r="U2294" s="105">
        <v>-195.218668110202</v>
      </c>
      <c r="V2294" s="105">
        <v>-142.508000787322</v>
      </c>
      <c r="W2294" s="101">
        <v>-52.710408607229098</v>
      </c>
    </row>
    <row r="2295" spans="2:23" x14ac:dyDescent="0.35">
      <c r="B2295" s="55" t="s">
        <v>112</v>
      </c>
      <c r="C2295" s="76" t="s">
        <v>113</v>
      </c>
      <c r="D2295" s="55" t="s">
        <v>78</v>
      </c>
      <c r="E2295" s="55" t="s">
        <v>134</v>
      </c>
      <c r="F2295" s="70">
        <v>301.01</v>
      </c>
      <c r="G2295" s="77">
        <v>56100</v>
      </c>
      <c r="H2295" s="77">
        <v>303.89</v>
      </c>
      <c r="I2295" s="77">
        <v>10</v>
      </c>
      <c r="J2295" s="77">
        <v>60.410554707343401</v>
      </c>
      <c r="K2295" s="77">
        <v>0.26166449810750803</v>
      </c>
      <c r="L2295" s="77">
        <v>6.5334934850535404</v>
      </c>
      <c r="M2295" s="77">
        <v>3.0606247114493002E-3</v>
      </c>
      <c r="N2295" s="77">
        <v>53.877061222289797</v>
      </c>
      <c r="O2295" s="77">
        <v>0.258603873396059</v>
      </c>
      <c r="P2295" s="77">
        <v>47.211460243347403</v>
      </c>
      <c r="Q2295" s="77">
        <v>47.211460243347403</v>
      </c>
      <c r="R2295" s="77">
        <v>0</v>
      </c>
      <c r="S2295" s="77">
        <v>0.15981370584476801</v>
      </c>
      <c r="T2295" s="77" t="s">
        <v>131</v>
      </c>
      <c r="U2295" s="105">
        <v>-76.951194811556505</v>
      </c>
      <c r="V2295" s="105">
        <v>-56.173730908768498</v>
      </c>
      <c r="W2295" s="101">
        <v>-20.777361922384902</v>
      </c>
    </row>
    <row r="2296" spans="2:23" x14ac:dyDescent="0.35">
      <c r="B2296" s="55" t="s">
        <v>112</v>
      </c>
      <c r="C2296" s="76" t="s">
        <v>135</v>
      </c>
      <c r="D2296" s="55" t="s">
        <v>78</v>
      </c>
      <c r="E2296" s="55" t="s">
        <v>136</v>
      </c>
      <c r="F2296" s="70">
        <v>316.77</v>
      </c>
      <c r="G2296" s="77">
        <v>50000</v>
      </c>
      <c r="H2296" s="77">
        <v>309.75</v>
      </c>
      <c r="I2296" s="77">
        <v>1</v>
      </c>
      <c r="J2296" s="77">
        <v>-117.913539138594</v>
      </c>
      <c r="K2296" s="77">
        <v>1.3250133384715901</v>
      </c>
      <c r="L2296" s="77">
        <v>-4.3845324667432504</v>
      </c>
      <c r="M2296" s="77">
        <v>1.8320591079185101E-3</v>
      </c>
      <c r="N2296" s="77">
        <v>-113.52900667185099</v>
      </c>
      <c r="O2296" s="77">
        <v>1.3231812793636699</v>
      </c>
      <c r="P2296" s="77">
        <v>-105.57907739236001</v>
      </c>
      <c r="Q2296" s="77">
        <v>-105.57907739236001</v>
      </c>
      <c r="R2296" s="77">
        <v>0</v>
      </c>
      <c r="S2296" s="77">
        <v>1.0623035328619901</v>
      </c>
      <c r="T2296" s="77" t="s">
        <v>137</v>
      </c>
      <c r="U2296" s="105">
        <v>-383.31598496058803</v>
      </c>
      <c r="V2296" s="105">
        <v>-279.81747450361797</v>
      </c>
      <c r="W2296" s="101">
        <v>-103.498002463316</v>
      </c>
    </row>
    <row r="2297" spans="2:23" x14ac:dyDescent="0.35">
      <c r="B2297" s="55" t="s">
        <v>112</v>
      </c>
      <c r="C2297" s="76" t="s">
        <v>135</v>
      </c>
      <c r="D2297" s="55" t="s">
        <v>78</v>
      </c>
      <c r="E2297" s="55" t="s">
        <v>138</v>
      </c>
      <c r="F2297" s="70">
        <v>135.9</v>
      </c>
      <c r="G2297" s="77">
        <v>56050</v>
      </c>
      <c r="H2297" s="77">
        <v>301.01</v>
      </c>
      <c r="I2297" s="77">
        <v>1</v>
      </c>
      <c r="J2297" s="77">
        <v>110.251528415698</v>
      </c>
      <c r="K2297" s="77">
        <v>0.60776997589987103</v>
      </c>
      <c r="L2297" s="77">
        <v>41.075584088377198</v>
      </c>
      <c r="M2297" s="77">
        <v>8.4360180410067306E-2</v>
      </c>
      <c r="N2297" s="77">
        <v>69.175944327320593</v>
      </c>
      <c r="O2297" s="77">
        <v>0.52340979548980404</v>
      </c>
      <c r="P2297" s="77">
        <v>62.927081490315999</v>
      </c>
      <c r="Q2297" s="77">
        <v>62.927081490315899</v>
      </c>
      <c r="R2297" s="77">
        <v>0</v>
      </c>
      <c r="S2297" s="77">
        <v>0.197990879244443</v>
      </c>
      <c r="T2297" s="77" t="s">
        <v>137</v>
      </c>
      <c r="U2297" s="105">
        <v>-8527.8835273457498</v>
      </c>
      <c r="V2297" s="105">
        <v>-6225.2839044222001</v>
      </c>
      <c r="W2297" s="101">
        <v>-2302.5883212536901</v>
      </c>
    </row>
    <row r="2298" spans="2:23" x14ac:dyDescent="0.35">
      <c r="B2298" s="55" t="s">
        <v>112</v>
      </c>
      <c r="C2298" s="76" t="s">
        <v>135</v>
      </c>
      <c r="D2298" s="55" t="s">
        <v>78</v>
      </c>
      <c r="E2298" s="55" t="s">
        <v>149</v>
      </c>
      <c r="F2298" s="70">
        <v>135.44999999999999</v>
      </c>
      <c r="G2298" s="77">
        <v>58350</v>
      </c>
      <c r="H2298" s="77">
        <v>299.69</v>
      </c>
      <c r="I2298" s="77">
        <v>1</v>
      </c>
      <c r="J2298" s="77">
        <v>47.9559302034938</v>
      </c>
      <c r="K2298" s="77">
        <v>0.16374371240778501</v>
      </c>
      <c r="L2298" s="77">
        <v>-42.041158886679902</v>
      </c>
      <c r="M2298" s="77">
        <v>0.12584308368609601</v>
      </c>
      <c r="N2298" s="77">
        <v>89.997089090173603</v>
      </c>
      <c r="O2298" s="77">
        <v>3.7900628721688298E-2</v>
      </c>
      <c r="P2298" s="77">
        <v>88.112509508013602</v>
      </c>
      <c r="Q2298" s="77">
        <v>88.112509508013503</v>
      </c>
      <c r="R2298" s="77">
        <v>0</v>
      </c>
      <c r="S2298" s="77">
        <v>0.55278358042414399</v>
      </c>
      <c r="T2298" s="77" t="s">
        <v>137</v>
      </c>
      <c r="U2298" s="105">
        <v>-11379.9277842346</v>
      </c>
      <c r="V2298" s="105">
        <v>-8307.2524432955797</v>
      </c>
      <c r="W2298" s="101">
        <v>-3072.66025956674</v>
      </c>
    </row>
    <row r="2299" spans="2:23" x14ac:dyDescent="0.35">
      <c r="B2299" s="55" t="s">
        <v>112</v>
      </c>
      <c r="C2299" s="76" t="s">
        <v>135</v>
      </c>
      <c r="D2299" s="55" t="s">
        <v>78</v>
      </c>
      <c r="E2299" s="55" t="s">
        <v>150</v>
      </c>
      <c r="F2299" s="70">
        <v>309.75</v>
      </c>
      <c r="G2299" s="77">
        <v>50050</v>
      </c>
      <c r="H2299" s="77">
        <v>308.06</v>
      </c>
      <c r="I2299" s="77">
        <v>1</v>
      </c>
      <c r="J2299" s="77">
        <v>-38.883510898539797</v>
      </c>
      <c r="K2299" s="77">
        <v>8.7540597606238502E-2</v>
      </c>
      <c r="L2299" s="77">
        <v>29.675058836359401</v>
      </c>
      <c r="M2299" s="77">
        <v>5.0987267870906801E-2</v>
      </c>
      <c r="N2299" s="77">
        <v>-68.558569734899294</v>
      </c>
      <c r="O2299" s="77">
        <v>3.6553329735331798E-2</v>
      </c>
      <c r="P2299" s="77">
        <v>-63.122654098995802</v>
      </c>
      <c r="Q2299" s="77">
        <v>-63.122654098995802</v>
      </c>
      <c r="R2299" s="77">
        <v>0</v>
      </c>
      <c r="S2299" s="77">
        <v>0.23070078176303499</v>
      </c>
      <c r="T2299" s="77" t="s">
        <v>151</v>
      </c>
      <c r="U2299" s="105">
        <v>-104.57247653008601</v>
      </c>
      <c r="V2299" s="105">
        <v>-76.337036370258303</v>
      </c>
      <c r="W2299" s="101">
        <v>-28.235301574023399</v>
      </c>
    </row>
    <row r="2300" spans="2:23" x14ac:dyDescent="0.35">
      <c r="B2300" s="55" t="s">
        <v>112</v>
      </c>
      <c r="C2300" s="76" t="s">
        <v>135</v>
      </c>
      <c r="D2300" s="55" t="s">
        <v>78</v>
      </c>
      <c r="E2300" s="55" t="s">
        <v>150</v>
      </c>
      <c r="F2300" s="70">
        <v>309.75</v>
      </c>
      <c r="G2300" s="77">
        <v>51150</v>
      </c>
      <c r="H2300" s="77">
        <v>306.5</v>
      </c>
      <c r="I2300" s="77">
        <v>1</v>
      </c>
      <c r="J2300" s="77">
        <v>-157.73149161843</v>
      </c>
      <c r="K2300" s="77">
        <v>0.87077282068611594</v>
      </c>
      <c r="L2300" s="77">
        <v>-111.864791268283</v>
      </c>
      <c r="M2300" s="77">
        <v>0.43798060339237999</v>
      </c>
      <c r="N2300" s="77">
        <v>-45.866700350146402</v>
      </c>
      <c r="O2300" s="77">
        <v>0.43279221729373601</v>
      </c>
      <c r="P2300" s="77">
        <v>-42.456423293367202</v>
      </c>
      <c r="Q2300" s="77">
        <v>-42.456423293367202</v>
      </c>
      <c r="R2300" s="77">
        <v>0</v>
      </c>
      <c r="S2300" s="77">
        <v>6.3089175760295199E-2</v>
      </c>
      <c r="T2300" s="77" t="s">
        <v>151</v>
      </c>
      <c r="U2300" s="105">
        <v>-15.7126741843435</v>
      </c>
      <c r="V2300" s="105">
        <v>-11.470121206693801</v>
      </c>
      <c r="W2300" s="101">
        <v>-4.2425321542582601</v>
      </c>
    </row>
    <row r="2301" spans="2:23" x14ac:dyDescent="0.35">
      <c r="B2301" s="55" t="s">
        <v>112</v>
      </c>
      <c r="C2301" s="76" t="s">
        <v>135</v>
      </c>
      <c r="D2301" s="55" t="s">
        <v>78</v>
      </c>
      <c r="E2301" s="55" t="s">
        <v>150</v>
      </c>
      <c r="F2301" s="70">
        <v>309.75</v>
      </c>
      <c r="G2301" s="77">
        <v>51200</v>
      </c>
      <c r="H2301" s="77">
        <v>309.75</v>
      </c>
      <c r="I2301" s="77">
        <v>1</v>
      </c>
      <c r="J2301" s="77">
        <v>-1.4464750000000001E-12</v>
      </c>
      <c r="K2301" s="77">
        <v>0</v>
      </c>
      <c r="L2301" s="77">
        <v>-2.3995470000000001E-12</v>
      </c>
      <c r="M2301" s="77">
        <v>0</v>
      </c>
      <c r="N2301" s="77">
        <v>9.5307100000000007E-13</v>
      </c>
      <c r="O2301" s="77">
        <v>0</v>
      </c>
      <c r="P2301" s="77">
        <v>8.9278400000000005E-13</v>
      </c>
      <c r="Q2301" s="77">
        <v>8.9278500000000002E-13</v>
      </c>
      <c r="R2301" s="77">
        <v>0</v>
      </c>
      <c r="S2301" s="77">
        <v>0</v>
      </c>
      <c r="T2301" s="77" t="s">
        <v>152</v>
      </c>
      <c r="U2301" s="105">
        <v>0</v>
      </c>
      <c r="V2301" s="105">
        <v>0</v>
      </c>
      <c r="W2301" s="101">
        <v>0</v>
      </c>
    </row>
    <row r="2302" spans="2:23" x14ac:dyDescent="0.35">
      <c r="B2302" s="55" t="s">
        <v>112</v>
      </c>
      <c r="C2302" s="76" t="s">
        <v>135</v>
      </c>
      <c r="D2302" s="55" t="s">
        <v>78</v>
      </c>
      <c r="E2302" s="55" t="s">
        <v>116</v>
      </c>
      <c r="F2302" s="70">
        <v>308.06</v>
      </c>
      <c r="G2302" s="77">
        <v>50054</v>
      </c>
      <c r="H2302" s="77">
        <v>308.06</v>
      </c>
      <c r="I2302" s="77">
        <v>1</v>
      </c>
      <c r="J2302" s="77">
        <v>99.428600084745995</v>
      </c>
      <c r="K2302" s="77">
        <v>0</v>
      </c>
      <c r="L2302" s="77">
        <v>99.428600020984206</v>
      </c>
      <c r="M2302" s="77">
        <v>0</v>
      </c>
      <c r="N2302" s="77">
        <v>6.3761795842999995E-8</v>
      </c>
      <c r="O2302" s="77">
        <v>0</v>
      </c>
      <c r="P2302" s="77">
        <v>-2.7813069999999999E-12</v>
      </c>
      <c r="Q2302" s="77">
        <v>-2.78131E-12</v>
      </c>
      <c r="R2302" s="77">
        <v>0</v>
      </c>
      <c r="S2302" s="77">
        <v>0</v>
      </c>
      <c r="T2302" s="77" t="s">
        <v>151</v>
      </c>
      <c r="U2302" s="105">
        <v>0</v>
      </c>
      <c r="V2302" s="105">
        <v>0</v>
      </c>
      <c r="W2302" s="101">
        <v>0</v>
      </c>
    </row>
    <row r="2303" spans="2:23" x14ac:dyDescent="0.35">
      <c r="B2303" s="55" t="s">
        <v>112</v>
      </c>
      <c r="C2303" s="76" t="s">
        <v>135</v>
      </c>
      <c r="D2303" s="55" t="s">
        <v>78</v>
      </c>
      <c r="E2303" s="55" t="s">
        <v>116</v>
      </c>
      <c r="F2303" s="70">
        <v>308.06</v>
      </c>
      <c r="G2303" s="77">
        <v>50100</v>
      </c>
      <c r="H2303" s="77">
        <v>306.69</v>
      </c>
      <c r="I2303" s="77">
        <v>1</v>
      </c>
      <c r="J2303" s="77">
        <v>-261.50769469809302</v>
      </c>
      <c r="K2303" s="77">
        <v>0.54503860685890004</v>
      </c>
      <c r="L2303" s="77">
        <v>-199.20767048530601</v>
      </c>
      <c r="M2303" s="77">
        <v>0.316279056962052</v>
      </c>
      <c r="N2303" s="77">
        <v>-62.300024212787598</v>
      </c>
      <c r="O2303" s="77">
        <v>0.22875954989684899</v>
      </c>
      <c r="P2303" s="77">
        <v>-57.553313818246998</v>
      </c>
      <c r="Q2303" s="77">
        <v>-57.553313818246899</v>
      </c>
      <c r="R2303" s="77">
        <v>0</v>
      </c>
      <c r="S2303" s="77">
        <v>2.6399699933749101E-2</v>
      </c>
      <c r="T2303" s="77" t="s">
        <v>151</v>
      </c>
      <c r="U2303" s="105">
        <v>-15.036066521975499</v>
      </c>
      <c r="V2303" s="105">
        <v>-10.9762032519467</v>
      </c>
      <c r="W2303" s="101">
        <v>-4.0598433433189998</v>
      </c>
    </row>
    <row r="2304" spans="2:23" x14ac:dyDescent="0.35">
      <c r="B2304" s="55" t="s">
        <v>112</v>
      </c>
      <c r="C2304" s="76" t="s">
        <v>135</v>
      </c>
      <c r="D2304" s="55" t="s">
        <v>78</v>
      </c>
      <c r="E2304" s="55" t="s">
        <v>116</v>
      </c>
      <c r="F2304" s="70">
        <v>308.06</v>
      </c>
      <c r="G2304" s="77">
        <v>50900</v>
      </c>
      <c r="H2304" s="77">
        <v>308.19</v>
      </c>
      <c r="I2304" s="77">
        <v>1</v>
      </c>
      <c r="J2304" s="77">
        <v>-0.18303168983973001</v>
      </c>
      <c r="K2304" s="77">
        <v>2.3617922637340002E-6</v>
      </c>
      <c r="L2304" s="77">
        <v>55.079572684054099</v>
      </c>
      <c r="M2304" s="77">
        <v>0.213880032557589</v>
      </c>
      <c r="N2304" s="77">
        <v>-55.262604373893801</v>
      </c>
      <c r="O2304" s="77">
        <v>-0.21387767076532499</v>
      </c>
      <c r="P2304" s="77">
        <v>-50.964930224219103</v>
      </c>
      <c r="Q2304" s="77">
        <v>-50.964930224219103</v>
      </c>
      <c r="R2304" s="77">
        <v>0</v>
      </c>
      <c r="S2304" s="77">
        <v>0.18311839994954601</v>
      </c>
      <c r="T2304" s="77" t="s">
        <v>151</v>
      </c>
      <c r="U2304" s="105">
        <v>-58.716918735959702</v>
      </c>
      <c r="V2304" s="105">
        <v>-42.862861336241203</v>
      </c>
      <c r="W2304" s="101">
        <v>-15.853979584487</v>
      </c>
    </row>
    <row r="2305" spans="2:23" x14ac:dyDescent="0.35">
      <c r="B2305" s="55" t="s">
        <v>112</v>
      </c>
      <c r="C2305" s="76" t="s">
        <v>135</v>
      </c>
      <c r="D2305" s="55" t="s">
        <v>78</v>
      </c>
      <c r="E2305" s="55" t="s">
        <v>153</v>
      </c>
      <c r="F2305" s="70">
        <v>308.06</v>
      </c>
      <c r="G2305" s="77">
        <v>50454</v>
      </c>
      <c r="H2305" s="77">
        <v>308.06</v>
      </c>
      <c r="I2305" s="77">
        <v>1</v>
      </c>
      <c r="J2305" s="77">
        <v>-2.0861799999999999E-12</v>
      </c>
      <c r="K2305" s="77">
        <v>0</v>
      </c>
      <c r="L2305" s="77">
        <v>2.0509379999999998E-12</v>
      </c>
      <c r="M2305" s="77">
        <v>0</v>
      </c>
      <c r="N2305" s="77">
        <v>-4.1371180000000001E-12</v>
      </c>
      <c r="O2305" s="77">
        <v>0</v>
      </c>
      <c r="P2305" s="77">
        <v>-3.8139009999999999E-12</v>
      </c>
      <c r="Q2305" s="77">
        <v>-3.8139019999999997E-12</v>
      </c>
      <c r="R2305" s="77">
        <v>0</v>
      </c>
      <c r="S2305" s="77">
        <v>0</v>
      </c>
      <c r="T2305" s="77" t="s">
        <v>152</v>
      </c>
      <c r="U2305" s="105">
        <v>0</v>
      </c>
      <c r="V2305" s="105">
        <v>0</v>
      </c>
      <c r="W2305" s="101">
        <v>0</v>
      </c>
    </row>
    <row r="2306" spans="2:23" x14ac:dyDescent="0.35">
      <c r="B2306" s="55" t="s">
        <v>112</v>
      </c>
      <c r="C2306" s="76" t="s">
        <v>135</v>
      </c>
      <c r="D2306" s="55" t="s">
        <v>78</v>
      </c>
      <c r="E2306" s="55" t="s">
        <v>153</v>
      </c>
      <c r="F2306" s="70">
        <v>308.06</v>
      </c>
      <c r="G2306" s="77">
        <v>50604</v>
      </c>
      <c r="H2306" s="77">
        <v>308.06</v>
      </c>
      <c r="I2306" s="77">
        <v>1</v>
      </c>
      <c r="J2306" s="77">
        <v>5.7610000000000004E-13</v>
      </c>
      <c r="K2306" s="77">
        <v>0</v>
      </c>
      <c r="L2306" s="77">
        <v>4.8618699999999996E-13</v>
      </c>
      <c r="M2306" s="77">
        <v>0</v>
      </c>
      <c r="N2306" s="77">
        <v>8.9912999999999995E-14</v>
      </c>
      <c r="O2306" s="77">
        <v>0</v>
      </c>
      <c r="P2306" s="77">
        <v>1.295E-13</v>
      </c>
      <c r="Q2306" s="77">
        <v>1.2949699999999999E-13</v>
      </c>
      <c r="R2306" s="77">
        <v>0</v>
      </c>
      <c r="S2306" s="77">
        <v>0</v>
      </c>
      <c r="T2306" s="77" t="s">
        <v>152</v>
      </c>
      <c r="U2306" s="105">
        <v>0</v>
      </c>
      <c r="V2306" s="105">
        <v>0</v>
      </c>
      <c r="W2306" s="101">
        <v>0</v>
      </c>
    </row>
    <row r="2307" spans="2:23" x14ac:dyDescent="0.35">
      <c r="B2307" s="55" t="s">
        <v>112</v>
      </c>
      <c r="C2307" s="76" t="s">
        <v>135</v>
      </c>
      <c r="D2307" s="55" t="s">
        <v>78</v>
      </c>
      <c r="E2307" s="55" t="s">
        <v>154</v>
      </c>
      <c r="F2307" s="70">
        <v>306.69</v>
      </c>
      <c r="G2307" s="77">
        <v>50103</v>
      </c>
      <c r="H2307" s="77">
        <v>306.60000000000002</v>
      </c>
      <c r="I2307" s="77">
        <v>1</v>
      </c>
      <c r="J2307" s="77">
        <v>-30.6061561778913</v>
      </c>
      <c r="K2307" s="77">
        <v>4.6836839799273599E-3</v>
      </c>
      <c r="L2307" s="77">
        <v>-30.606157667538898</v>
      </c>
      <c r="M2307" s="77">
        <v>4.6836844358512496E-3</v>
      </c>
      <c r="N2307" s="77">
        <v>1.489647610819E-6</v>
      </c>
      <c r="O2307" s="77">
        <v>-4.55923886E-10</v>
      </c>
      <c r="P2307" s="77">
        <v>-3.1563020000000001E-12</v>
      </c>
      <c r="Q2307" s="77">
        <v>-3.1563000000000002E-12</v>
      </c>
      <c r="R2307" s="77">
        <v>0</v>
      </c>
      <c r="S2307" s="77">
        <v>0</v>
      </c>
      <c r="T2307" s="77" t="s">
        <v>152</v>
      </c>
      <c r="U2307" s="105">
        <v>-5.7384949719999996E-9</v>
      </c>
      <c r="V2307" s="105">
        <v>0</v>
      </c>
      <c r="W2307" s="101">
        <v>-5.7384668061899999E-9</v>
      </c>
    </row>
    <row r="2308" spans="2:23" x14ac:dyDescent="0.35">
      <c r="B2308" s="55" t="s">
        <v>112</v>
      </c>
      <c r="C2308" s="76" t="s">
        <v>135</v>
      </c>
      <c r="D2308" s="55" t="s">
        <v>78</v>
      </c>
      <c r="E2308" s="55" t="s">
        <v>154</v>
      </c>
      <c r="F2308" s="70">
        <v>306.69</v>
      </c>
      <c r="G2308" s="77">
        <v>50200</v>
      </c>
      <c r="H2308" s="77">
        <v>306.20999999999998</v>
      </c>
      <c r="I2308" s="77">
        <v>1</v>
      </c>
      <c r="J2308" s="77">
        <v>-40.260360637521103</v>
      </c>
      <c r="K2308" s="77">
        <v>2.4297240613562299E-2</v>
      </c>
      <c r="L2308" s="77">
        <v>22.1625213791684</v>
      </c>
      <c r="M2308" s="77">
        <v>7.3627485346926596E-3</v>
      </c>
      <c r="N2308" s="77">
        <v>-62.422882016689599</v>
      </c>
      <c r="O2308" s="77">
        <v>1.6934492078869601E-2</v>
      </c>
      <c r="P2308" s="77">
        <v>-57.5533138182467</v>
      </c>
      <c r="Q2308" s="77">
        <v>-57.5533138182467</v>
      </c>
      <c r="R2308" s="77">
        <v>0</v>
      </c>
      <c r="S2308" s="77">
        <v>4.9652635132609202E-2</v>
      </c>
      <c r="T2308" s="77" t="s">
        <v>151</v>
      </c>
      <c r="U2308" s="105">
        <v>-24.773408270442498</v>
      </c>
      <c r="V2308" s="105">
        <v>-18.084381578281899</v>
      </c>
      <c r="W2308" s="101">
        <v>-6.6889938609333797</v>
      </c>
    </row>
    <row r="2309" spans="2:23" x14ac:dyDescent="0.35">
      <c r="B2309" s="55" t="s">
        <v>112</v>
      </c>
      <c r="C2309" s="76" t="s">
        <v>135</v>
      </c>
      <c r="D2309" s="55" t="s">
        <v>78</v>
      </c>
      <c r="E2309" s="55" t="s">
        <v>155</v>
      </c>
      <c r="F2309" s="70">
        <v>306.38</v>
      </c>
      <c r="G2309" s="77">
        <v>50800</v>
      </c>
      <c r="H2309" s="77">
        <v>308.49</v>
      </c>
      <c r="I2309" s="77">
        <v>1</v>
      </c>
      <c r="J2309" s="77">
        <v>45.835515982561901</v>
      </c>
      <c r="K2309" s="77">
        <v>0.106641406108679</v>
      </c>
      <c r="L2309" s="77">
        <v>97.161322839744003</v>
      </c>
      <c r="M2309" s="77">
        <v>0.47919077801698401</v>
      </c>
      <c r="N2309" s="77">
        <v>-51.325806857182101</v>
      </c>
      <c r="O2309" s="77">
        <v>-0.372549371908305</v>
      </c>
      <c r="P2309" s="77">
        <v>-47.932907272369903</v>
      </c>
      <c r="Q2309" s="77">
        <v>-47.932907272369803</v>
      </c>
      <c r="R2309" s="77">
        <v>0</v>
      </c>
      <c r="S2309" s="77">
        <v>0.11662432831476301</v>
      </c>
      <c r="T2309" s="77" t="s">
        <v>151</v>
      </c>
      <c r="U2309" s="105">
        <v>-6.2372636839748496</v>
      </c>
      <c r="V2309" s="105">
        <v>-4.5531505085612896</v>
      </c>
      <c r="W2309" s="101">
        <v>-1.6841049094124201</v>
      </c>
    </row>
    <row r="2310" spans="2:23" x14ac:dyDescent="0.35">
      <c r="B2310" s="55" t="s">
        <v>112</v>
      </c>
      <c r="C2310" s="76" t="s">
        <v>135</v>
      </c>
      <c r="D2310" s="55" t="s">
        <v>78</v>
      </c>
      <c r="E2310" s="55" t="s">
        <v>156</v>
      </c>
      <c r="F2310" s="70">
        <v>306.20999999999998</v>
      </c>
      <c r="G2310" s="77">
        <v>50150</v>
      </c>
      <c r="H2310" s="77">
        <v>306.38</v>
      </c>
      <c r="I2310" s="77">
        <v>1</v>
      </c>
      <c r="J2310" s="77">
        <v>32.161537265123897</v>
      </c>
      <c r="K2310" s="77">
        <v>5.3993825817160801E-3</v>
      </c>
      <c r="L2310" s="77">
        <v>83.689198580569297</v>
      </c>
      <c r="M2310" s="77">
        <v>3.65602638262826E-2</v>
      </c>
      <c r="N2310" s="77">
        <v>-51.5276613154454</v>
      </c>
      <c r="O2310" s="77">
        <v>-3.11608812445665E-2</v>
      </c>
      <c r="P2310" s="77">
        <v>-47.932907272369697</v>
      </c>
      <c r="Q2310" s="77">
        <v>-47.932907272369697</v>
      </c>
      <c r="R2310" s="77">
        <v>0</v>
      </c>
      <c r="S2310" s="77">
        <v>1.1993281989815901E-2</v>
      </c>
      <c r="T2310" s="77" t="s">
        <v>151</v>
      </c>
      <c r="U2310" s="105">
        <v>-0.78471969717795398</v>
      </c>
      <c r="V2310" s="105">
        <v>-0.57283883916334899</v>
      </c>
      <c r="W2310" s="101">
        <v>-0.21187981805634101</v>
      </c>
    </row>
    <row r="2311" spans="2:23" x14ac:dyDescent="0.35">
      <c r="B2311" s="55" t="s">
        <v>112</v>
      </c>
      <c r="C2311" s="76" t="s">
        <v>135</v>
      </c>
      <c r="D2311" s="55" t="s">
        <v>78</v>
      </c>
      <c r="E2311" s="55" t="s">
        <v>156</v>
      </c>
      <c r="F2311" s="70">
        <v>306.20999999999998</v>
      </c>
      <c r="G2311" s="77">
        <v>50250</v>
      </c>
      <c r="H2311" s="77">
        <v>304.83999999999997</v>
      </c>
      <c r="I2311" s="77">
        <v>1</v>
      </c>
      <c r="J2311" s="77">
        <v>-36.477939805924599</v>
      </c>
      <c r="K2311" s="77">
        <v>6.56937013659675E-2</v>
      </c>
      <c r="L2311" s="77">
        <v>-82.614461420957795</v>
      </c>
      <c r="M2311" s="77">
        <v>0.33695761777514499</v>
      </c>
      <c r="N2311" s="77">
        <v>46.136521615033203</v>
      </c>
      <c r="O2311" s="77">
        <v>-0.27126391640917802</v>
      </c>
      <c r="P2311" s="77">
        <v>42.456423293364203</v>
      </c>
      <c r="Q2311" s="77">
        <v>42.456423293364097</v>
      </c>
      <c r="R2311" s="77">
        <v>0</v>
      </c>
      <c r="S2311" s="77">
        <v>8.8991788779580694E-2</v>
      </c>
      <c r="T2311" s="77" t="s">
        <v>151</v>
      </c>
      <c r="U2311" s="105">
        <v>-19.670873448318201</v>
      </c>
      <c r="V2311" s="105">
        <v>-14.359573682153201</v>
      </c>
      <c r="W2311" s="101">
        <v>-5.31127369712733</v>
      </c>
    </row>
    <row r="2312" spans="2:23" x14ac:dyDescent="0.35">
      <c r="B2312" s="55" t="s">
        <v>112</v>
      </c>
      <c r="C2312" s="76" t="s">
        <v>135</v>
      </c>
      <c r="D2312" s="55" t="s">
        <v>78</v>
      </c>
      <c r="E2312" s="55" t="s">
        <v>156</v>
      </c>
      <c r="F2312" s="70">
        <v>306.20999999999998</v>
      </c>
      <c r="G2312" s="77">
        <v>50900</v>
      </c>
      <c r="H2312" s="77">
        <v>308.19</v>
      </c>
      <c r="I2312" s="77">
        <v>1</v>
      </c>
      <c r="J2312" s="77">
        <v>42.519766205138097</v>
      </c>
      <c r="K2312" s="77">
        <v>0.17265736448233199</v>
      </c>
      <c r="L2312" s="77">
        <v>66.531019753407406</v>
      </c>
      <c r="M2312" s="77">
        <v>0.42271896429040201</v>
      </c>
      <c r="N2312" s="77">
        <v>-24.011253548269401</v>
      </c>
      <c r="O2312" s="77">
        <v>-0.25006159980807002</v>
      </c>
      <c r="P2312" s="77">
        <v>-22.133249233965099</v>
      </c>
      <c r="Q2312" s="77">
        <v>-22.133249233965</v>
      </c>
      <c r="R2312" s="77">
        <v>0</v>
      </c>
      <c r="S2312" s="77">
        <v>4.6783608917843902E-2</v>
      </c>
      <c r="T2312" s="77" t="s">
        <v>152</v>
      </c>
      <c r="U2312" s="105">
        <v>-29.276641435465201</v>
      </c>
      <c r="V2312" s="105">
        <v>-21.371704259247501</v>
      </c>
      <c r="W2312" s="101">
        <v>-7.9048983770321</v>
      </c>
    </row>
    <row r="2313" spans="2:23" x14ac:dyDescent="0.35">
      <c r="B2313" s="55" t="s">
        <v>112</v>
      </c>
      <c r="C2313" s="76" t="s">
        <v>135</v>
      </c>
      <c r="D2313" s="55" t="s">
        <v>78</v>
      </c>
      <c r="E2313" s="55" t="s">
        <v>156</v>
      </c>
      <c r="F2313" s="70">
        <v>306.20999999999998</v>
      </c>
      <c r="G2313" s="77">
        <v>53050</v>
      </c>
      <c r="H2313" s="77">
        <v>313.49</v>
      </c>
      <c r="I2313" s="77">
        <v>1</v>
      </c>
      <c r="J2313" s="77">
        <v>68.703078196287294</v>
      </c>
      <c r="K2313" s="77">
        <v>0.94732666979658398</v>
      </c>
      <c r="L2313" s="77">
        <v>100.90766265034</v>
      </c>
      <c r="M2313" s="77">
        <v>2.0435989257780598</v>
      </c>
      <c r="N2313" s="77">
        <v>-32.204584454052799</v>
      </c>
      <c r="O2313" s="77">
        <v>-1.0962722559814699</v>
      </c>
      <c r="P2313" s="77">
        <v>-29.943580605271201</v>
      </c>
      <c r="Q2313" s="77">
        <v>-29.943580605271102</v>
      </c>
      <c r="R2313" s="77">
        <v>0</v>
      </c>
      <c r="S2313" s="77">
        <v>0.179951236506499</v>
      </c>
      <c r="T2313" s="77" t="s">
        <v>152</v>
      </c>
      <c r="U2313" s="105">
        <v>-105.230583690353</v>
      </c>
      <c r="V2313" s="105">
        <v>-76.817449112652696</v>
      </c>
      <c r="W2313" s="101">
        <v>-28.4129951197319</v>
      </c>
    </row>
    <row r="2314" spans="2:23" x14ac:dyDescent="0.35">
      <c r="B2314" s="55" t="s">
        <v>112</v>
      </c>
      <c r="C2314" s="76" t="s">
        <v>135</v>
      </c>
      <c r="D2314" s="55" t="s">
        <v>78</v>
      </c>
      <c r="E2314" s="55" t="s">
        <v>157</v>
      </c>
      <c r="F2314" s="70">
        <v>304.83999999999997</v>
      </c>
      <c r="G2314" s="77">
        <v>50300</v>
      </c>
      <c r="H2314" s="77">
        <v>305.3</v>
      </c>
      <c r="I2314" s="77">
        <v>1</v>
      </c>
      <c r="J2314" s="77">
        <v>60.629358093572201</v>
      </c>
      <c r="K2314" s="77">
        <v>5.10952749734567E-2</v>
      </c>
      <c r="L2314" s="77">
        <v>14.381320469915901</v>
      </c>
      <c r="M2314" s="77">
        <v>2.87483106057205E-3</v>
      </c>
      <c r="N2314" s="77">
        <v>46.248037623656401</v>
      </c>
      <c r="O2314" s="77">
        <v>4.82204439128847E-2</v>
      </c>
      <c r="P2314" s="77">
        <v>42.456423293364999</v>
      </c>
      <c r="Q2314" s="77">
        <v>42.456423293364999</v>
      </c>
      <c r="R2314" s="77">
        <v>0</v>
      </c>
      <c r="S2314" s="77">
        <v>2.5055415516228901E-2</v>
      </c>
      <c r="T2314" s="77" t="s">
        <v>151</v>
      </c>
      <c r="U2314" s="105">
        <v>-6.5634864823798802</v>
      </c>
      <c r="V2314" s="105">
        <v>-4.7912904326883403</v>
      </c>
      <c r="W2314" s="101">
        <v>-1.7721873513601101</v>
      </c>
    </row>
    <row r="2315" spans="2:23" x14ac:dyDescent="0.35">
      <c r="B2315" s="55" t="s">
        <v>112</v>
      </c>
      <c r="C2315" s="76" t="s">
        <v>135</v>
      </c>
      <c r="D2315" s="55" t="s">
        <v>78</v>
      </c>
      <c r="E2315" s="55" t="s">
        <v>158</v>
      </c>
      <c r="F2315" s="70">
        <v>305.3</v>
      </c>
      <c r="G2315" s="77">
        <v>51150</v>
      </c>
      <c r="H2315" s="77">
        <v>306.5</v>
      </c>
      <c r="I2315" s="77">
        <v>1</v>
      </c>
      <c r="J2315" s="77">
        <v>76.420296544825106</v>
      </c>
      <c r="K2315" s="77">
        <v>0.167025765306372</v>
      </c>
      <c r="L2315" s="77">
        <v>30.2667828822259</v>
      </c>
      <c r="M2315" s="77">
        <v>2.61998349767384E-2</v>
      </c>
      <c r="N2315" s="77">
        <v>46.153513662599202</v>
      </c>
      <c r="O2315" s="77">
        <v>0.140825930329633</v>
      </c>
      <c r="P2315" s="77">
        <v>42.456423293366001</v>
      </c>
      <c r="Q2315" s="77">
        <v>42.456423293365901</v>
      </c>
      <c r="R2315" s="77">
        <v>0</v>
      </c>
      <c r="S2315" s="77">
        <v>5.15528693355524E-2</v>
      </c>
      <c r="T2315" s="77" t="s">
        <v>151</v>
      </c>
      <c r="U2315" s="105">
        <v>-12.3055643072836</v>
      </c>
      <c r="V2315" s="105">
        <v>-8.9829593909578804</v>
      </c>
      <c r="W2315" s="101">
        <v>-3.3225886082436502</v>
      </c>
    </row>
    <row r="2316" spans="2:23" x14ac:dyDescent="0.35">
      <c r="B2316" s="55" t="s">
        <v>112</v>
      </c>
      <c r="C2316" s="76" t="s">
        <v>135</v>
      </c>
      <c r="D2316" s="55" t="s">
        <v>78</v>
      </c>
      <c r="E2316" s="55" t="s">
        <v>159</v>
      </c>
      <c r="F2316" s="70">
        <v>308.89999999999998</v>
      </c>
      <c r="G2316" s="77">
        <v>50354</v>
      </c>
      <c r="H2316" s="77">
        <v>308.89999999999998</v>
      </c>
      <c r="I2316" s="77">
        <v>1</v>
      </c>
      <c r="J2316" s="77">
        <v>-1.2047919999999999E-12</v>
      </c>
      <c r="K2316" s="77">
        <v>0</v>
      </c>
      <c r="L2316" s="77">
        <v>-1.307925E-12</v>
      </c>
      <c r="M2316" s="77">
        <v>0</v>
      </c>
      <c r="N2316" s="77">
        <v>1.03132E-13</v>
      </c>
      <c r="O2316" s="77">
        <v>0</v>
      </c>
      <c r="P2316" s="77">
        <v>1.1485900000000001E-13</v>
      </c>
      <c r="Q2316" s="77">
        <v>1.1485599999999999E-13</v>
      </c>
      <c r="R2316" s="77">
        <v>0</v>
      </c>
      <c r="S2316" s="77">
        <v>0</v>
      </c>
      <c r="T2316" s="77" t="s">
        <v>152</v>
      </c>
      <c r="U2316" s="105">
        <v>0</v>
      </c>
      <c r="V2316" s="105">
        <v>0</v>
      </c>
      <c r="W2316" s="101">
        <v>0</v>
      </c>
    </row>
    <row r="2317" spans="2:23" x14ac:dyDescent="0.35">
      <c r="B2317" s="55" t="s">
        <v>112</v>
      </c>
      <c r="C2317" s="76" t="s">
        <v>135</v>
      </c>
      <c r="D2317" s="55" t="s">
        <v>78</v>
      </c>
      <c r="E2317" s="55" t="s">
        <v>159</v>
      </c>
      <c r="F2317" s="70">
        <v>308.89999999999998</v>
      </c>
      <c r="G2317" s="77">
        <v>50900</v>
      </c>
      <c r="H2317" s="77">
        <v>308.19</v>
      </c>
      <c r="I2317" s="77">
        <v>1</v>
      </c>
      <c r="J2317" s="77">
        <v>-141.78097455984101</v>
      </c>
      <c r="K2317" s="77">
        <v>0.15880457350239299</v>
      </c>
      <c r="L2317" s="77">
        <v>-189.368441858322</v>
      </c>
      <c r="M2317" s="77">
        <v>0.283297213497606</v>
      </c>
      <c r="N2317" s="77">
        <v>47.587467298481002</v>
      </c>
      <c r="O2317" s="77">
        <v>-0.124492639995212</v>
      </c>
      <c r="P2317" s="77">
        <v>44.175491650518303</v>
      </c>
      <c r="Q2317" s="77">
        <v>44.175491650518197</v>
      </c>
      <c r="R2317" s="77">
        <v>0</v>
      </c>
      <c r="S2317" s="77">
        <v>1.54166450942636E-2</v>
      </c>
      <c r="T2317" s="77" t="s">
        <v>151</v>
      </c>
      <c r="U2317" s="105">
        <v>-4.6244798254022799</v>
      </c>
      <c r="V2317" s="105">
        <v>-3.3758317325849201</v>
      </c>
      <c r="W2317" s="101">
        <v>-1.24864196417546</v>
      </c>
    </row>
    <row r="2318" spans="2:23" x14ac:dyDescent="0.35">
      <c r="B2318" s="55" t="s">
        <v>112</v>
      </c>
      <c r="C2318" s="76" t="s">
        <v>135</v>
      </c>
      <c r="D2318" s="55" t="s">
        <v>78</v>
      </c>
      <c r="E2318" s="55" t="s">
        <v>159</v>
      </c>
      <c r="F2318" s="70">
        <v>308.89999999999998</v>
      </c>
      <c r="G2318" s="77">
        <v>53200</v>
      </c>
      <c r="H2318" s="77">
        <v>311.60000000000002</v>
      </c>
      <c r="I2318" s="77">
        <v>1</v>
      </c>
      <c r="J2318" s="77">
        <v>86.9994824851034</v>
      </c>
      <c r="K2318" s="77">
        <v>0.365578350714242</v>
      </c>
      <c r="L2318" s="77">
        <v>134.27209287247101</v>
      </c>
      <c r="M2318" s="77">
        <v>0.870800454846274</v>
      </c>
      <c r="N2318" s="77">
        <v>-47.272610387367699</v>
      </c>
      <c r="O2318" s="77">
        <v>-0.50522210413203195</v>
      </c>
      <c r="P2318" s="77">
        <v>-44.175491650514502</v>
      </c>
      <c r="Q2318" s="77">
        <v>-44.175491650514502</v>
      </c>
      <c r="R2318" s="77">
        <v>0</v>
      </c>
      <c r="S2318" s="77">
        <v>9.4256197221874005E-2</v>
      </c>
      <c r="T2318" s="77" t="s">
        <v>151</v>
      </c>
      <c r="U2318" s="105">
        <v>-29.109109761068101</v>
      </c>
      <c r="V2318" s="105">
        <v>-21.24940753313</v>
      </c>
      <c r="W2318" s="101">
        <v>-7.8596636507755901</v>
      </c>
    </row>
    <row r="2319" spans="2:23" x14ac:dyDescent="0.35">
      <c r="B2319" s="55" t="s">
        <v>112</v>
      </c>
      <c r="C2319" s="76" t="s">
        <v>135</v>
      </c>
      <c r="D2319" s="55" t="s">
        <v>78</v>
      </c>
      <c r="E2319" s="55" t="s">
        <v>160</v>
      </c>
      <c r="F2319" s="70">
        <v>308.89999999999998</v>
      </c>
      <c r="G2319" s="77">
        <v>50404</v>
      </c>
      <c r="H2319" s="77">
        <v>308.89999999999998</v>
      </c>
      <c r="I2319" s="77">
        <v>1</v>
      </c>
      <c r="J2319" s="77">
        <v>3.3829249999999999E-12</v>
      </c>
      <c r="K2319" s="77">
        <v>0</v>
      </c>
      <c r="L2319" s="77">
        <v>3.2827379999999999E-12</v>
      </c>
      <c r="M2319" s="77">
        <v>0</v>
      </c>
      <c r="N2319" s="77">
        <v>1.00187E-13</v>
      </c>
      <c r="O2319" s="77">
        <v>0</v>
      </c>
      <c r="P2319" s="77">
        <v>4.8207000000000001E-14</v>
      </c>
      <c r="Q2319" s="77">
        <v>4.8209000000000001E-14</v>
      </c>
      <c r="R2319" s="77">
        <v>0</v>
      </c>
      <c r="S2319" s="77">
        <v>0</v>
      </c>
      <c r="T2319" s="77" t="s">
        <v>152</v>
      </c>
      <c r="U2319" s="105">
        <v>0</v>
      </c>
      <c r="V2319" s="105">
        <v>0</v>
      </c>
      <c r="W2319" s="101">
        <v>0</v>
      </c>
    </row>
    <row r="2320" spans="2:23" x14ac:dyDescent="0.35">
      <c r="B2320" s="55" t="s">
        <v>112</v>
      </c>
      <c r="C2320" s="76" t="s">
        <v>135</v>
      </c>
      <c r="D2320" s="55" t="s">
        <v>78</v>
      </c>
      <c r="E2320" s="55" t="s">
        <v>161</v>
      </c>
      <c r="F2320" s="70">
        <v>308.06</v>
      </c>
      <c r="G2320" s="77">
        <v>50499</v>
      </c>
      <c r="H2320" s="77">
        <v>308.06</v>
      </c>
      <c r="I2320" s="77">
        <v>1</v>
      </c>
      <c r="J2320" s="77">
        <v>-4.7197669999999997E-12</v>
      </c>
      <c r="K2320" s="77">
        <v>0</v>
      </c>
      <c r="L2320" s="77">
        <v>-3.8957450000000002E-12</v>
      </c>
      <c r="M2320" s="77">
        <v>0</v>
      </c>
      <c r="N2320" s="77">
        <v>-8.24022E-13</v>
      </c>
      <c r="O2320" s="77">
        <v>0</v>
      </c>
      <c r="P2320" s="77">
        <v>-6.1862100000000002E-13</v>
      </c>
      <c r="Q2320" s="77">
        <v>-6.1862000000000004E-13</v>
      </c>
      <c r="R2320" s="77">
        <v>0</v>
      </c>
      <c r="S2320" s="77">
        <v>0</v>
      </c>
      <c r="T2320" s="77" t="s">
        <v>152</v>
      </c>
      <c r="U2320" s="105">
        <v>0</v>
      </c>
      <c r="V2320" s="105">
        <v>0</v>
      </c>
      <c r="W2320" s="101">
        <v>0</v>
      </c>
    </row>
    <row r="2321" spans="2:23" x14ac:dyDescent="0.35">
      <c r="B2321" s="55" t="s">
        <v>112</v>
      </c>
      <c r="C2321" s="76" t="s">
        <v>135</v>
      </c>
      <c r="D2321" s="55" t="s">
        <v>78</v>
      </c>
      <c r="E2321" s="55" t="s">
        <v>161</v>
      </c>
      <c r="F2321" s="70">
        <v>308.06</v>
      </c>
      <c r="G2321" s="77">
        <v>50554</v>
      </c>
      <c r="H2321" s="77">
        <v>308.06</v>
      </c>
      <c r="I2321" s="77">
        <v>1</v>
      </c>
      <c r="J2321" s="77">
        <v>1.4177800000000001E-13</v>
      </c>
      <c r="K2321" s="77">
        <v>0</v>
      </c>
      <c r="L2321" s="77">
        <v>-1.1193E-13</v>
      </c>
      <c r="M2321" s="77">
        <v>0</v>
      </c>
      <c r="N2321" s="77">
        <v>2.5370799999999999E-13</v>
      </c>
      <c r="O2321" s="77">
        <v>0</v>
      </c>
      <c r="P2321" s="77">
        <v>1.9886199999999999E-13</v>
      </c>
      <c r="Q2321" s="77">
        <v>1.9886099999999999E-13</v>
      </c>
      <c r="R2321" s="77">
        <v>0</v>
      </c>
      <c r="S2321" s="77">
        <v>0</v>
      </c>
      <c r="T2321" s="77" t="s">
        <v>152</v>
      </c>
      <c r="U2321" s="105">
        <v>0</v>
      </c>
      <c r="V2321" s="105">
        <v>0</v>
      </c>
      <c r="W2321" s="101">
        <v>0</v>
      </c>
    </row>
    <row r="2322" spans="2:23" x14ac:dyDescent="0.35">
      <c r="B2322" s="55" t="s">
        <v>112</v>
      </c>
      <c r="C2322" s="76" t="s">
        <v>135</v>
      </c>
      <c r="D2322" s="55" t="s">
        <v>78</v>
      </c>
      <c r="E2322" s="55" t="s">
        <v>162</v>
      </c>
      <c r="F2322" s="70">
        <v>308.06</v>
      </c>
      <c r="G2322" s="77">
        <v>50604</v>
      </c>
      <c r="H2322" s="77">
        <v>308.06</v>
      </c>
      <c r="I2322" s="77">
        <v>1</v>
      </c>
      <c r="J2322" s="77">
        <v>6.2073499999999998E-13</v>
      </c>
      <c r="K2322" s="77">
        <v>0</v>
      </c>
      <c r="L2322" s="77">
        <v>8.1992499999999996E-13</v>
      </c>
      <c r="M2322" s="77">
        <v>0</v>
      </c>
      <c r="N2322" s="77">
        <v>-1.99191E-13</v>
      </c>
      <c r="O2322" s="77">
        <v>0</v>
      </c>
      <c r="P2322" s="77">
        <v>-1.92958E-13</v>
      </c>
      <c r="Q2322" s="77">
        <v>-1.9295999999999999E-13</v>
      </c>
      <c r="R2322" s="77">
        <v>0</v>
      </c>
      <c r="S2322" s="77">
        <v>0</v>
      </c>
      <c r="T2322" s="77" t="s">
        <v>152</v>
      </c>
      <c r="U2322" s="105">
        <v>0</v>
      </c>
      <c r="V2322" s="105">
        <v>0</v>
      </c>
      <c r="W2322" s="101">
        <v>0</v>
      </c>
    </row>
    <row r="2323" spans="2:23" x14ac:dyDescent="0.35">
      <c r="B2323" s="55" t="s">
        <v>112</v>
      </c>
      <c r="C2323" s="76" t="s">
        <v>135</v>
      </c>
      <c r="D2323" s="55" t="s">
        <v>78</v>
      </c>
      <c r="E2323" s="55" t="s">
        <v>163</v>
      </c>
      <c r="F2323" s="70">
        <v>308.77999999999997</v>
      </c>
      <c r="G2323" s="77">
        <v>50750</v>
      </c>
      <c r="H2323" s="77">
        <v>309.12</v>
      </c>
      <c r="I2323" s="77">
        <v>1</v>
      </c>
      <c r="J2323" s="77">
        <v>9.6444153314226693</v>
      </c>
      <c r="K2323" s="77">
        <v>2.2230524553310399E-3</v>
      </c>
      <c r="L2323" s="77">
        <v>51.377610186813499</v>
      </c>
      <c r="M2323" s="77">
        <v>6.3087846001344997E-2</v>
      </c>
      <c r="N2323" s="77">
        <v>-41.733194855390799</v>
      </c>
      <c r="O2323" s="77">
        <v>-6.0864793546013998E-2</v>
      </c>
      <c r="P2323" s="77">
        <v>-39.585446496419998</v>
      </c>
      <c r="Q2323" s="77">
        <v>-39.585446496419898</v>
      </c>
      <c r="R2323" s="77">
        <v>0</v>
      </c>
      <c r="S2323" s="77">
        <v>3.7451481026270203E-2</v>
      </c>
      <c r="T2323" s="77" t="s">
        <v>151</v>
      </c>
      <c r="U2323" s="105">
        <v>-4.6148917152068103</v>
      </c>
      <c r="V2323" s="105">
        <v>-3.3688324920485901</v>
      </c>
      <c r="W2323" s="101">
        <v>-1.2460531072230701</v>
      </c>
    </row>
    <row r="2324" spans="2:23" x14ac:dyDescent="0.35">
      <c r="B2324" s="55" t="s">
        <v>112</v>
      </c>
      <c r="C2324" s="76" t="s">
        <v>135</v>
      </c>
      <c r="D2324" s="55" t="s">
        <v>78</v>
      </c>
      <c r="E2324" s="55" t="s">
        <v>163</v>
      </c>
      <c r="F2324" s="70">
        <v>308.77999999999997</v>
      </c>
      <c r="G2324" s="77">
        <v>50800</v>
      </c>
      <c r="H2324" s="77">
        <v>308.49</v>
      </c>
      <c r="I2324" s="77">
        <v>1</v>
      </c>
      <c r="J2324" s="77">
        <v>-11.867444308162099</v>
      </c>
      <c r="K2324" s="77">
        <v>2.6336375834170602E-3</v>
      </c>
      <c r="L2324" s="77">
        <v>-53.656673277006497</v>
      </c>
      <c r="M2324" s="77">
        <v>5.3838021579806501E-2</v>
      </c>
      <c r="N2324" s="77">
        <v>41.789228968844398</v>
      </c>
      <c r="O2324" s="77">
        <v>-5.1204383996389401E-2</v>
      </c>
      <c r="P2324" s="77">
        <v>39.585446496417397</v>
      </c>
      <c r="Q2324" s="77">
        <v>39.585446496417298</v>
      </c>
      <c r="R2324" s="77">
        <v>0</v>
      </c>
      <c r="S2324" s="77">
        <v>2.9303041639797502E-2</v>
      </c>
      <c r="T2324" s="77" t="s">
        <v>151</v>
      </c>
      <c r="U2324" s="105">
        <v>-3.6845886537622801</v>
      </c>
      <c r="V2324" s="105">
        <v>-2.6897190102480399</v>
      </c>
      <c r="W2324" s="101">
        <v>-0.99486476047328398</v>
      </c>
    </row>
    <row r="2325" spans="2:23" x14ac:dyDescent="0.35">
      <c r="B2325" s="55" t="s">
        <v>112</v>
      </c>
      <c r="C2325" s="76" t="s">
        <v>135</v>
      </c>
      <c r="D2325" s="55" t="s">
        <v>78</v>
      </c>
      <c r="E2325" s="55" t="s">
        <v>164</v>
      </c>
      <c r="F2325" s="70">
        <v>309.3</v>
      </c>
      <c r="G2325" s="77">
        <v>50750</v>
      </c>
      <c r="H2325" s="77">
        <v>309.12</v>
      </c>
      <c r="I2325" s="77">
        <v>1</v>
      </c>
      <c r="J2325" s="77">
        <v>-25.5289248664354</v>
      </c>
      <c r="K2325" s="77">
        <v>4.9531176367543801E-3</v>
      </c>
      <c r="L2325" s="77">
        <v>-67.216996800862802</v>
      </c>
      <c r="M2325" s="77">
        <v>3.4337747407846703E-2</v>
      </c>
      <c r="N2325" s="77">
        <v>41.688071934427398</v>
      </c>
      <c r="O2325" s="77">
        <v>-2.93846297710923E-2</v>
      </c>
      <c r="P2325" s="77">
        <v>39.585446496417902</v>
      </c>
      <c r="Q2325" s="77">
        <v>39.585446496417802</v>
      </c>
      <c r="R2325" s="77">
        <v>0</v>
      </c>
      <c r="S2325" s="77">
        <v>1.1909257564837799E-2</v>
      </c>
      <c r="T2325" s="77" t="s">
        <v>152</v>
      </c>
      <c r="U2325" s="105">
        <v>-1.5821684233222399</v>
      </c>
      <c r="V2325" s="105">
        <v>-1.1549697633896401</v>
      </c>
      <c r="W2325" s="101">
        <v>-0.42719656314678101</v>
      </c>
    </row>
    <row r="2326" spans="2:23" x14ac:dyDescent="0.35">
      <c r="B2326" s="55" t="s">
        <v>112</v>
      </c>
      <c r="C2326" s="76" t="s">
        <v>135</v>
      </c>
      <c r="D2326" s="55" t="s">
        <v>78</v>
      </c>
      <c r="E2326" s="55" t="s">
        <v>164</v>
      </c>
      <c r="F2326" s="70">
        <v>309.3</v>
      </c>
      <c r="G2326" s="77">
        <v>50950</v>
      </c>
      <c r="H2326" s="77">
        <v>309.63</v>
      </c>
      <c r="I2326" s="77">
        <v>1</v>
      </c>
      <c r="J2326" s="77">
        <v>46.966040911850101</v>
      </c>
      <c r="K2326" s="77">
        <v>1.94111191906155E-2</v>
      </c>
      <c r="L2326" s="77">
        <v>88.614576282777406</v>
      </c>
      <c r="M2326" s="77">
        <v>6.9102379542030398E-2</v>
      </c>
      <c r="N2326" s="77">
        <v>-41.648535370927398</v>
      </c>
      <c r="O2326" s="77">
        <v>-4.9691260351414898E-2</v>
      </c>
      <c r="P2326" s="77">
        <v>-39.585446496422399</v>
      </c>
      <c r="Q2326" s="77">
        <v>-39.5854464964223</v>
      </c>
      <c r="R2326" s="77">
        <v>0</v>
      </c>
      <c r="S2326" s="77">
        <v>1.37896666540258E-2</v>
      </c>
      <c r="T2326" s="77" t="s">
        <v>151</v>
      </c>
      <c r="U2326" s="105">
        <v>-1.63368921224525</v>
      </c>
      <c r="V2326" s="105">
        <v>-1.19257950993427</v>
      </c>
      <c r="W2326" s="101">
        <v>-0.441107537246687</v>
      </c>
    </row>
    <row r="2327" spans="2:23" x14ac:dyDescent="0.35">
      <c r="B2327" s="55" t="s">
        <v>112</v>
      </c>
      <c r="C2327" s="76" t="s">
        <v>135</v>
      </c>
      <c r="D2327" s="55" t="s">
        <v>78</v>
      </c>
      <c r="E2327" s="55" t="s">
        <v>165</v>
      </c>
      <c r="F2327" s="70">
        <v>308.49</v>
      </c>
      <c r="G2327" s="77">
        <v>51300</v>
      </c>
      <c r="H2327" s="77">
        <v>309.18</v>
      </c>
      <c r="I2327" s="77">
        <v>1</v>
      </c>
      <c r="J2327" s="77">
        <v>67.124439480959296</v>
      </c>
      <c r="K2327" s="77">
        <v>6.8982119650940699E-2</v>
      </c>
      <c r="L2327" s="77">
        <v>76.438906819642995</v>
      </c>
      <c r="M2327" s="77">
        <v>8.9454898144223402E-2</v>
      </c>
      <c r="N2327" s="77">
        <v>-9.3144673386837002</v>
      </c>
      <c r="O2327" s="77">
        <v>-2.04727784932827E-2</v>
      </c>
      <c r="P2327" s="77">
        <v>-8.3474607759535395</v>
      </c>
      <c r="Q2327" s="77">
        <v>-8.3474607759535306</v>
      </c>
      <c r="R2327" s="77">
        <v>0</v>
      </c>
      <c r="S2327" s="77">
        <v>1.06680235252713E-3</v>
      </c>
      <c r="T2327" s="77" t="s">
        <v>151</v>
      </c>
      <c r="U2327" s="105">
        <v>0.104271917718774</v>
      </c>
      <c r="V2327" s="105">
        <v>-7.6117630942827905E-2</v>
      </c>
      <c r="W2327" s="101">
        <v>0.180390434053532</v>
      </c>
    </row>
    <row r="2328" spans="2:23" x14ac:dyDescent="0.35">
      <c r="B2328" s="55" t="s">
        <v>112</v>
      </c>
      <c r="C2328" s="76" t="s">
        <v>135</v>
      </c>
      <c r="D2328" s="55" t="s">
        <v>78</v>
      </c>
      <c r="E2328" s="55" t="s">
        <v>166</v>
      </c>
      <c r="F2328" s="70">
        <v>308.19</v>
      </c>
      <c r="G2328" s="77">
        <v>54750</v>
      </c>
      <c r="H2328" s="77">
        <v>313.77999999999997</v>
      </c>
      <c r="I2328" s="77">
        <v>1</v>
      </c>
      <c r="J2328" s="77">
        <v>93.412180519003897</v>
      </c>
      <c r="K2328" s="77">
        <v>0.92746905203348695</v>
      </c>
      <c r="L2328" s="77">
        <v>124.445065324331</v>
      </c>
      <c r="M2328" s="77">
        <v>1.64606798060139</v>
      </c>
      <c r="N2328" s="77">
        <v>-31.032884805326599</v>
      </c>
      <c r="O2328" s="77">
        <v>-0.71859892856789997</v>
      </c>
      <c r="P2328" s="77">
        <v>-28.922687807669199</v>
      </c>
      <c r="Q2328" s="77">
        <v>-28.922687807669099</v>
      </c>
      <c r="R2328" s="77">
        <v>0</v>
      </c>
      <c r="S2328" s="77">
        <v>8.8913909564414598E-2</v>
      </c>
      <c r="T2328" s="77" t="s">
        <v>152</v>
      </c>
      <c r="U2328" s="105">
        <v>-49.999661738913098</v>
      </c>
      <c r="V2328" s="105">
        <v>-36.499336377157199</v>
      </c>
      <c r="W2328" s="101">
        <v>-13.5002590991635</v>
      </c>
    </row>
    <row r="2329" spans="2:23" x14ac:dyDescent="0.35">
      <c r="B2329" s="55" t="s">
        <v>112</v>
      </c>
      <c r="C2329" s="76" t="s">
        <v>135</v>
      </c>
      <c r="D2329" s="55" t="s">
        <v>78</v>
      </c>
      <c r="E2329" s="55" t="s">
        <v>167</v>
      </c>
      <c r="F2329" s="70">
        <v>309.63</v>
      </c>
      <c r="G2329" s="77">
        <v>53150</v>
      </c>
      <c r="H2329" s="77">
        <v>312.87</v>
      </c>
      <c r="I2329" s="77">
        <v>1</v>
      </c>
      <c r="J2329" s="77">
        <v>139.59145463933899</v>
      </c>
      <c r="K2329" s="77">
        <v>0.85737406516637105</v>
      </c>
      <c r="L2329" s="77">
        <v>139.064178502392</v>
      </c>
      <c r="M2329" s="77">
        <v>0.85090921267199104</v>
      </c>
      <c r="N2329" s="77">
        <v>0.52727613694656394</v>
      </c>
      <c r="O2329" s="77">
        <v>6.4648524943802504E-3</v>
      </c>
      <c r="P2329" s="77">
        <v>1.44322867090915</v>
      </c>
      <c r="Q2329" s="77">
        <v>1.44322867090915</v>
      </c>
      <c r="R2329" s="77">
        <v>0</v>
      </c>
      <c r="S2329" s="77">
        <v>9.1647995847505002E-5</v>
      </c>
      <c r="T2329" s="77" t="s">
        <v>151</v>
      </c>
      <c r="U2329" s="105">
        <v>0.30381065516897898</v>
      </c>
      <c r="V2329" s="105">
        <v>-0.22177924634532001</v>
      </c>
      <c r="W2329" s="101">
        <v>0.52559248122615398</v>
      </c>
    </row>
    <row r="2330" spans="2:23" x14ac:dyDescent="0.35">
      <c r="B2330" s="55" t="s">
        <v>112</v>
      </c>
      <c r="C2330" s="76" t="s">
        <v>135</v>
      </c>
      <c r="D2330" s="55" t="s">
        <v>78</v>
      </c>
      <c r="E2330" s="55" t="s">
        <v>167</v>
      </c>
      <c r="F2330" s="70">
        <v>309.63</v>
      </c>
      <c r="G2330" s="77">
        <v>54500</v>
      </c>
      <c r="H2330" s="77">
        <v>308.76</v>
      </c>
      <c r="I2330" s="77">
        <v>1</v>
      </c>
      <c r="J2330" s="77">
        <v>-73.228165235222505</v>
      </c>
      <c r="K2330" s="77">
        <v>0.29691410485241299</v>
      </c>
      <c r="L2330" s="77">
        <v>-30.952031489199801</v>
      </c>
      <c r="M2330" s="77">
        <v>5.3046024385687097E-2</v>
      </c>
      <c r="N2330" s="77">
        <v>-42.276133746022602</v>
      </c>
      <c r="O2330" s="77">
        <v>0.24386808046672601</v>
      </c>
      <c r="P2330" s="77">
        <v>-41.028675167327201</v>
      </c>
      <c r="Q2330" s="77">
        <v>-41.028675167327101</v>
      </c>
      <c r="R2330" s="77">
        <v>0</v>
      </c>
      <c r="S2330" s="77">
        <v>9.3207210538047605E-2</v>
      </c>
      <c r="T2330" s="77" t="s">
        <v>151</v>
      </c>
      <c r="U2330" s="105">
        <v>38.622554780869301</v>
      </c>
      <c r="V2330" s="105">
        <v>-28.194143113472499</v>
      </c>
      <c r="W2330" s="101">
        <v>66.817025845520405</v>
      </c>
    </row>
    <row r="2331" spans="2:23" x14ac:dyDescent="0.35">
      <c r="B2331" s="55" t="s">
        <v>112</v>
      </c>
      <c r="C2331" s="76" t="s">
        <v>135</v>
      </c>
      <c r="D2331" s="55" t="s">
        <v>78</v>
      </c>
      <c r="E2331" s="55" t="s">
        <v>168</v>
      </c>
      <c r="F2331" s="70">
        <v>309.75</v>
      </c>
      <c r="G2331" s="77">
        <v>51250</v>
      </c>
      <c r="H2331" s="77">
        <v>309.75</v>
      </c>
      <c r="I2331" s="77">
        <v>1</v>
      </c>
      <c r="J2331" s="77">
        <v>3.788706E-12</v>
      </c>
      <c r="K2331" s="77">
        <v>0</v>
      </c>
      <c r="L2331" s="77">
        <v>3.4599609999999999E-12</v>
      </c>
      <c r="M2331" s="77">
        <v>0</v>
      </c>
      <c r="N2331" s="77">
        <v>3.2874400000000001E-13</v>
      </c>
      <c r="O2331" s="77">
        <v>0</v>
      </c>
      <c r="P2331" s="77">
        <v>4.5993899999999999E-13</v>
      </c>
      <c r="Q2331" s="77">
        <v>4.5993700000000004E-13</v>
      </c>
      <c r="R2331" s="77">
        <v>0</v>
      </c>
      <c r="S2331" s="77">
        <v>0</v>
      </c>
      <c r="T2331" s="77" t="s">
        <v>152</v>
      </c>
      <c r="U2331" s="105">
        <v>0</v>
      </c>
      <c r="V2331" s="105">
        <v>0</v>
      </c>
      <c r="W2331" s="101">
        <v>0</v>
      </c>
    </row>
    <row r="2332" spans="2:23" x14ac:dyDescent="0.35">
      <c r="B2332" s="55" t="s">
        <v>112</v>
      </c>
      <c r="C2332" s="76" t="s">
        <v>135</v>
      </c>
      <c r="D2332" s="55" t="s">
        <v>78</v>
      </c>
      <c r="E2332" s="55" t="s">
        <v>169</v>
      </c>
      <c r="F2332" s="70">
        <v>309.18</v>
      </c>
      <c r="G2332" s="77">
        <v>53200</v>
      </c>
      <c r="H2332" s="77">
        <v>311.60000000000002</v>
      </c>
      <c r="I2332" s="77">
        <v>1</v>
      </c>
      <c r="J2332" s="77">
        <v>71.338900241573796</v>
      </c>
      <c r="K2332" s="77">
        <v>0.262095792415377</v>
      </c>
      <c r="L2332" s="77">
        <v>80.606869514537394</v>
      </c>
      <c r="M2332" s="77">
        <v>0.33461957176608298</v>
      </c>
      <c r="N2332" s="77">
        <v>-9.2679692729635601</v>
      </c>
      <c r="O2332" s="77">
        <v>-7.2523779350706405E-2</v>
      </c>
      <c r="P2332" s="77">
        <v>-8.3474607759575594</v>
      </c>
      <c r="Q2332" s="77">
        <v>-8.3474607759575594</v>
      </c>
      <c r="R2332" s="77">
        <v>0</v>
      </c>
      <c r="S2332" s="77">
        <v>3.58852522241673E-3</v>
      </c>
      <c r="T2332" s="77" t="s">
        <v>152</v>
      </c>
      <c r="U2332" s="105">
        <v>-8.2170232093792206E-2</v>
      </c>
      <c r="V2332" s="105">
        <v>-5.9983584629858699E-2</v>
      </c>
      <c r="W2332" s="101">
        <v>-2.2186538566944899E-2</v>
      </c>
    </row>
    <row r="2333" spans="2:23" x14ac:dyDescent="0.35">
      <c r="B2333" s="55" t="s">
        <v>112</v>
      </c>
      <c r="C2333" s="76" t="s">
        <v>135</v>
      </c>
      <c r="D2333" s="55" t="s">
        <v>78</v>
      </c>
      <c r="E2333" s="55" t="s">
        <v>170</v>
      </c>
      <c r="F2333" s="70">
        <v>314.25</v>
      </c>
      <c r="G2333" s="77">
        <v>53100</v>
      </c>
      <c r="H2333" s="77">
        <v>314.25</v>
      </c>
      <c r="I2333" s="77">
        <v>1</v>
      </c>
      <c r="J2333" s="77">
        <v>6.1453929000000005E-11</v>
      </c>
      <c r="K2333" s="77">
        <v>0</v>
      </c>
      <c r="L2333" s="77">
        <v>2.9854554999999998E-11</v>
      </c>
      <c r="M2333" s="77">
        <v>0</v>
      </c>
      <c r="N2333" s="77">
        <v>3.1599374E-11</v>
      </c>
      <c r="O2333" s="77">
        <v>0</v>
      </c>
      <c r="P2333" s="77">
        <v>3.2623311999999999E-11</v>
      </c>
      <c r="Q2333" s="77">
        <v>3.2623314E-11</v>
      </c>
      <c r="R2333" s="77">
        <v>0</v>
      </c>
      <c r="S2333" s="77">
        <v>0</v>
      </c>
      <c r="T2333" s="77" t="s">
        <v>152</v>
      </c>
      <c r="U2333" s="105">
        <v>0</v>
      </c>
      <c r="V2333" s="105">
        <v>0</v>
      </c>
      <c r="W2333" s="101">
        <v>0</v>
      </c>
    </row>
    <row r="2334" spans="2:23" x14ac:dyDescent="0.35">
      <c r="B2334" s="55" t="s">
        <v>112</v>
      </c>
      <c r="C2334" s="76" t="s">
        <v>135</v>
      </c>
      <c r="D2334" s="55" t="s">
        <v>78</v>
      </c>
      <c r="E2334" s="55" t="s">
        <v>171</v>
      </c>
      <c r="F2334" s="70">
        <v>314.25</v>
      </c>
      <c r="G2334" s="77">
        <v>52000</v>
      </c>
      <c r="H2334" s="77">
        <v>314.25</v>
      </c>
      <c r="I2334" s="77">
        <v>1</v>
      </c>
      <c r="J2334" s="77">
        <v>5.5928590000000003E-12</v>
      </c>
      <c r="K2334" s="77">
        <v>0</v>
      </c>
      <c r="L2334" s="77">
        <v>-2.930425E-12</v>
      </c>
      <c r="M2334" s="77">
        <v>0</v>
      </c>
      <c r="N2334" s="77">
        <v>8.5232830000000001E-12</v>
      </c>
      <c r="O2334" s="77">
        <v>0</v>
      </c>
      <c r="P2334" s="77">
        <v>7.9787700000000003E-12</v>
      </c>
      <c r="Q2334" s="77">
        <v>7.9787689999999998E-12</v>
      </c>
      <c r="R2334" s="77">
        <v>0</v>
      </c>
      <c r="S2334" s="77">
        <v>0</v>
      </c>
      <c r="T2334" s="77" t="s">
        <v>152</v>
      </c>
      <c r="U2334" s="105">
        <v>0</v>
      </c>
      <c r="V2334" s="105">
        <v>0</v>
      </c>
      <c r="W2334" s="101">
        <v>0</v>
      </c>
    </row>
    <row r="2335" spans="2:23" x14ac:dyDescent="0.35">
      <c r="B2335" s="55" t="s">
        <v>112</v>
      </c>
      <c r="C2335" s="76" t="s">
        <v>135</v>
      </c>
      <c r="D2335" s="55" t="s">
        <v>78</v>
      </c>
      <c r="E2335" s="55" t="s">
        <v>171</v>
      </c>
      <c r="F2335" s="70">
        <v>314.25</v>
      </c>
      <c r="G2335" s="77">
        <v>53050</v>
      </c>
      <c r="H2335" s="77">
        <v>313.49</v>
      </c>
      <c r="I2335" s="77">
        <v>1</v>
      </c>
      <c r="J2335" s="77">
        <v>-137.348120891295</v>
      </c>
      <c r="K2335" s="77">
        <v>0.177326359336275</v>
      </c>
      <c r="L2335" s="77">
        <v>-131.17010176034901</v>
      </c>
      <c r="M2335" s="77">
        <v>0.16173259860071099</v>
      </c>
      <c r="N2335" s="77">
        <v>-6.1780191309456001</v>
      </c>
      <c r="O2335" s="77">
        <v>1.5593760735564E-2</v>
      </c>
      <c r="P2335" s="77">
        <v>-5.7319878390589896</v>
      </c>
      <c r="Q2335" s="77">
        <v>-5.7319878390589798</v>
      </c>
      <c r="R2335" s="77">
        <v>0</v>
      </c>
      <c r="S2335" s="77">
        <v>3.08843435118929E-4</v>
      </c>
      <c r="T2335" s="77" t="s">
        <v>151</v>
      </c>
      <c r="U2335" s="105">
        <v>0.19911914255288701</v>
      </c>
      <c r="V2335" s="105">
        <v>-0.145355314624313</v>
      </c>
      <c r="W2335" s="101">
        <v>0.34447614793426901</v>
      </c>
    </row>
    <row r="2336" spans="2:23" x14ac:dyDescent="0.35">
      <c r="B2336" s="55" t="s">
        <v>112</v>
      </c>
      <c r="C2336" s="76" t="s">
        <v>135</v>
      </c>
      <c r="D2336" s="55" t="s">
        <v>78</v>
      </c>
      <c r="E2336" s="55" t="s">
        <v>171</v>
      </c>
      <c r="F2336" s="70">
        <v>314.25</v>
      </c>
      <c r="G2336" s="77">
        <v>53050</v>
      </c>
      <c r="H2336" s="77">
        <v>313.49</v>
      </c>
      <c r="I2336" s="77">
        <v>2</v>
      </c>
      <c r="J2336" s="77">
        <v>-121.472506217343</v>
      </c>
      <c r="K2336" s="77">
        <v>0.125422343017141</v>
      </c>
      <c r="L2336" s="77">
        <v>-116.008583868608</v>
      </c>
      <c r="M2336" s="77">
        <v>0.1143929280152</v>
      </c>
      <c r="N2336" s="77">
        <v>-5.4639223487349398</v>
      </c>
      <c r="O2336" s="77">
        <v>1.10294150019418E-2</v>
      </c>
      <c r="P2336" s="77">
        <v>-5.0694463375216099</v>
      </c>
      <c r="Q2336" s="77">
        <v>-5.0694463375216099</v>
      </c>
      <c r="R2336" s="77">
        <v>0</v>
      </c>
      <c r="S2336" s="77">
        <v>2.18443932436596E-4</v>
      </c>
      <c r="T2336" s="77" t="s">
        <v>151</v>
      </c>
      <c r="U2336" s="105">
        <v>-0.69077849837902905</v>
      </c>
      <c r="V2336" s="105">
        <v>-0.50426254693681904</v>
      </c>
      <c r="W2336" s="101">
        <v>-0.18651503598053601</v>
      </c>
    </row>
    <row r="2337" spans="2:23" x14ac:dyDescent="0.35">
      <c r="B2337" s="55" t="s">
        <v>112</v>
      </c>
      <c r="C2337" s="76" t="s">
        <v>135</v>
      </c>
      <c r="D2337" s="55" t="s">
        <v>78</v>
      </c>
      <c r="E2337" s="55" t="s">
        <v>171</v>
      </c>
      <c r="F2337" s="70">
        <v>314.25</v>
      </c>
      <c r="G2337" s="77">
        <v>53100</v>
      </c>
      <c r="H2337" s="77">
        <v>314.25</v>
      </c>
      <c r="I2337" s="77">
        <v>2</v>
      </c>
      <c r="J2337" s="77">
        <v>1.0186165E-11</v>
      </c>
      <c r="K2337" s="77">
        <v>0</v>
      </c>
      <c r="L2337" s="77">
        <v>-3.294984E-12</v>
      </c>
      <c r="M2337" s="77">
        <v>0</v>
      </c>
      <c r="N2337" s="77">
        <v>1.3481149000000001E-11</v>
      </c>
      <c r="O2337" s="77">
        <v>0</v>
      </c>
      <c r="P2337" s="77">
        <v>1.3161059E-11</v>
      </c>
      <c r="Q2337" s="77">
        <v>1.3161058E-11</v>
      </c>
      <c r="R2337" s="77">
        <v>0</v>
      </c>
      <c r="S2337" s="77">
        <v>0</v>
      </c>
      <c r="T2337" s="77" t="s">
        <v>152</v>
      </c>
      <c r="U2337" s="105">
        <v>0</v>
      </c>
      <c r="V2337" s="105">
        <v>0</v>
      </c>
      <c r="W2337" s="101">
        <v>0</v>
      </c>
    </row>
    <row r="2338" spans="2:23" x14ac:dyDescent="0.35">
      <c r="B2338" s="55" t="s">
        <v>112</v>
      </c>
      <c r="C2338" s="76" t="s">
        <v>135</v>
      </c>
      <c r="D2338" s="55" t="s">
        <v>78</v>
      </c>
      <c r="E2338" s="55" t="s">
        <v>172</v>
      </c>
      <c r="F2338" s="70">
        <v>314.2</v>
      </c>
      <c r="G2338" s="77">
        <v>53000</v>
      </c>
      <c r="H2338" s="77">
        <v>314.25</v>
      </c>
      <c r="I2338" s="77">
        <v>1</v>
      </c>
      <c r="J2338" s="77">
        <v>-36.944628406170096</v>
      </c>
      <c r="K2338" s="77">
        <v>0</v>
      </c>
      <c r="L2338" s="77">
        <v>-42.019915454733102</v>
      </c>
      <c r="M2338" s="77">
        <v>0</v>
      </c>
      <c r="N2338" s="77">
        <v>5.0752870485630002</v>
      </c>
      <c r="O2338" s="77">
        <v>0</v>
      </c>
      <c r="P2338" s="77">
        <v>4.8502104159012296</v>
      </c>
      <c r="Q2338" s="77">
        <v>4.8502104159012198</v>
      </c>
      <c r="R2338" s="77">
        <v>0</v>
      </c>
      <c r="S2338" s="77">
        <v>0</v>
      </c>
      <c r="T2338" s="77" t="s">
        <v>151</v>
      </c>
      <c r="U2338" s="105">
        <v>-0.253764352428207</v>
      </c>
      <c r="V2338" s="105">
        <v>-0.185245862425507</v>
      </c>
      <c r="W2338" s="101">
        <v>-6.8518153698748002E-2</v>
      </c>
    </row>
    <row r="2339" spans="2:23" x14ac:dyDescent="0.35">
      <c r="B2339" s="55" t="s">
        <v>112</v>
      </c>
      <c r="C2339" s="76" t="s">
        <v>135</v>
      </c>
      <c r="D2339" s="55" t="s">
        <v>78</v>
      </c>
      <c r="E2339" s="55" t="s">
        <v>172</v>
      </c>
      <c r="F2339" s="70">
        <v>314.2</v>
      </c>
      <c r="G2339" s="77">
        <v>53000</v>
      </c>
      <c r="H2339" s="77">
        <v>314.25</v>
      </c>
      <c r="I2339" s="77">
        <v>2</v>
      </c>
      <c r="J2339" s="77">
        <v>-32.6344217587842</v>
      </c>
      <c r="K2339" s="77">
        <v>0</v>
      </c>
      <c r="L2339" s="77">
        <v>-37.117591985014798</v>
      </c>
      <c r="M2339" s="77">
        <v>0</v>
      </c>
      <c r="N2339" s="77">
        <v>4.4831702262306301</v>
      </c>
      <c r="O2339" s="77">
        <v>0</v>
      </c>
      <c r="P2339" s="77">
        <v>4.2843525340460697</v>
      </c>
      <c r="Q2339" s="77">
        <v>4.2843525340460697</v>
      </c>
      <c r="R2339" s="77">
        <v>0</v>
      </c>
      <c r="S2339" s="77">
        <v>0</v>
      </c>
      <c r="T2339" s="77" t="s">
        <v>151</v>
      </c>
      <c r="U2339" s="105">
        <v>-0.22415851131158199</v>
      </c>
      <c r="V2339" s="105">
        <v>-0.16363384514253099</v>
      </c>
      <c r="W2339" s="101">
        <v>-6.0524369100560298E-2</v>
      </c>
    </row>
    <row r="2340" spans="2:23" x14ac:dyDescent="0.35">
      <c r="B2340" s="55" t="s">
        <v>112</v>
      </c>
      <c r="C2340" s="76" t="s">
        <v>135</v>
      </c>
      <c r="D2340" s="55" t="s">
        <v>78</v>
      </c>
      <c r="E2340" s="55" t="s">
        <v>172</v>
      </c>
      <c r="F2340" s="70">
        <v>314.2</v>
      </c>
      <c r="G2340" s="77">
        <v>53000</v>
      </c>
      <c r="H2340" s="77">
        <v>314.25</v>
      </c>
      <c r="I2340" s="77">
        <v>3</v>
      </c>
      <c r="J2340" s="77">
        <v>-32.6344217587842</v>
      </c>
      <c r="K2340" s="77">
        <v>0</v>
      </c>
      <c r="L2340" s="77">
        <v>-37.117591985014798</v>
      </c>
      <c r="M2340" s="77">
        <v>0</v>
      </c>
      <c r="N2340" s="77">
        <v>4.4831702262306301</v>
      </c>
      <c r="O2340" s="77">
        <v>0</v>
      </c>
      <c r="P2340" s="77">
        <v>4.2843525340460697</v>
      </c>
      <c r="Q2340" s="77">
        <v>4.2843525340460697</v>
      </c>
      <c r="R2340" s="77">
        <v>0</v>
      </c>
      <c r="S2340" s="77">
        <v>0</v>
      </c>
      <c r="T2340" s="77" t="s">
        <v>151</v>
      </c>
      <c r="U2340" s="105">
        <v>-0.22415851131158199</v>
      </c>
      <c r="V2340" s="105">
        <v>-0.16363384514253099</v>
      </c>
      <c r="W2340" s="101">
        <v>-6.0524369100560298E-2</v>
      </c>
    </row>
    <row r="2341" spans="2:23" x14ac:dyDescent="0.35">
      <c r="B2341" s="55" t="s">
        <v>112</v>
      </c>
      <c r="C2341" s="76" t="s">
        <v>135</v>
      </c>
      <c r="D2341" s="55" t="s">
        <v>78</v>
      </c>
      <c r="E2341" s="55" t="s">
        <v>172</v>
      </c>
      <c r="F2341" s="70">
        <v>314.2</v>
      </c>
      <c r="G2341" s="77">
        <v>53000</v>
      </c>
      <c r="H2341" s="77">
        <v>314.25</v>
      </c>
      <c r="I2341" s="77">
        <v>4</v>
      </c>
      <c r="J2341" s="77">
        <v>-35.818267784031299</v>
      </c>
      <c r="K2341" s="77">
        <v>0</v>
      </c>
      <c r="L2341" s="77">
        <v>-40.738820471357698</v>
      </c>
      <c r="M2341" s="77">
        <v>0</v>
      </c>
      <c r="N2341" s="77">
        <v>4.9205526873263699</v>
      </c>
      <c r="O2341" s="77">
        <v>0</v>
      </c>
      <c r="P2341" s="77">
        <v>4.7023381471237897</v>
      </c>
      <c r="Q2341" s="77">
        <v>4.7023381471237897</v>
      </c>
      <c r="R2341" s="77">
        <v>0</v>
      </c>
      <c r="S2341" s="77">
        <v>0</v>
      </c>
      <c r="T2341" s="77" t="s">
        <v>151</v>
      </c>
      <c r="U2341" s="105">
        <v>-0.24602763436637401</v>
      </c>
      <c r="V2341" s="105">
        <v>-0.17959812271741399</v>
      </c>
      <c r="W2341" s="101">
        <v>-6.6429185598176996E-2</v>
      </c>
    </row>
    <row r="2342" spans="2:23" x14ac:dyDescent="0.35">
      <c r="B2342" s="55" t="s">
        <v>112</v>
      </c>
      <c r="C2342" s="76" t="s">
        <v>135</v>
      </c>
      <c r="D2342" s="55" t="s">
        <v>78</v>
      </c>
      <c r="E2342" s="55" t="s">
        <v>172</v>
      </c>
      <c r="F2342" s="70">
        <v>314.2</v>
      </c>
      <c r="G2342" s="77">
        <v>53204</v>
      </c>
      <c r="H2342" s="77">
        <v>313.58999999999997</v>
      </c>
      <c r="I2342" s="77">
        <v>1</v>
      </c>
      <c r="J2342" s="77">
        <v>2.3497667765447998</v>
      </c>
      <c r="K2342" s="77">
        <v>7.0563541895084497E-4</v>
      </c>
      <c r="L2342" s="77">
        <v>-2.9301649698519299</v>
      </c>
      <c r="M2342" s="77">
        <v>1.0972737707199501E-3</v>
      </c>
      <c r="N2342" s="77">
        <v>5.2799317463967199</v>
      </c>
      <c r="O2342" s="77">
        <v>-3.9163835176910401E-4</v>
      </c>
      <c r="P2342" s="77">
        <v>4.9813731237575798</v>
      </c>
      <c r="Q2342" s="77">
        <v>4.9813731237575798</v>
      </c>
      <c r="R2342" s="77">
        <v>0</v>
      </c>
      <c r="S2342" s="77">
        <v>3.1712391937164601E-3</v>
      </c>
      <c r="T2342" s="77" t="s">
        <v>151</v>
      </c>
      <c r="U2342" s="105">
        <v>3.0978250448734999</v>
      </c>
      <c r="V2342" s="105">
        <v>-2.2613864657892799</v>
      </c>
      <c r="W2342" s="101">
        <v>5.3592378148619897</v>
      </c>
    </row>
    <row r="2343" spans="2:23" x14ac:dyDescent="0.35">
      <c r="B2343" s="55" t="s">
        <v>112</v>
      </c>
      <c r="C2343" s="76" t="s">
        <v>135</v>
      </c>
      <c r="D2343" s="55" t="s">
        <v>78</v>
      </c>
      <c r="E2343" s="55" t="s">
        <v>172</v>
      </c>
      <c r="F2343" s="70">
        <v>314.2</v>
      </c>
      <c r="G2343" s="77">
        <v>53304</v>
      </c>
      <c r="H2343" s="77">
        <v>316.08999999999997</v>
      </c>
      <c r="I2343" s="77">
        <v>1</v>
      </c>
      <c r="J2343" s="77">
        <v>38.662714159636202</v>
      </c>
      <c r="K2343" s="77">
        <v>0.13856846671578801</v>
      </c>
      <c r="L2343" s="77">
        <v>35.289656511157702</v>
      </c>
      <c r="M2343" s="77">
        <v>0.115444858713818</v>
      </c>
      <c r="N2343" s="77">
        <v>3.3730576484785399</v>
      </c>
      <c r="O2343" s="77">
        <v>2.3123608001970199E-2</v>
      </c>
      <c r="P2343" s="77">
        <v>3.1823643005896498</v>
      </c>
      <c r="Q2343" s="77">
        <v>3.1823643005896498</v>
      </c>
      <c r="R2343" s="77">
        <v>0</v>
      </c>
      <c r="S2343" s="77">
        <v>9.3881392361257405E-4</v>
      </c>
      <c r="T2343" s="77" t="s">
        <v>151</v>
      </c>
      <c r="U2343" s="105">
        <v>0.91221048815649597</v>
      </c>
      <c r="V2343" s="105">
        <v>-0.66590605408200698</v>
      </c>
      <c r="W2343" s="101">
        <v>1.57812428798464</v>
      </c>
    </row>
    <row r="2344" spans="2:23" x14ac:dyDescent="0.35">
      <c r="B2344" s="55" t="s">
        <v>112</v>
      </c>
      <c r="C2344" s="76" t="s">
        <v>135</v>
      </c>
      <c r="D2344" s="55" t="s">
        <v>78</v>
      </c>
      <c r="E2344" s="55" t="s">
        <v>172</v>
      </c>
      <c r="F2344" s="70">
        <v>314.2</v>
      </c>
      <c r="G2344" s="77">
        <v>53354</v>
      </c>
      <c r="H2344" s="77">
        <v>314.75</v>
      </c>
      <c r="I2344" s="77">
        <v>1</v>
      </c>
      <c r="J2344" s="77">
        <v>38.160852311203598</v>
      </c>
      <c r="K2344" s="77">
        <v>3.05812636314674E-2</v>
      </c>
      <c r="L2344" s="77">
        <v>46.726398847779897</v>
      </c>
      <c r="M2344" s="77">
        <v>4.5850483334917903E-2</v>
      </c>
      <c r="N2344" s="77">
        <v>-8.5655465365762602</v>
      </c>
      <c r="O2344" s="77">
        <v>-1.52692197034505E-2</v>
      </c>
      <c r="P2344" s="77">
        <v>-8.1534940639333904</v>
      </c>
      <c r="Q2344" s="77">
        <v>-8.1534940639333797</v>
      </c>
      <c r="R2344" s="77">
        <v>0</v>
      </c>
      <c r="S2344" s="77">
        <v>1.39606877446254E-3</v>
      </c>
      <c r="T2344" s="77" t="s">
        <v>152</v>
      </c>
      <c r="U2344" s="105">
        <v>-9.0737271125560598E-2</v>
      </c>
      <c r="V2344" s="105">
        <v>-6.6237451726191304E-2</v>
      </c>
      <c r="W2344" s="101">
        <v>-2.4499699148819599E-2</v>
      </c>
    </row>
    <row r="2345" spans="2:23" x14ac:dyDescent="0.35">
      <c r="B2345" s="55" t="s">
        <v>112</v>
      </c>
      <c r="C2345" s="76" t="s">
        <v>135</v>
      </c>
      <c r="D2345" s="55" t="s">
        <v>78</v>
      </c>
      <c r="E2345" s="55" t="s">
        <v>172</v>
      </c>
      <c r="F2345" s="70">
        <v>314.2</v>
      </c>
      <c r="G2345" s="77">
        <v>53454</v>
      </c>
      <c r="H2345" s="77">
        <v>315.49</v>
      </c>
      <c r="I2345" s="77">
        <v>1</v>
      </c>
      <c r="J2345" s="77">
        <v>33.636426515396899</v>
      </c>
      <c r="K2345" s="77">
        <v>7.7162106671092495E-2</v>
      </c>
      <c r="L2345" s="77">
        <v>41.949899748223601</v>
      </c>
      <c r="M2345" s="77">
        <v>0.120017956862026</v>
      </c>
      <c r="N2345" s="77">
        <v>-8.3134732328266292</v>
      </c>
      <c r="O2345" s="77">
        <v>-4.2855850190933097E-2</v>
      </c>
      <c r="P2345" s="77">
        <v>-7.9129940831873897</v>
      </c>
      <c r="Q2345" s="77">
        <v>-7.91299408318738</v>
      </c>
      <c r="R2345" s="77">
        <v>0</v>
      </c>
      <c r="S2345" s="77">
        <v>4.27037541959009E-3</v>
      </c>
      <c r="T2345" s="77" t="s">
        <v>152</v>
      </c>
      <c r="U2345" s="105">
        <v>-2.7685696830178101</v>
      </c>
      <c r="V2345" s="105">
        <v>-2.0210327956163301</v>
      </c>
      <c r="W2345" s="101">
        <v>-0.74753321832456898</v>
      </c>
    </row>
    <row r="2346" spans="2:23" x14ac:dyDescent="0.35">
      <c r="B2346" s="55" t="s">
        <v>112</v>
      </c>
      <c r="C2346" s="76" t="s">
        <v>135</v>
      </c>
      <c r="D2346" s="55" t="s">
        <v>78</v>
      </c>
      <c r="E2346" s="55" t="s">
        <v>172</v>
      </c>
      <c r="F2346" s="70">
        <v>314.2</v>
      </c>
      <c r="G2346" s="77">
        <v>53604</v>
      </c>
      <c r="H2346" s="77">
        <v>315.35000000000002</v>
      </c>
      <c r="I2346" s="77">
        <v>1</v>
      </c>
      <c r="J2346" s="77">
        <v>37.3801270409705</v>
      </c>
      <c r="K2346" s="77">
        <v>6.0781414545560401E-2</v>
      </c>
      <c r="L2346" s="77">
        <v>41.553330815512602</v>
      </c>
      <c r="M2346" s="77">
        <v>7.5110549631059106E-2</v>
      </c>
      <c r="N2346" s="77">
        <v>-4.1732037745421398</v>
      </c>
      <c r="O2346" s="77">
        <v>-1.43291350854987E-2</v>
      </c>
      <c r="P2346" s="77">
        <v>-3.9805635275372402</v>
      </c>
      <c r="Q2346" s="77">
        <v>-3.98056352753723</v>
      </c>
      <c r="R2346" s="77">
        <v>0</v>
      </c>
      <c r="S2346" s="77">
        <v>6.8925254085904603E-4</v>
      </c>
      <c r="T2346" s="77" t="s">
        <v>152</v>
      </c>
      <c r="U2346" s="105">
        <v>0.28873084418575501</v>
      </c>
      <c r="V2346" s="105">
        <v>-0.210771110001224</v>
      </c>
      <c r="W2346" s="101">
        <v>0.499504405853401</v>
      </c>
    </row>
    <row r="2347" spans="2:23" x14ac:dyDescent="0.35">
      <c r="B2347" s="55" t="s">
        <v>112</v>
      </c>
      <c r="C2347" s="76" t="s">
        <v>135</v>
      </c>
      <c r="D2347" s="55" t="s">
        <v>78</v>
      </c>
      <c r="E2347" s="55" t="s">
        <v>172</v>
      </c>
      <c r="F2347" s="70">
        <v>314.2</v>
      </c>
      <c r="G2347" s="77">
        <v>53654</v>
      </c>
      <c r="H2347" s="77">
        <v>314.12</v>
      </c>
      <c r="I2347" s="77">
        <v>1</v>
      </c>
      <c r="J2347" s="77">
        <v>-12.3157451972533</v>
      </c>
      <c r="K2347" s="77">
        <v>7.3973155650740698E-3</v>
      </c>
      <c r="L2347" s="77">
        <v>-5.7747748094151996</v>
      </c>
      <c r="M2347" s="77">
        <v>1.62638313533049E-3</v>
      </c>
      <c r="N2347" s="77">
        <v>-6.5409703878380903</v>
      </c>
      <c r="O2347" s="77">
        <v>5.7709324297435796E-3</v>
      </c>
      <c r="P2347" s="77">
        <v>-6.2379393808125601</v>
      </c>
      <c r="Q2347" s="77">
        <v>-6.2379393808125601</v>
      </c>
      <c r="R2347" s="77">
        <v>0</v>
      </c>
      <c r="S2347" s="77">
        <v>1.8977327640406199E-3</v>
      </c>
      <c r="T2347" s="77" t="s">
        <v>152</v>
      </c>
      <c r="U2347" s="105">
        <v>1.2897185011012899</v>
      </c>
      <c r="V2347" s="105">
        <v>-0.94148375741716706</v>
      </c>
      <c r="W2347" s="101">
        <v>2.2312132097542099</v>
      </c>
    </row>
    <row r="2348" spans="2:23" x14ac:dyDescent="0.35">
      <c r="B2348" s="55" t="s">
        <v>112</v>
      </c>
      <c r="C2348" s="76" t="s">
        <v>135</v>
      </c>
      <c r="D2348" s="55" t="s">
        <v>78</v>
      </c>
      <c r="E2348" s="55" t="s">
        <v>173</v>
      </c>
      <c r="F2348" s="70">
        <v>313.49</v>
      </c>
      <c r="G2348" s="77">
        <v>53150</v>
      </c>
      <c r="H2348" s="77">
        <v>312.87</v>
      </c>
      <c r="I2348" s="77">
        <v>1</v>
      </c>
      <c r="J2348" s="77">
        <v>-24.5776259545664</v>
      </c>
      <c r="K2348" s="77">
        <v>1.6527073325311999E-2</v>
      </c>
      <c r="L2348" s="77">
        <v>2.0134028776902499</v>
      </c>
      <c r="M2348" s="77">
        <v>1.10911725806309E-4</v>
      </c>
      <c r="N2348" s="77">
        <v>-26.591028832256601</v>
      </c>
      <c r="O2348" s="77">
        <v>1.6416161599505701E-2</v>
      </c>
      <c r="P2348" s="77">
        <v>-25.308701675132099</v>
      </c>
      <c r="Q2348" s="77">
        <v>-25.308701675132099</v>
      </c>
      <c r="R2348" s="77">
        <v>0</v>
      </c>
      <c r="S2348" s="77">
        <v>1.7524911209955699E-2</v>
      </c>
      <c r="T2348" s="77" t="s">
        <v>152</v>
      </c>
      <c r="U2348" s="105">
        <v>-11.345224386266</v>
      </c>
      <c r="V2348" s="105">
        <v>-8.2819192519931608</v>
      </c>
      <c r="W2348" s="101">
        <v>-3.0632900988915601</v>
      </c>
    </row>
    <row r="2349" spans="2:23" x14ac:dyDescent="0.35">
      <c r="B2349" s="55" t="s">
        <v>112</v>
      </c>
      <c r="C2349" s="76" t="s">
        <v>135</v>
      </c>
      <c r="D2349" s="55" t="s">
        <v>78</v>
      </c>
      <c r="E2349" s="55" t="s">
        <v>173</v>
      </c>
      <c r="F2349" s="70">
        <v>313.49</v>
      </c>
      <c r="G2349" s="77">
        <v>53150</v>
      </c>
      <c r="H2349" s="77">
        <v>312.87</v>
      </c>
      <c r="I2349" s="77">
        <v>2</v>
      </c>
      <c r="J2349" s="77">
        <v>-24.505462962178299</v>
      </c>
      <c r="K2349" s="77">
        <v>1.6448180213594999E-2</v>
      </c>
      <c r="L2349" s="77">
        <v>2.00749127431581</v>
      </c>
      <c r="M2349" s="77">
        <v>1.10382281118679E-4</v>
      </c>
      <c r="N2349" s="77">
        <v>-26.5129542364941</v>
      </c>
      <c r="O2349" s="77">
        <v>1.6337797932476299E-2</v>
      </c>
      <c r="P2349" s="77">
        <v>-25.234392152735499</v>
      </c>
      <c r="Q2349" s="77">
        <v>-25.234392152735499</v>
      </c>
      <c r="R2349" s="77">
        <v>0</v>
      </c>
      <c r="S2349" s="77">
        <v>1.7441254851041098E-2</v>
      </c>
      <c r="T2349" s="77" t="s">
        <v>152</v>
      </c>
      <c r="U2349" s="105">
        <v>-11.321360070133499</v>
      </c>
      <c r="V2349" s="105">
        <v>-8.2644985000992808</v>
      </c>
      <c r="W2349" s="101">
        <v>-3.0568465662793698</v>
      </c>
    </row>
    <row r="2350" spans="2:23" x14ac:dyDescent="0.35">
      <c r="B2350" s="55" t="s">
        <v>112</v>
      </c>
      <c r="C2350" s="76" t="s">
        <v>135</v>
      </c>
      <c r="D2350" s="55" t="s">
        <v>78</v>
      </c>
      <c r="E2350" s="55" t="s">
        <v>173</v>
      </c>
      <c r="F2350" s="70">
        <v>313.49</v>
      </c>
      <c r="G2350" s="77">
        <v>53900</v>
      </c>
      <c r="H2350" s="77">
        <v>312.45999999999998</v>
      </c>
      <c r="I2350" s="77">
        <v>1</v>
      </c>
      <c r="J2350" s="77">
        <v>-28.214943480786602</v>
      </c>
      <c r="K2350" s="77">
        <v>3.7415902674327199E-2</v>
      </c>
      <c r="L2350" s="77">
        <v>-9.4703447276118293</v>
      </c>
      <c r="M2350" s="77">
        <v>4.2153091752108402E-3</v>
      </c>
      <c r="N2350" s="77">
        <v>-18.744598753174799</v>
      </c>
      <c r="O2350" s="77">
        <v>3.3200593499116297E-2</v>
      </c>
      <c r="P2350" s="77">
        <v>-17.291036419777502</v>
      </c>
      <c r="Q2350" s="77">
        <v>-17.291036419777502</v>
      </c>
      <c r="R2350" s="77">
        <v>0</v>
      </c>
      <c r="S2350" s="77">
        <v>1.4052057202093401E-2</v>
      </c>
      <c r="T2350" s="77" t="s">
        <v>151</v>
      </c>
      <c r="U2350" s="105">
        <v>-8.9159809653846303</v>
      </c>
      <c r="V2350" s="105">
        <v>-6.5085917998248197</v>
      </c>
      <c r="W2350" s="101">
        <v>-2.40737734955963</v>
      </c>
    </row>
    <row r="2351" spans="2:23" x14ac:dyDescent="0.35">
      <c r="B2351" s="55" t="s">
        <v>112</v>
      </c>
      <c r="C2351" s="76" t="s">
        <v>135</v>
      </c>
      <c r="D2351" s="55" t="s">
        <v>78</v>
      </c>
      <c r="E2351" s="55" t="s">
        <v>173</v>
      </c>
      <c r="F2351" s="70">
        <v>313.49</v>
      </c>
      <c r="G2351" s="77">
        <v>53900</v>
      </c>
      <c r="H2351" s="77">
        <v>312.45999999999998</v>
      </c>
      <c r="I2351" s="77">
        <v>2</v>
      </c>
      <c r="J2351" s="77">
        <v>-28.1807793642574</v>
      </c>
      <c r="K2351" s="77">
        <v>3.7214165416536202E-2</v>
      </c>
      <c r="L2351" s="77">
        <v>-9.4588775431722496</v>
      </c>
      <c r="M2351" s="77">
        <v>4.1925812746934901E-3</v>
      </c>
      <c r="N2351" s="77">
        <v>-18.721901821085201</v>
      </c>
      <c r="O2351" s="77">
        <v>3.3021584141842697E-2</v>
      </c>
      <c r="P2351" s="77">
        <v>-17.270099536329301</v>
      </c>
      <c r="Q2351" s="77">
        <v>-17.270099536329301</v>
      </c>
      <c r="R2351" s="77">
        <v>0</v>
      </c>
      <c r="S2351" s="77">
        <v>1.3976291998432699E-2</v>
      </c>
      <c r="T2351" s="77" t="s">
        <v>151</v>
      </c>
      <c r="U2351" s="105">
        <v>-8.9486285789250495</v>
      </c>
      <c r="V2351" s="105">
        <v>-6.5324242856273296</v>
      </c>
      <c r="W2351" s="101">
        <v>-2.41619243403093</v>
      </c>
    </row>
    <row r="2352" spans="2:23" x14ac:dyDescent="0.35">
      <c r="B2352" s="55" t="s">
        <v>112</v>
      </c>
      <c r="C2352" s="76" t="s">
        <v>135</v>
      </c>
      <c r="D2352" s="55" t="s">
        <v>78</v>
      </c>
      <c r="E2352" s="55" t="s">
        <v>174</v>
      </c>
      <c r="F2352" s="70">
        <v>312.87</v>
      </c>
      <c r="G2352" s="77">
        <v>53550</v>
      </c>
      <c r="H2352" s="77">
        <v>311.95</v>
      </c>
      <c r="I2352" s="77">
        <v>1</v>
      </c>
      <c r="J2352" s="77">
        <v>-36.491764693987598</v>
      </c>
      <c r="K2352" s="77">
        <v>3.2758562705841501E-2</v>
      </c>
      <c r="L2352" s="77">
        <v>-11.226636008504</v>
      </c>
      <c r="M2352" s="77">
        <v>3.1005189592589999E-3</v>
      </c>
      <c r="N2352" s="77">
        <v>-25.265128685483599</v>
      </c>
      <c r="O2352" s="77">
        <v>2.9658043746582499E-2</v>
      </c>
      <c r="P2352" s="77">
        <v>-23.506069449995699</v>
      </c>
      <c r="Q2352" s="77">
        <v>-23.506069449995699</v>
      </c>
      <c r="R2352" s="77">
        <v>0</v>
      </c>
      <c r="S2352" s="77">
        <v>1.35923684043053E-2</v>
      </c>
      <c r="T2352" s="77" t="s">
        <v>151</v>
      </c>
      <c r="U2352" s="105">
        <v>-13.978448943775399</v>
      </c>
      <c r="V2352" s="105">
        <v>-10.2041512339413</v>
      </c>
      <c r="W2352" s="101">
        <v>-3.77427918474354</v>
      </c>
    </row>
    <row r="2353" spans="2:23" x14ac:dyDescent="0.35">
      <c r="B2353" s="55" t="s">
        <v>112</v>
      </c>
      <c r="C2353" s="76" t="s">
        <v>135</v>
      </c>
      <c r="D2353" s="55" t="s">
        <v>78</v>
      </c>
      <c r="E2353" s="55" t="s">
        <v>174</v>
      </c>
      <c r="F2353" s="70">
        <v>312.87</v>
      </c>
      <c r="G2353" s="77">
        <v>54200</v>
      </c>
      <c r="H2353" s="77">
        <v>312.69</v>
      </c>
      <c r="I2353" s="77">
        <v>1</v>
      </c>
      <c r="J2353" s="77">
        <v>-19.888158493683999</v>
      </c>
      <c r="K2353" s="77">
        <v>2.6105563985813099E-3</v>
      </c>
      <c r="L2353" s="77">
        <v>5.7766547674379103</v>
      </c>
      <c r="M2353" s="77">
        <v>2.20240285994276E-4</v>
      </c>
      <c r="N2353" s="77">
        <v>-25.6648132611219</v>
      </c>
      <c r="O2353" s="77">
        <v>2.3903161125870299E-3</v>
      </c>
      <c r="P2353" s="77">
        <v>-23.888181748348298</v>
      </c>
      <c r="Q2353" s="77">
        <v>-23.888181748348199</v>
      </c>
      <c r="R2353" s="77">
        <v>0</v>
      </c>
      <c r="S2353" s="77">
        <v>3.7662584997979901E-3</v>
      </c>
      <c r="T2353" s="77" t="s">
        <v>151</v>
      </c>
      <c r="U2353" s="105">
        <v>-3.8720233133071398</v>
      </c>
      <c r="V2353" s="105">
        <v>-2.8265447496538201</v>
      </c>
      <c r="W2353" s="101">
        <v>-1.0454734322125501</v>
      </c>
    </row>
    <row r="2354" spans="2:23" x14ac:dyDescent="0.35">
      <c r="B2354" s="55" t="s">
        <v>112</v>
      </c>
      <c r="C2354" s="76" t="s">
        <v>135</v>
      </c>
      <c r="D2354" s="55" t="s">
        <v>78</v>
      </c>
      <c r="E2354" s="55" t="s">
        <v>175</v>
      </c>
      <c r="F2354" s="70">
        <v>312.8</v>
      </c>
      <c r="G2354" s="77">
        <v>53150</v>
      </c>
      <c r="H2354" s="77">
        <v>312.87</v>
      </c>
      <c r="I2354" s="77">
        <v>1</v>
      </c>
      <c r="J2354" s="77">
        <v>-36.908347375311202</v>
      </c>
      <c r="K2354" s="77">
        <v>0</v>
      </c>
      <c r="L2354" s="77">
        <v>-37.4951801223636</v>
      </c>
      <c r="M2354" s="77">
        <v>0</v>
      </c>
      <c r="N2354" s="77">
        <v>0.586832747052485</v>
      </c>
      <c r="O2354" s="77">
        <v>0</v>
      </c>
      <c r="P2354" s="77">
        <v>0.59493044152174901</v>
      </c>
      <c r="Q2354" s="77">
        <v>0.59493044152174801</v>
      </c>
      <c r="R2354" s="77">
        <v>0</v>
      </c>
      <c r="S2354" s="77">
        <v>0</v>
      </c>
      <c r="T2354" s="77" t="s">
        <v>152</v>
      </c>
      <c r="U2354" s="105">
        <v>-4.1078292293669903E-2</v>
      </c>
      <c r="V2354" s="105">
        <v>-2.9986811031942701E-2</v>
      </c>
      <c r="W2354" s="101">
        <v>-1.1091426822276099E-2</v>
      </c>
    </row>
    <row r="2355" spans="2:23" x14ac:dyDescent="0.35">
      <c r="B2355" s="55" t="s">
        <v>112</v>
      </c>
      <c r="C2355" s="76" t="s">
        <v>135</v>
      </c>
      <c r="D2355" s="55" t="s">
        <v>78</v>
      </c>
      <c r="E2355" s="55" t="s">
        <v>175</v>
      </c>
      <c r="F2355" s="70">
        <v>312.8</v>
      </c>
      <c r="G2355" s="77">
        <v>53150</v>
      </c>
      <c r="H2355" s="77">
        <v>312.87</v>
      </c>
      <c r="I2355" s="77">
        <v>2</v>
      </c>
      <c r="J2355" s="77">
        <v>-30.9885984936368</v>
      </c>
      <c r="K2355" s="77">
        <v>0</v>
      </c>
      <c r="L2355" s="77">
        <v>-31.481308833560998</v>
      </c>
      <c r="M2355" s="77">
        <v>0</v>
      </c>
      <c r="N2355" s="77">
        <v>0.49271033992414598</v>
      </c>
      <c r="O2355" s="77">
        <v>0</v>
      </c>
      <c r="P2355" s="77">
        <v>0.49950924099873001</v>
      </c>
      <c r="Q2355" s="77">
        <v>0.49950924099873001</v>
      </c>
      <c r="R2355" s="77">
        <v>0</v>
      </c>
      <c r="S2355" s="77">
        <v>0</v>
      </c>
      <c r="T2355" s="77" t="s">
        <v>152</v>
      </c>
      <c r="U2355" s="105">
        <v>-3.4489723794686802E-2</v>
      </c>
      <c r="V2355" s="105">
        <v>-2.5177210936165099E-2</v>
      </c>
      <c r="W2355" s="101">
        <v>-9.3124671506423801E-3</v>
      </c>
    </row>
    <row r="2356" spans="2:23" x14ac:dyDescent="0.35">
      <c r="B2356" s="55" t="s">
        <v>112</v>
      </c>
      <c r="C2356" s="76" t="s">
        <v>135</v>
      </c>
      <c r="D2356" s="55" t="s">
        <v>78</v>
      </c>
      <c r="E2356" s="55" t="s">
        <v>175</v>
      </c>
      <c r="F2356" s="70">
        <v>312.8</v>
      </c>
      <c r="G2356" s="77">
        <v>53150</v>
      </c>
      <c r="H2356" s="77">
        <v>312.87</v>
      </c>
      <c r="I2356" s="77">
        <v>3</v>
      </c>
      <c r="J2356" s="77">
        <v>-37.916083822418599</v>
      </c>
      <c r="K2356" s="77">
        <v>0</v>
      </c>
      <c r="L2356" s="77">
        <v>-38.518939306592102</v>
      </c>
      <c r="M2356" s="77">
        <v>0</v>
      </c>
      <c r="N2356" s="77">
        <v>0.602855484173492</v>
      </c>
      <c r="O2356" s="77">
        <v>0</v>
      </c>
      <c r="P2356" s="77">
        <v>0.61117427610266595</v>
      </c>
      <c r="Q2356" s="77">
        <v>0.61117427610266495</v>
      </c>
      <c r="R2356" s="77">
        <v>0</v>
      </c>
      <c r="S2356" s="77">
        <v>0</v>
      </c>
      <c r="T2356" s="77" t="s">
        <v>152</v>
      </c>
      <c r="U2356" s="105">
        <v>-4.21998838921403E-2</v>
      </c>
      <c r="V2356" s="105">
        <v>-3.0805563551592301E-2</v>
      </c>
      <c r="W2356" s="101">
        <v>-1.13942644146955E-2</v>
      </c>
    </row>
    <row r="2357" spans="2:23" x14ac:dyDescent="0.35">
      <c r="B2357" s="55" t="s">
        <v>112</v>
      </c>
      <c r="C2357" s="76" t="s">
        <v>135</v>
      </c>
      <c r="D2357" s="55" t="s">
        <v>78</v>
      </c>
      <c r="E2357" s="55" t="s">
        <v>175</v>
      </c>
      <c r="F2357" s="70">
        <v>312.8</v>
      </c>
      <c r="G2357" s="77">
        <v>53654</v>
      </c>
      <c r="H2357" s="77">
        <v>314.12</v>
      </c>
      <c r="I2357" s="77">
        <v>1</v>
      </c>
      <c r="J2357" s="77">
        <v>73.9062840010195</v>
      </c>
      <c r="K2357" s="77">
        <v>0.17151115878595499</v>
      </c>
      <c r="L2357" s="77">
        <v>68.530661913538296</v>
      </c>
      <c r="M2357" s="77">
        <v>0.147468580940461</v>
      </c>
      <c r="N2357" s="77">
        <v>5.3756220874811804</v>
      </c>
      <c r="O2357" s="77">
        <v>2.4042577845494101E-2</v>
      </c>
      <c r="P2357" s="77">
        <v>5.10925145417362</v>
      </c>
      <c r="Q2357" s="77">
        <v>5.10925145417362</v>
      </c>
      <c r="R2357" s="77">
        <v>0</v>
      </c>
      <c r="S2357" s="77">
        <v>8.1967974325002405E-4</v>
      </c>
      <c r="T2357" s="77" t="s">
        <v>152</v>
      </c>
      <c r="U2357" s="105">
        <v>0.440565295973459</v>
      </c>
      <c r="V2357" s="105">
        <v>-0.32160899443290197</v>
      </c>
      <c r="W2357" s="101">
        <v>0.76217803132689099</v>
      </c>
    </row>
    <row r="2358" spans="2:23" x14ac:dyDescent="0.35">
      <c r="B2358" s="55" t="s">
        <v>112</v>
      </c>
      <c r="C2358" s="76" t="s">
        <v>135</v>
      </c>
      <c r="D2358" s="55" t="s">
        <v>78</v>
      </c>
      <c r="E2358" s="55" t="s">
        <v>175</v>
      </c>
      <c r="F2358" s="70">
        <v>312.8</v>
      </c>
      <c r="G2358" s="77">
        <v>53654</v>
      </c>
      <c r="H2358" s="77">
        <v>314.12</v>
      </c>
      <c r="I2358" s="77">
        <v>2</v>
      </c>
      <c r="J2358" s="77">
        <v>73.9062840010195</v>
      </c>
      <c r="K2358" s="77">
        <v>0.17151115878595499</v>
      </c>
      <c r="L2358" s="77">
        <v>68.530661913538296</v>
      </c>
      <c r="M2358" s="77">
        <v>0.147468580940461</v>
      </c>
      <c r="N2358" s="77">
        <v>5.3756220874811804</v>
      </c>
      <c r="O2358" s="77">
        <v>2.4042577845494101E-2</v>
      </c>
      <c r="P2358" s="77">
        <v>5.10925145417362</v>
      </c>
      <c r="Q2358" s="77">
        <v>5.10925145417362</v>
      </c>
      <c r="R2358" s="77">
        <v>0</v>
      </c>
      <c r="S2358" s="77">
        <v>8.1967974325002405E-4</v>
      </c>
      <c r="T2358" s="77" t="s">
        <v>152</v>
      </c>
      <c r="U2358" s="105">
        <v>0.440565295973459</v>
      </c>
      <c r="V2358" s="105">
        <v>-0.32160899443290197</v>
      </c>
      <c r="W2358" s="101">
        <v>0.76217803132689099</v>
      </c>
    </row>
    <row r="2359" spans="2:23" x14ac:dyDescent="0.35">
      <c r="B2359" s="55" t="s">
        <v>112</v>
      </c>
      <c r="C2359" s="76" t="s">
        <v>135</v>
      </c>
      <c r="D2359" s="55" t="s">
        <v>78</v>
      </c>
      <c r="E2359" s="55" t="s">
        <v>175</v>
      </c>
      <c r="F2359" s="70">
        <v>312.8</v>
      </c>
      <c r="G2359" s="77">
        <v>53704</v>
      </c>
      <c r="H2359" s="77">
        <v>313.32</v>
      </c>
      <c r="I2359" s="77">
        <v>1</v>
      </c>
      <c r="J2359" s="77">
        <v>14.811196475948201</v>
      </c>
      <c r="K2359" s="77">
        <v>9.1697304158540899E-3</v>
      </c>
      <c r="L2359" s="77">
        <v>20.5563862080026</v>
      </c>
      <c r="M2359" s="77">
        <v>1.7663217582380899E-2</v>
      </c>
      <c r="N2359" s="77">
        <v>-5.7451897320543397</v>
      </c>
      <c r="O2359" s="77">
        <v>-8.4934871665268193E-3</v>
      </c>
      <c r="P2359" s="77">
        <v>-5.4953184634724099</v>
      </c>
      <c r="Q2359" s="77">
        <v>-5.4953184634724099</v>
      </c>
      <c r="R2359" s="77">
        <v>0</v>
      </c>
      <c r="S2359" s="77">
        <v>1.2622983456262E-3</v>
      </c>
      <c r="T2359" s="77" t="s">
        <v>152</v>
      </c>
      <c r="U2359" s="105">
        <v>0.32852756831526497</v>
      </c>
      <c r="V2359" s="105">
        <v>-0.23982238695379199</v>
      </c>
      <c r="W2359" s="101">
        <v>0.56835274485674403</v>
      </c>
    </row>
    <row r="2360" spans="2:23" x14ac:dyDescent="0.35">
      <c r="B2360" s="55" t="s">
        <v>112</v>
      </c>
      <c r="C2360" s="76" t="s">
        <v>135</v>
      </c>
      <c r="D2360" s="55" t="s">
        <v>78</v>
      </c>
      <c r="E2360" s="55" t="s">
        <v>175</v>
      </c>
      <c r="F2360" s="70">
        <v>312.8</v>
      </c>
      <c r="G2360" s="77">
        <v>58004</v>
      </c>
      <c r="H2360" s="77">
        <v>306.08</v>
      </c>
      <c r="I2360" s="77">
        <v>1</v>
      </c>
      <c r="J2360" s="77">
        <v>-57.334955576780303</v>
      </c>
      <c r="K2360" s="77">
        <v>0.69624953234397302</v>
      </c>
      <c r="L2360" s="77">
        <v>-50.549179714738003</v>
      </c>
      <c r="M2360" s="77">
        <v>0.54119550489060397</v>
      </c>
      <c r="N2360" s="77">
        <v>-6.7857758620423096</v>
      </c>
      <c r="O2360" s="77">
        <v>0.15505402745336899</v>
      </c>
      <c r="P2360" s="77">
        <v>-6.4287984034940902</v>
      </c>
      <c r="Q2360" s="77">
        <v>-6.4287984034940902</v>
      </c>
      <c r="R2360" s="77">
        <v>0</v>
      </c>
      <c r="S2360" s="77">
        <v>8.7535772797242995E-3</v>
      </c>
      <c r="T2360" s="77" t="s">
        <v>152</v>
      </c>
      <c r="U2360" s="105">
        <v>2.3795044622458499</v>
      </c>
      <c r="V2360" s="105">
        <v>-1.7370184268839699</v>
      </c>
      <c r="W2360" s="101">
        <v>4.1165430939375396</v>
      </c>
    </row>
    <row r="2361" spans="2:23" x14ac:dyDescent="0.35">
      <c r="B2361" s="55" t="s">
        <v>112</v>
      </c>
      <c r="C2361" s="76" t="s">
        <v>135</v>
      </c>
      <c r="D2361" s="55" t="s">
        <v>78</v>
      </c>
      <c r="E2361" s="55" t="s">
        <v>176</v>
      </c>
      <c r="F2361" s="70">
        <v>311.60000000000002</v>
      </c>
      <c r="G2361" s="77">
        <v>53050</v>
      </c>
      <c r="H2361" s="77">
        <v>313.49</v>
      </c>
      <c r="I2361" s="77">
        <v>1</v>
      </c>
      <c r="J2361" s="77">
        <v>141.546705233502</v>
      </c>
      <c r="K2361" s="77">
        <v>0.48285482127528201</v>
      </c>
      <c r="L2361" s="77">
        <v>188.94475822484901</v>
      </c>
      <c r="M2361" s="77">
        <v>0.86037293202158804</v>
      </c>
      <c r="N2361" s="77">
        <v>-47.398052991347697</v>
      </c>
      <c r="O2361" s="77">
        <v>-0.37751811074630598</v>
      </c>
      <c r="P2361" s="77">
        <v>-44.359215002120401</v>
      </c>
      <c r="Q2361" s="77">
        <v>-44.359215002120301</v>
      </c>
      <c r="R2361" s="77">
        <v>0</v>
      </c>
      <c r="S2361" s="77">
        <v>4.7422532930064702E-2</v>
      </c>
      <c r="T2361" s="77" t="s">
        <v>151</v>
      </c>
      <c r="U2361" s="105">
        <v>-28.409077769557801</v>
      </c>
      <c r="V2361" s="105">
        <v>-20.738390013325098</v>
      </c>
      <c r="W2361" s="101">
        <v>-7.6706501067951898</v>
      </c>
    </row>
    <row r="2362" spans="2:23" x14ac:dyDescent="0.35">
      <c r="B2362" s="55" t="s">
        <v>112</v>
      </c>
      <c r="C2362" s="76" t="s">
        <v>135</v>
      </c>
      <c r="D2362" s="55" t="s">
        <v>78</v>
      </c>
      <c r="E2362" s="55" t="s">
        <v>176</v>
      </c>
      <c r="F2362" s="70">
        <v>311.60000000000002</v>
      </c>
      <c r="G2362" s="77">
        <v>53204</v>
      </c>
      <c r="H2362" s="77">
        <v>313.58999999999997</v>
      </c>
      <c r="I2362" s="77">
        <v>1</v>
      </c>
      <c r="J2362" s="77">
        <v>32.118204952878202</v>
      </c>
      <c r="K2362" s="77">
        <v>0</v>
      </c>
      <c r="L2362" s="77">
        <v>36.450653457020003</v>
      </c>
      <c r="M2362" s="77">
        <v>0</v>
      </c>
      <c r="N2362" s="77">
        <v>-4.3324485041417997</v>
      </c>
      <c r="O2362" s="77">
        <v>0</v>
      </c>
      <c r="P2362" s="77">
        <v>-4.0818687121756501</v>
      </c>
      <c r="Q2362" s="77">
        <v>-4.0818687121756403</v>
      </c>
      <c r="R2362" s="77">
        <v>0</v>
      </c>
      <c r="S2362" s="77">
        <v>0</v>
      </c>
      <c r="T2362" s="77" t="s">
        <v>152</v>
      </c>
      <c r="U2362" s="105">
        <v>8.6215725232419693</v>
      </c>
      <c r="V2362" s="105">
        <v>-6.2936760906315898</v>
      </c>
      <c r="W2362" s="101">
        <v>14.915321821223101</v>
      </c>
    </row>
    <row r="2363" spans="2:23" x14ac:dyDescent="0.35">
      <c r="B2363" s="55" t="s">
        <v>112</v>
      </c>
      <c r="C2363" s="76" t="s">
        <v>135</v>
      </c>
      <c r="D2363" s="55" t="s">
        <v>78</v>
      </c>
      <c r="E2363" s="55" t="s">
        <v>176</v>
      </c>
      <c r="F2363" s="70">
        <v>311.60000000000002</v>
      </c>
      <c r="G2363" s="77">
        <v>53204</v>
      </c>
      <c r="H2363" s="77">
        <v>313.58999999999997</v>
      </c>
      <c r="I2363" s="77">
        <v>2</v>
      </c>
      <c r="J2363" s="77">
        <v>32.118204952878202</v>
      </c>
      <c r="K2363" s="77">
        <v>0</v>
      </c>
      <c r="L2363" s="77">
        <v>36.450653457020003</v>
      </c>
      <c r="M2363" s="77">
        <v>0</v>
      </c>
      <c r="N2363" s="77">
        <v>-4.3324485041417997</v>
      </c>
      <c r="O2363" s="77">
        <v>0</v>
      </c>
      <c r="P2363" s="77">
        <v>-4.0818687121756501</v>
      </c>
      <c r="Q2363" s="77">
        <v>-4.0818687121756403</v>
      </c>
      <c r="R2363" s="77">
        <v>0</v>
      </c>
      <c r="S2363" s="77">
        <v>0</v>
      </c>
      <c r="T2363" s="77" t="s">
        <v>152</v>
      </c>
      <c r="U2363" s="105">
        <v>8.6215725232419693</v>
      </c>
      <c r="V2363" s="105">
        <v>-6.2936760906315898</v>
      </c>
      <c r="W2363" s="101">
        <v>14.915321821223101</v>
      </c>
    </row>
    <row r="2364" spans="2:23" x14ac:dyDescent="0.35">
      <c r="B2364" s="55" t="s">
        <v>112</v>
      </c>
      <c r="C2364" s="76" t="s">
        <v>135</v>
      </c>
      <c r="D2364" s="55" t="s">
        <v>78</v>
      </c>
      <c r="E2364" s="55" t="s">
        <v>177</v>
      </c>
      <c r="F2364" s="70">
        <v>313.58999999999997</v>
      </c>
      <c r="G2364" s="77">
        <v>53254</v>
      </c>
      <c r="H2364" s="77">
        <v>315.55</v>
      </c>
      <c r="I2364" s="77">
        <v>1</v>
      </c>
      <c r="J2364" s="77">
        <v>29.419291534155601</v>
      </c>
      <c r="K2364" s="77">
        <v>9.1223142894770598E-2</v>
      </c>
      <c r="L2364" s="77">
        <v>29.419291407060602</v>
      </c>
      <c r="M2364" s="77">
        <v>9.1223142106579905E-2</v>
      </c>
      <c r="N2364" s="77">
        <v>1.2709499563900001E-7</v>
      </c>
      <c r="O2364" s="77">
        <v>7.8819062799999997E-10</v>
      </c>
      <c r="P2364" s="77">
        <v>-1.476254E-12</v>
      </c>
      <c r="Q2364" s="77">
        <v>-1.476255E-12</v>
      </c>
      <c r="R2364" s="77">
        <v>0</v>
      </c>
      <c r="S2364" s="77">
        <v>0</v>
      </c>
      <c r="T2364" s="77" t="s">
        <v>152</v>
      </c>
      <c r="U2364" s="105">
        <v>-1.1650655339999999E-9</v>
      </c>
      <c r="V2364" s="105">
        <v>0</v>
      </c>
      <c r="W2364" s="101">
        <v>-1.1650598156E-9</v>
      </c>
    </row>
    <row r="2365" spans="2:23" x14ac:dyDescent="0.35">
      <c r="B2365" s="55" t="s">
        <v>112</v>
      </c>
      <c r="C2365" s="76" t="s">
        <v>135</v>
      </c>
      <c r="D2365" s="55" t="s">
        <v>78</v>
      </c>
      <c r="E2365" s="55" t="s">
        <v>177</v>
      </c>
      <c r="F2365" s="70">
        <v>313.58999999999997</v>
      </c>
      <c r="G2365" s="77">
        <v>53304</v>
      </c>
      <c r="H2365" s="77">
        <v>316.08999999999997</v>
      </c>
      <c r="I2365" s="77">
        <v>1</v>
      </c>
      <c r="J2365" s="77">
        <v>29.285039295944099</v>
      </c>
      <c r="K2365" s="77">
        <v>9.5538146859340006E-2</v>
      </c>
      <c r="L2365" s="77">
        <v>32.6581731394351</v>
      </c>
      <c r="M2365" s="77">
        <v>0.11881436879051301</v>
      </c>
      <c r="N2365" s="77">
        <v>-3.3731338434909599</v>
      </c>
      <c r="O2365" s="77">
        <v>-2.32762219311725E-2</v>
      </c>
      <c r="P2365" s="77">
        <v>-3.1823643005905602</v>
      </c>
      <c r="Q2365" s="77">
        <v>-3.1823643005905602</v>
      </c>
      <c r="R2365" s="77">
        <v>0</v>
      </c>
      <c r="S2365" s="77">
        <v>1.1281970991424001E-3</v>
      </c>
      <c r="T2365" s="77" t="s">
        <v>152</v>
      </c>
      <c r="U2365" s="105">
        <v>1.10454889591705</v>
      </c>
      <c r="V2365" s="105">
        <v>-0.80631148881789405</v>
      </c>
      <c r="W2365" s="101">
        <v>1.91086976366169</v>
      </c>
    </row>
    <row r="2366" spans="2:23" x14ac:dyDescent="0.35">
      <c r="B2366" s="55" t="s">
        <v>112</v>
      </c>
      <c r="C2366" s="76" t="s">
        <v>135</v>
      </c>
      <c r="D2366" s="55" t="s">
        <v>78</v>
      </c>
      <c r="E2366" s="55" t="s">
        <v>177</v>
      </c>
      <c r="F2366" s="70">
        <v>313.58999999999997</v>
      </c>
      <c r="G2366" s="77">
        <v>54104</v>
      </c>
      <c r="H2366" s="77">
        <v>315.3</v>
      </c>
      <c r="I2366" s="77">
        <v>1</v>
      </c>
      <c r="J2366" s="77">
        <v>27.5984826138953</v>
      </c>
      <c r="K2366" s="77">
        <v>7.5253612767840802E-2</v>
      </c>
      <c r="L2366" s="77">
        <v>27.598482464213699</v>
      </c>
      <c r="M2366" s="77">
        <v>7.5253611951558302E-2</v>
      </c>
      <c r="N2366" s="77">
        <v>1.4968156714100001E-7</v>
      </c>
      <c r="O2366" s="77">
        <v>8.1628246899999999E-10</v>
      </c>
      <c r="P2366" s="77">
        <v>-2.4839799999999999E-13</v>
      </c>
      <c r="Q2366" s="77">
        <v>-2.4839999999999998E-13</v>
      </c>
      <c r="R2366" s="77">
        <v>0</v>
      </c>
      <c r="S2366" s="77">
        <v>0</v>
      </c>
      <c r="T2366" s="77" t="s">
        <v>152</v>
      </c>
      <c r="U2366" s="105">
        <v>7.20461196E-10</v>
      </c>
      <c r="V2366" s="105">
        <v>0</v>
      </c>
      <c r="W2366" s="101">
        <v>7.2046473217999996E-10</v>
      </c>
    </row>
    <row r="2367" spans="2:23" x14ac:dyDescent="0.35">
      <c r="B2367" s="55" t="s">
        <v>112</v>
      </c>
      <c r="C2367" s="76" t="s">
        <v>135</v>
      </c>
      <c r="D2367" s="55" t="s">
        <v>78</v>
      </c>
      <c r="E2367" s="55" t="s">
        <v>178</v>
      </c>
      <c r="F2367" s="70">
        <v>315.55</v>
      </c>
      <c r="G2367" s="77">
        <v>54104</v>
      </c>
      <c r="H2367" s="77">
        <v>315.3</v>
      </c>
      <c r="I2367" s="77">
        <v>1</v>
      </c>
      <c r="J2367" s="77">
        <v>-4.7003878864972002</v>
      </c>
      <c r="K2367" s="77">
        <v>1.9354034144371899E-3</v>
      </c>
      <c r="L2367" s="77">
        <v>-4.7003879022281101</v>
      </c>
      <c r="M2367" s="77">
        <v>1.9354034273917199E-3</v>
      </c>
      <c r="N2367" s="77">
        <v>1.5730909629999999E-8</v>
      </c>
      <c r="O2367" s="77">
        <v>-1.2954530000000001E-11</v>
      </c>
      <c r="P2367" s="77">
        <v>1.5556369999999999E-12</v>
      </c>
      <c r="Q2367" s="77">
        <v>1.5556380000000001E-12</v>
      </c>
      <c r="R2367" s="77">
        <v>0</v>
      </c>
      <c r="S2367" s="77">
        <v>0</v>
      </c>
      <c r="T2367" s="77" t="s">
        <v>152</v>
      </c>
      <c r="U2367" s="105">
        <v>-1.5345511900000001E-10</v>
      </c>
      <c r="V2367" s="105">
        <v>0</v>
      </c>
      <c r="W2367" s="101">
        <v>-1.5345436581E-10</v>
      </c>
    </row>
    <row r="2368" spans="2:23" x14ac:dyDescent="0.35">
      <c r="B2368" s="55" t="s">
        <v>112</v>
      </c>
      <c r="C2368" s="76" t="s">
        <v>135</v>
      </c>
      <c r="D2368" s="55" t="s">
        <v>78</v>
      </c>
      <c r="E2368" s="55" t="s">
        <v>179</v>
      </c>
      <c r="F2368" s="70">
        <v>314.75</v>
      </c>
      <c r="G2368" s="77">
        <v>53404</v>
      </c>
      <c r="H2368" s="77">
        <v>314.92</v>
      </c>
      <c r="I2368" s="77">
        <v>1</v>
      </c>
      <c r="J2368" s="77">
        <v>-1.4031340980337399</v>
      </c>
      <c r="K2368" s="77">
        <v>1.9136593087471399E-4</v>
      </c>
      <c r="L2368" s="77">
        <v>7.1523873697684603</v>
      </c>
      <c r="M2368" s="77">
        <v>4.9724259024781104E-3</v>
      </c>
      <c r="N2368" s="77">
        <v>-8.5555214678021994</v>
      </c>
      <c r="O2368" s="77">
        <v>-4.7810599716034E-3</v>
      </c>
      <c r="P2368" s="77">
        <v>-8.1534940639311806</v>
      </c>
      <c r="Q2368" s="77">
        <v>-8.1534940639311699</v>
      </c>
      <c r="R2368" s="77">
        <v>0</v>
      </c>
      <c r="S2368" s="77">
        <v>6.4618040417945303E-3</v>
      </c>
      <c r="T2368" s="77" t="s">
        <v>152</v>
      </c>
      <c r="U2368" s="105">
        <v>-5.0806366633244997E-2</v>
      </c>
      <c r="V2368" s="105">
        <v>-3.7088224227020503E-2</v>
      </c>
      <c r="W2368" s="101">
        <v>-1.3718075074537799E-2</v>
      </c>
    </row>
    <row r="2369" spans="2:23" x14ac:dyDescent="0.35">
      <c r="B2369" s="55" t="s">
        <v>112</v>
      </c>
      <c r="C2369" s="76" t="s">
        <v>135</v>
      </c>
      <c r="D2369" s="55" t="s">
        <v>78</v>
      </c>
      <c r="E2369" s="55" t="s">
        <v>180</v>
      </c>
      <c r="F2369" s="70">
        <v>314.92</v>
      </c>
      <c r="G2369" s="77">
        <v>53854</v>
      </c>
      <c r="H2369" s="77">
        <v>306.89999999999998</v>
      </c>
      <c r="I2369" s="77">
        <v>1</v>
      </c>
      <c r="J2369" s="77">
        <v>-69.534825888903299</v>
      </c>
      <c r="K2369" s="77">
        <v>0.95459221581071996</v>
      </c>
      <c r="L2369" s="77">
        <v>-60.870155272566997</v>
      </c>
      <c r="M2369" s="77">
        <v>0.73151285876781302</v>
      </c>
      <c r="N2369" s="77">
        <v>-8.6646706163362701</v>
      </c>
      <c r="O2369" s="77">
        <v>0.22307935704290599</v>
      </c>
      <c r="P2369" s="77">
        <v>-8.1534940639298004</v>
      </c>
      <c r="Q2369" s="77">
        <v>-8.1534940639297897</v>
      </c>
      <c r="R2369" s="77">
        <v>0</v>
      </c>
      <c r="S2369" s="77">
        <v>1.31250408638998E-2</v>
      </c>
      <c r="T2369" s="77" t="s">
        <v>152</v>
      </c>
      <c r="U2369" s="105">
        <v>-0.13305544480717299</v>
      </c>
      <c r="V2369" s="105">
        <v>-9.71293658382828E-2</v>
      </c>
      <c r="W2369" s="101">
        <v>-3.5925902635723199E-2</v>
      </c>
    </row>
    <row r="2370" spans="2:23" x14ac:dyDescent="0.35">
      <c r="B2370" s="55" t="s">
        <v>112</v>
      </c>
      <c r="C2370" s="76" t="s">
        <v>135</v>
      </c>
      <c r="D2370" s="55" t="s">
        <v>78</v>
      </c>
      <c r="E2370" s="55" t="s">
        <v>181</v>
      </c>
      <c r="F2370" s="70">
        <v>315.49</v>
      </c>
      <c r="G2370" s="77">
        <v>53754</v>
      </c>
      <c r="H2370" s="77">
        <v>309.25</v>
      </c>
      <c r="I2370" s="77">
        <v>1</v>
      </c>
      <c r="J2370" s="77">
        <v>-57.403492087236003</v>
      </c>
      <c r="K2370" s="77">
        <v>0.53447509859787801</v>
      </c>
      <c r="L2370" s="77">
        <v>-49.0392423454105</v>
      </c>
      <c r="M2370" s="77">
        <v>0.39006623040749</v>
      </c>
      <c r="N2370" s="77">
        <v>-8.3642497418254997</v>
      </c>
      <c r="O2370" s="77">
        <v>0.14440886819038801</v>
      </c>
      <c r="P2370" s="77">
        <v>-7.9129940831868604</v>
      </c>
      <c r="Q2370" s="77">
        <v>-7.9129940831868604</v>
      </c>
      <c r="R2370" s="77">
        <v>0</v>
      </c>
      <c r="S2370" s="77">
        <v>1.01562301034812E-2</v>
      </c>
      <c r="T2370" s="77" t="s">
        <v>152</v>
      </c>
      <c r="U2370" s="105">
        <v>-7.0839202323595698</v>
      </c>
      <c r="V2370" s="105">
        <v>-5.1712027329299701</v>
      </c>
      <c r="W2370" s="101">
        <v>-1.91270811138771</v>
      </c>
    </row>
    <row r="2371" spans="2:23" x14ac:dyDescent="0.35">
      <c r="B2371" s="55" t="s">
        <v>112</v>
      </c>
      <c r="C2371" s="76" t="s">
        <v>135</v>
      </c>
      <c r="D2371" s="55" t="s">
        <v>78</v>
      </c>
      <c r="E2371" s="55" t="s">
        <v>182</v>
      </c>
      <c r="F2371" s="70">
        <v>311.95</v>
      </c>
      <c r="G2371" s="77">
        <v>54050</v>
      </c>
      <c r="H2371" s="77">
        <v>310.12</v>
      </c>
      <c r="I2371" s="77">
        <v>1</v>
      </c>
      <c r="J2371" s="77">
        <v>-129.20975768665099</v>
      </c>
      <c r="K2371" s="77">
        <v>0.24207984148092301</v>
      </c>
      <c r="L2371" s="77">
        <v>-66.200438367028397</v>
      </c>
      <c r="M2371" s="77">
        <v>6.3546221579807396E-2</v>
      </c>
      <c r="N2371" s="77">
        <v>-63.0093193196222</v>
      </c>
      <c r="O2371" s="77">
        <v>0.17853361990111499</v>
      </c>
      <c r="P2371" s="77">
        <v>-58.952208358027399</v>
      </c>
      <c r="Q2371" s="77">
        <v>-58.952208358027299</v>
      </c>
      <c r="R2371" s="77">
        <v>0</v>
      </c>
      <c r="S2371" s="77">
        <v>5.0392761619179903E-2</v>
      </c>
      <c r="T2371" s="77" t="s">
        <v>151</v>
      </c>
      <c r="U2371" s="105">
        <v>-59.7768498889642</v>
      </c>
      <c r="V2371" s="105">
        <v>-43.636602244572799</v>
      </c>
      <c r="W2371" s="101">
        <v>-16.140168424474702</v>
      </c>
    </row>
    <row r="2372" spans="2:23" x14ac:dyDescent="0.35">
      <c r="B2372" s="55" t="s">
        <v>112</v>
      </c>
      <c r="C2372" s="76" t="s">
        <v>135</v>
      </c>
      <c r="D2372" s="55" t="s">
        <v>78</v>
      </c>
      <c r="E2372" s="55" t="s">
        <v>182</v>
      </c>
      <c r="F2372" s="70">
        <v>311.95</v>
      </c>
      <c r="G2372" s="77">
        <v>54850</v>
      </c>
      <c r="H2372" s="77">
        <v>312.39999999999998</v>
      </c>
      <c r="I2372" s="77">
        <v>1</v>
      </c>
      <c r="J2372" s="77">
        <v>12.0343561683984</v>
      </c>
      <c r="K2372" s="77">
        <v>3.7799515109233801E-3</v>
      </c>
      <c r="L2372" s="77">
        <v>9.0014667958966399E-2</v>
      </c>
      <c r="M2372" s="77">
        <v>2.1147891568699999E-7</v>
      </c>
      <c r="N2372" s="77">
        <v>11.9443415004394</v>
      </c>
      <c r="O2372" s="77">
        <v>3.7797400320076901E-3</v>
      </c>
      <c r="P2372" s="77">
        <v>11.557957159691201</v>
      </c>
      <c r="Q2372" s="77">
        <v>11.557957159691099</v>
      </c>
      <c r="R2372" s="77">
        <v>0</v>
      </c>
      <c r="S2372" s="77">
        <v>3.4866043537071798E-3</v>
      </c>
      <c r="T2372" s="77" t="s">
        <v>152</v>
      </c>
      <c r="U2372" s="105">
        <v>-4.1950133307056099</v>
      </c>
      <c r="V2372" s="105">
        <v>-3.0623247705877601</v>
      </c>
      <c r="W2372" s="101">
        <v>-1.13268300063107</v>
      </c>
    </row>
    <row r="2373" spans="2:23" x14ac:dyDescent="0.35">
      <c r="B2373" s="55" t="s">
        <v>112</v>
      </c>
      <c r="C2373" s="76" t="s">
        <v>135</v>
      </c>
      <c r="D2373" s="55" t="s">
        <v>78</v>
      </c>
      <c r="E2373" s="55" t="s">
        <v>183</v>
      </c>
      <c r="F2373" s="70">
        <v>315.35000000000002</v>
      </c>
      <c r="G2373" s="77">
        <v>53654</v>
      </c>
      <c r="H2373" s="77">
        <v>314.12</v>
      </c>
      <c r="I2373" s="77">
        <v>1</v>
      </c>
      <c r="J2373" s="77">
        <v>-54.830138327252598</v>
      </c>
      <c r="K2373" s="77">
        <v>0.118149321911136</v>
      </c>
      <c r="L2373" s="77">
        <v>-50.655445852224297</v>
      </c>
      <c r="M2373" s="77">
        <v>0.10084278584336399</v>
      </c>
      <c r="N2373" s="77">
        <v>-4.1746924750282703</v>
      </c>
      <c r="O2373" s="77">
        <v>1.73065360677724E-2</v>
      </c>
      <c r="P2373" s="77">
        <v>-3.9805635275327198</v>
      </c>
      <c r="Q2373" s="77">
        <v>-3.9805635275327198</v>
      </c>
      <c r="R2373" s="77">
        <v>0</v>
      </c>
      <c r="S2373" s="77">
        <v>6.2270401967124301E-4</v>
      </c>
      <c r="T2373" s="77" t="s">
        <v>152</v>
      </c>
      <c r="U2373" s="105">
        <v>0.312100885005481</v>
      </c>
      <c r="V2373" s="105">
        <v>-0.22783104503600801</v>
      </c>
      <c r="W2373" s="101">
        <v>0.53993458014720297</v>
      </c>
    </row>
    <row r="2374" spans="2:23" x14ac:dyDescent="0.35">
      <c r="B2374" s="55" t="s">
        <v>112</v>
      </c>
      <c r="C2374" s="76" t="s">
        <v>135</v>
      </c>
      <c r="D2374" s="55" t="s">
        <v>78</v>
      </c>
      <c r="E2374" s="55" t="s">
        <v>184</v>
      </c>
      <c r="F2374" s="70">
        <v>313.32</v>
      </c>
      <c r="G2374" s="77">
        <v>58004</v>
      </c>
      <c r="H2374" s="77">
        <v>306.08</v>
      </c>
      <c r="I2374" s="77">
        <v>1</v>
      </c>
      <c r="J2374" s="77">
        <v>-61.960102940686198</v>
      </c>
      <c r="K2374" s="77">
        <v>0.79122910285825199</v>
      </c>
      <c r="L2374" s="77">
        <v>-56.148425539194797</v>
      </c>
      <c r="M2374" s="77">
        <v>0.64976027681833803</v>
      </c>
      <c r="N2374" s="77">
        <v>-5.8116774014913899</v>
      </c>
      <c r="O2374" s="77">
        <v>0.14146882603991401</v>
      </c>
      <c r="P2374" s="77">
        <v>-5.4953184634738497</v>
      </c>
      <c r="Q2374" s="77">
        <v>-5.4953184634738399</v>
      </c>
      <c r="R2374" s="77">
        <v>0</v>
      </c>
      <c r="S2374" s="77">
        <v>6.2239160055907999E-3</v>
      </c>
      <c r="T2374" s="77" t="s">
        <v>152</v>
      </c>
      <c r="U2374" s="105">
        <v>1.7363510377636699</v>
      </c>
      <c r="V2374" s="105">
        <v>-1.2675217869891899</v>
      </c>
      <c r="W2374" s="101">
        <v>3.0038875684272002</v>
      </c>
    </row>
    <row r="2375" spans="2:23" x14ac:dyDescent="0.35">
      <c r="B2375" s="55" t="s">
        <v>112</v>
      </c>
      <c r="C2375" s="76" t="s">
        <v>135</v>
      </c>
      <c r="D2375" s="55" t="s">
        <v>78</v>
      </c>
      <c r="E2375" s="55" t="s">
        <v>185</v>
      </c>
      <c r="F2375" s="70">
        <v>309.25</v>
      </c>
      <c r="G2375" s="77">
        <v>53854</v>
      </c>
      <c r="H2375" s="77">
        <v>306.89999999999998</v>
      </c>
      <c r="I2375" s="77">
        <v>1</v>
      </c>
      <c r="J2375" s="77">
        <v>-81.302266059846801</v>
      </c>
      <c r="K2375" s="77">
        <v>0.32719789409007299</v>
      </c>
      <c r="L2375" s="77">
        <v>-71.673313734157205</v>
      </c>
      <c r="M2375" s="77">
        <v>0.25428466313092901</v>
      </c>
      <c r="N2375" s="77">
        <v>-9.6289523256895393</v>
      </c>
      <c r="O2375" s="77">
        <v>7.2913230959143496E-2</v>
      </c>
      <c r="P2375" s="77">
        <v>-9.0050017015643693</v>
      </c>
      <c r="Q2375" s="77">
        <v>-9.0050017015643604</v>
      </c>
      <c r="R2375" s="77">
        <v>0</v>
      </c>
      <c r="S2375" s="77">
        <v>4.0139577544362698E-3</v>
      </c>
      <c r="T2375" s="77" t="s">
        <v>151</v>
      </c>
      <c r="U2375" s="105">
        <v>-0.16529433763250101</v>
      </c>
      <c r="V2375" s="105">
        <v>-0.12066348892501901</v>
      </c>
      <c r="W2375" s="101">
        <v>-4.4630629649373699E-2</v>
      </c>
    </row>
    <row r="2376" spans="2:23" x14ac:dyDescent="0.35">
      <c r="B2376" s="55" t="s">
        <v>112</v>
      </c>
      <c r="C2376" s="76" t="s">
        <v>135</v>
      </c>
      <c r="D2376" s="55" t="s">
        <v>78</v>
      </c>
      <c r="E2376" s="55" t="s">
        <v>185</v>
      </c>
      <c r="F2376" s="70">
        <v>309.25</v>
      </c>
      <c r="G2376" s="77">
        <v>58104</v>
      </c>
      <c r="H2376" s="77">
        <v>304.89999999999998</v>
      </c>
      <c r="I2376" s="77">
        <v>1</v>
      </c>
      <c r="J2376" s="77">
        <v>-43.490793726656698</v>
      </c>
      <c r="K2376" s="77">
        <v>0.242862069444339</v>
      </c>
      <c r="L2376" s="77">
        <v>-44.6534142389525</v>
      </c>
      <c r="M2376" s="77">
        <v>0.25602027857030102</v>
      </c>
      <c r="N2376" s="77">
        <v>1.16262051229585</v>
      </c>
      <c r="O2376" s="77">
        <v>-1.3158209125962101E-2</v>
      </c>
      <c r="P2376" s="77">
        <v>1.0920076183762799</v>
      </c>
      <c r="Q2376" s="77">
        <v>1.0920076183762799</v>
      </c>
      <c r="R2376" s="77">
        <v>0</v>
      </c>
      <c r="S2376" s="77">
        <v>1.5311451399519299E-4</v>
      </c>
      <c r="T2376" s="77" t="s">
        <v>152</v>
      </c>
      <c r="U2376" s="105">
        <v>1.0168421611321601</v>
      </c>
      <c r="V2376" s="105">
        <v>-0.74228630336420498</v>
      </c>
      <c r="W2376" s="101">
        <v>1.7591370986891901</v>
      </c>
    </row>
    <row r="2377" spans="2:23" x14ac:dyDescent="0.35">
      <c r="B2377" s="55" t="s">
        <v>112</v>
      </c>
      <c r="C2377" s="76" t="s">
        <v>135</v>
      </c>
      <c r="D2377" s="55" t="s">
        <v>78</v>
      </c>
      <c r="E2377" s="55" t="s">
        <v>186</v>
      </c>
      <c r="F2377" s="70">
        <v>307.7</v>
      </c>
      <c r="G2377" s="77">
        <v>54050</v>
      </c>
      <c r="H2377" s="77">
        <v>310.12</v>
      </c>
      <c r="I2377" s="77">
        <v>1</v>
      </c>
      <c r="J2377" s="77">
        <v>160.72129346200899</v>
      </c>
      <c r="K2377" s="77">
        <v>0.45721461484619202</v>
      </c>
      <c r="L2377" s="77">
        <v>92.361417501634307</v>
      </c>
      <c r="M2377" s="77">
        <v>0.15099217653952801</v>
      </c>
      <c r="N2377" s="77">
        <v>68.359875960374794</v>
      </c>
      <c r="O2377" s="77">
        <v>0.30622243830666401</v>
      </c>
      <c r="P2377" s="77">
        <v>64.629622284469306</v>
      </c>
      <c r="Q2377" s="77">
        <v>64.629622284469306</v>
      </c>
      <c r="R2377" s="77">
        <v>0</v>
      </c>
      <c r="S2377" s="77">
        <v>7.39326889564072E-2</v>
      </c>
      <c r="T2377" s="77" t="s">
        <v>151</v>
      </c>
      <c r="U2377" s="105">
        <v>-70.835726406796496</v>
      </c>
      <c r="V2377" s="105">
        <v>-51.7094899390042</v>
      </c>
      <c r="W2377" s="101">
        <v>-19.1261425919799</v>
      </c>
    </row>
    <row r="2378" spans="2:23" x14ac:dyDescent="0.35">
      <c r="B2378" s="55" t="s">
        <v>112</v>
      </c>
      <c r="C2378" s="76" t="s">
        <v>135</v>
      </c>
      <c r="D2378" s="55" t="s">
        <v>78</v>
      </c>
      <c r="E2378" s="55" t="s">
        <v>186</v>
      </c>
      <c r="F2378" s="70">
        <v>307.7</v>
      </c>
      <c r="G2378" s="77">
        <v>56000</v>
      </c>
      <c r="H2378" s="77">
        <v>306.72000000000003</v>
      </c>
      <c r="I2378" s="77">
        <v>1</v>
      </c>
      <c r="J2378" s="77">
        <v>-18.148238145578201</v>
      </c>
      <c r="K2378" s="77">
        <v>3.1947779135495999E-2</v>
      </c>
      <c r="L2378" s="77">
        <v>34.081689832410703</v>
      </c>
      <c r="M2378" s="77">
        <v>0.112671473437767</v>
      </c>
      <c r="N2378" s="77">
        <v>-52.229927977988901</v>
      </c>
      <c r="O2378" s="77">
        <v>-8.0723694302270901E-2</v>
      </c>
      <c r="P2378" s="77">
        <v>-45.536392957869197</v>
      </c>
      <c r="Q2378" s="77">
        <v>-45.536392957869097</v>
      </c>
      <c r="R2378" s="77">
        <v>0</v>
      </c>
      <c r="S2378" s="77">
        <v>0.20113561911050701</v>
      </c>
      <c r="T2378" s="77" t="s">
        <v>151</v>
      </c>
      <c r="U2378" s="105">
        <v>-75.9844555450277</v>
      </c>
      <c r="V2378" s="105">
        <v>-55.468019300912196</v>
      </c>
      <c r="W2378" s="101">
        <v>-20.516335544894101</v>
      </c>
    </row>
    <row r="2379" spans="2:23" x14ac:dyDescent="0.35">
      <c r="B2379" s="55" t="s">
        <v>112</v>
      </c>
      <c r="C2379" s="76" t="s">
        <v>135</v>
      </c>
      <c r="D2379" s="55" t="s">
        <v>78</v>
      </c>
      <c r="E2379" s="55" t="s">
        <v>186</v>
      </c>
      <c r="F2379" s="70">
        <v>307.7</v>
      </c>
      <c r="G2379" s="77">
        <v>58450</v>
      </c>
      <c r="H2379" s="77">
        <v>303.79000000000002</v>
      </c>
      <c r="I2379" s="77">
        <v>1</v>
      </c>
      <c r="J2379" s="77">
        <v>-203.435226392261</v>
      </c>
      <c r="K2379" s="77">
        <v>1.05865110040738</v>
      </c>
      <c r="L2379" s="77">
        <v>-156.98481304454901</v>
      </c>
      <c r="M2379" s="77">
        <v>0.63039944245124502</v>
      </c>
      <c r="N2379" s="77">
        <v>-46.450413347712299</v>
      </c>
      <c r="O2379" s="77">
        <v>0.42825165795613501</v>
      </c>
      <c r="P2379" s="77">
        <v>-47.083834340687602</v>
      </c>
      <c r="Q2379" s="77">
        <v>-47.083834340687503</v>
      </c>
      <c r="R2379" s="77">
        <v>0</v>
      </c>
      <c r="S2379" s="77">
        <v>5.6707981130141097E-2</v>
      </c>
      <c r="T2379" s="77" t="s">
        <v>151</v>
      </c>
      <c r="U2379" s="105">
        <v>-50.6853130277551</v>
      </c>
      <c r="V2379" s="105">
        <v>-36.999856103861603</v>
      </c>
      <c r="W2379" s="101">
        <v>-13.6853897526343</v>
      </c>
    </row>
    <row r="2380" spans="2:23" x14ac:dyDescent="0.35">
      <c r="B2380" s="55" t="s">
        <v>112</v>
      </c>
      <c r="C2380" s="76" t="s">
        <v>135</v>
      </c>
      <c r="D2380" s="55" t="s">
        <v>78</v>
      </c>
      <c r="E2380" s="55" t="s">
        <v>187</v>
      </c>
      <c r="F2380" s="70">
        <v>306.89999999999998</v>
      </c>
      <c r="G2380" s="77">
        <v>53850</v>
      </c>
      <c r="H2380" s="77">
        <v>307.7</v>
      </c>
      <c r="I2380" s="77">
        <v>1</v>
      </c>
      <c r="J2380" s="77">
        <v>-18.137241076154101</v>
      </c>
      <c r="K2380" s="77">
        <v>0</v>
      </c>
      <c r="L2380" s="77">
        <v>-9.0838763030464893</v>
      </c>
      <c r="M2380" s="77">
        <v>0</v>
      </c>
      <c r="N2380" s="77">
        <v>-9.0533647731076101</v>
      </c>
      <c r="O2380" s="77">
        <v>0</v>
      </c>
      <c r="P2380" s="77">
        <v>-8.4487770895057004</v>
      </c>
      <c r="Q2380" s="77">
        <v>-8.4487770895057004</v>
      </c>
      <c r="R2380" s="77">
        <v>0</v>
      </c>
      <c r="S2380" s="77">
        <v>0</v>
      </c>
      <c r="T2380" s="77" t="s">
        <v>151</v>
      </c>
      <c r="U2380" s="105">
        <v>7.2426918184861897</v>
      </c>
      <c r="V2380" s="105">
        <v>-5.2871046676156599</v>
      </c>
      <c r="W2380" s="101">
        <v>12.529857985123099</v>
      </c>
    </row>
    <row r="2381" spans="2:23" x14ac:dyDescent="0.35">
      <c r="B2381" s="55" t="s">
        <v>112</v>
      </c>
      <c r="C2381" s="76" t="s">
        <v>135</v>
      </c>
      <c r="D2381" s="55" t="s">
        <v>78</v>
      </c>
      <c r="E2381" s="55" t="s">
        <v>187</v>
      </c>
      <c r="F2381" s="70">
        <v>306.89999999999998</v>
      </c>
      <c r="G2381" s="77">
        <v>53850</v>
      </c>
      <c r="H2381" s="77">
        <v>307.7</v>
      </c>
      <c r="I2381" s="77">
        <v>2</v>
      </c>
      <c r="J2381" s="77">
        <v>-41.951023252477803</v>
      </c>
      <c r="K2381" s="77">
        <v>0</v>
      </c>
      <c r="L2381" s="77">
        <v>-21.0107978612442</v>
      </c>
      <c r="M2381" s="77">
        <v>0</v>
      </c>
      <c r="N2381" s="77">
        <v>-20.9402253912336</v>
      </c>
      <c r="O2381" s="77">
        <v>0</v>
      </c>
      <c r="P2381" s="77">
        <v>-19.541827924581799</v>
      </c>
      <c r="Q2381" s="77">
        <v>-19.541827924581799</v>
      </c>
      <c r="R2381" s="77">
        <v>0</v>
      </c>
      <c r="S2381" s="77">
        <v>0</v>
      </c>
      <c r="T2381" s="77" t="s">
        <v>151</v>
      </c>
      <c r="U2381" s="105">
        <v>16.7521803129871</v>
      </c>
      <c r="V2381" s="105">
        <v>-12.228952017462101</v>
      </c>
      <c r="W2381" s="101">
        <v>28.981274576277102</v>
      </c>
    </row>
    <row r="2382" spans="2:23" x14ac:dyDescent="0.35">
      <c r="B2382" s="55" t="s">
        <v>112</v>
      </c>
      <c r="C2382" s="76" t="s">
        <v>135</v>
      </c>
      <c r="D2382" s="55" t="s">
        <v>78</v>
      </c>
      <c r="E2382" s="55" t="s">
        <v>187</v>
      </c>
      <c r="F2382" s="70">
        <v>306.89999999999998</v>
      </c>
      <c r="G2382" s="77">
        <v>58004</v>
      </c>
      <c r="H2382" s="77">
        <v>306.08</v>
      </c>
      <c r="I2382" s="77">
        <v>1</v>
      </c>
      <c r="J2382" s="77">
        <v>-32.116161649469902</v>
      </c>
      <c r="K2382" s="77">
        <v>3.5069226529225998E-2</v>
      </c>
      <c r="L2382" s="77">
        <v>-43.683034210264999</v>
      </c>
      <c r="M2382" s="77">
        <v>6.48790542457163E-2</v>
      </c>
      <c r="N2382" s="77">
        <v>11.566872560795099</v>
      </c>
      <c r="O2382" s="77">
        <v>-2.9809827716490302E-2</v>
      </c>
      <c r="P2382" s="77">
        <v>10.832109248594699</v>
      </c>
      <c r="Q2382" s="77">
        <v>10.832109248594699</v>
      </c>
      <c r="R2382" s="77">
        <v>0</v>
      </c>
      <c r="S2382" s="77">
        <v>3.9893760862987201E-3</v>
      </c>
      <c r="T2382" s="77" t="s">
        <v>151</v>
      </c>
      <c r="U2382" s="105">
        <v>0.34842140302479901</v>
      </c>
      <c r="V2382" s="105">
        <v>-0.25434472049849599</v>
      </c>
      <c r="W2382" s="101">
        <v>0.60276908203317303</v>
      </c>
    </row>
    <row r="2383" spans="2:23" x14ac:dyDescent="0.35">
      <c r="B2383" s="55" t="s">
        <v>112</v>
      </c>
      <c r="C2383" s="76" t="s">
        <v>135</v>
      </c>
      <c r="D2383" s="55" t="s">
        <v>78</v>
      </c>
      <c r="E2383" s="55" t="s">
        <v>188</v>
      </c>
      <c r="F2383" s="70">
        <v>312.45999999999998</v>
      </c>
      <c r="G2383" s="77">
        <v>54000</v>
      </c>
      <c r="H2383" s="77">
        <v>309.74</v>
      </c>
      <c r="I2383" s="77">
        <v>1</v>
      </c>
      <c r="J2383" s="77">
        <v>-68.713004675833204</v>
      </c>
      <c r="K2383" s="77">
        <v>0.28612150690181298</v>
      </c>
      <c r="L2383" s="77">
        <v>-43.070690438223501</v>
      </c>
      <c r="M2383" s="77">
        <v>0.11241811311441199</v>
      </c>
      <c r="N2383" s="77">
        <v>-25.6423142376097</v>
      </c>
      <c r="O2383" s="77">
        <v>0.17370339378740099</v>
      </c>
      <c r="P2383" s="77">
        <v>-23.003178796413501</v>
      </c>
      <c r="Q2383" s="77">
        <v>-23.003178796413401</v>
      </c>
      <c r="R2383" s="77">
        <v>0</v>
      </c>
      <c r="S2383" s="77">
        <v>3.2066261825229897E-2</v>
      </c>
      <c r="T2383" s="77" t="s">
        <v>151</v>
      </c>
      <c r="U2383" s="105">
        <v>-15.707968919037</v>
      </c>
      <c r="V2383" s="105">
        <v>-11.4666864022333</v>
      </c>
      <c r="W2383" s="101">
        <v>-4.2412616996480104</v>
      </c>
    </row>
    <row r="2384" spans="2:23" x14ac:dyDescent="0.35">
      <c r="B2384" s="55" t="s">
        <v>112</v>
      </c>
      <c r="C2384" s="76" t="s">
        <v>135</v>
      </c>
      <c r="D2384" s="55" t="s">
        <v>78</v>
      </c>
      <c r="E2384" s="55" t="s">
        <v>188</v>
      </c>
      <c r="F2384" s="70">
        <v>312.45999999999998</v>
      </c>
      <c r="G2384" s="77">
        <v>54850</v>
      </c>
      <c r="H2384" s="77">
        <v>312.39999999999998</v>
      </c>
      <c r="I2384" s="77">
        <v>1</v>
      </c>
      <c r="J2384" s="77">
        <v>3.0238699253216601</v>
      </c>
      <c r="K2384" s="77">
        <v>7.2235935669592006E-5</v>
      </c>
      <c r="L2384" s="77">
        <v>14.967170301717101</v>
      </c>
      <c r="M2384" s="77">
        <v>1.7697278760407599E-3</v>
      </c>
      <c r="N2384" s="77">
        <v>-11.943300376395401</v>
      </c>
      <c r="O2384" s="77">
        <v>-1.69749194037116E-3</v>
      </c>
      <c r="P2384" s="77">
        <v>-11.5579571596931</v>
      </c>
      <c r="Q2384" s="77">
        <v>-11.557957159693</v>
      </c>
      <c r="R2384" s="77">
        <v>0</v>
      </c>
      <c r="S2384" s="77">
        <v>1.05533235227188E-3</v>
      </c>
      <c r="T2384" s="77" t="s">
        <v>152</v>
      </c>
      <c r="U2384" s="105">
        <v>-1.24694542951391</v>
      </c>
      <c r="V2384" s="105">
        <v>-0.91025977162493699</v>
      </c>
      <c r="W2384" s="101">
        <v>-0.33668400536106402</v>
      </c>
    </row>
    <row r="2385" spans="2:23" x14ac:dyDescent="0.35">
      <c r="B2385" s="55" t="s">
        <v>112</v>
      </c>
      <c r="C2385" s="76" t="s">
        <v>135</v>
      </c>
      <c r="D2385" s="55" t="s">
        <v>78</v>
      </c>
      <c r="E2385" s="55" t="s">
        <v>133</v>
      </c>
      <c r="F2385" s="70">
        <v>309.74</v>
      </c>
      <c r="G2385" s="77">
        <v>54250</v>
      </c>
      <c r="H2385" s="77">
        <v>309.33999999999997</v>
      </c>
      <c r="I2385" s="77">
        <v>1</v>
      </c>
      <c r="J2385" s="77">
        <v>-48.014097900572501</v>
      </c>
      <c r="K2385" s="77">
        <v>3.1352808921998397E-2</v>
      </c>
      <c r="L2385" s="77">
        <v>-42.895034517055997</v>
      </c>
      <c r="M2385" s="77">
        <v>2.5023782212584101E-2</v>
      </c>
      <c r="N2385" s="77">
        <v>-5.1190633835165604</v>
      </c>
      <c r="O2385" s="77">
        <v>6.3290267094142302E-3</v>
      </c>
      <c r="P2385" s="77">
        <v>-5.6774139264335099</v>
      </c>
      <c r="Q2385" s="77">
        <v>-5.6774139264335099</v>
      </c>
      <c r="R2385" s="77">
        <v>0</v>
      </c>
      <c r="S2385" s="77">
        <v>4.3836919293203198E-4</v>
      </c>
      <c r="T2385" s="77" t="s">
        <v>151</v>
      </c>
      <c r="U2385" s="105">
        <v>-8.8538425774720098E-2</v>
      </c>
      <c r="V2385" s="105">
        <v>-6.4632312945038004E-2</v>
      </c>
      <c r="W2385" s="101">
        <v>-2.3905995493175999E-2</v>
      </c>
    </row>
    <row r="2386" spans="2:23" x14ac:dyDescent="0.35">
      <c r="B2386" s="55" t="s">
        <v>112</v>
      </c>
      <c r="C2386" s="76" t="s">
        <v>135</v>
      </c>
      <c r="D2386" s="55" t="s">
        <v>78</v>
      </c>
      <c r="E2386" s="55" t="s">
        <v>189</v>
      </c>
      <c r="F2386" s="70">
        <v>310.12</v>
      </c>
      <c r="G2386" s="77">
        <v>54250</v>
      </c>
      <c r="H2386" s="77">
        <v>309.33999999999997</v>
      </c>
      <c r="I2386" s="77">
        <v>1</v>
      </c>
      <c r="J2386" s="77">
        <v>-20.259866364581899</v>
      </c>
      <c r="K2386" s="77">
        <v>2.4709823543665198E-2</v>
      </c>
      <c r="L2386" s="77">
        <v>-25.375071281153701</v>
      </c>
      <c r="M2386" s="77">
        <v>3.8762433399922497E-2</v>
      </c>
      <c r="N2386" s="77">
        <v>5.1152049165717601</v>
      </c>
      <c r="O2386" s="77">
        <v>-1.40526098562573E-2</v>
      </c>
      <c r="P2386" s="77">
        <v>5.6774139264398196</v>
      </c>
      <c r="Q2386" s="77">
        <v>5.6774139264398098</v>
      </c>
      <c r="R2386" s="77">
        <v>0</v>
      </c>
      <c r="S2386" s="77">
        <v>1.94042833930639E-3</v>
      </c>
      <c r="T2386" s="77" t="s">
        <v>151</v>
      </c>
      <c r="U2386" s="105">
        <v>-0.36265501585245402</v>
      </c>
      <c r="V2386" s="105">
        <v>-0.26473513924115899</v>
      </c>
      <c r="W2386" s="101">
        <v>-9.7919395998814399E-2</v>
      </c>
    </row>
    <row r="2387" spans="2:23" x14ac:dyDescent="0.35">
      <c r="B2387" s="55" t="s">
        <v>112</v>
      </c>
      <c r="C2387" s="76" t="s">
        <v>135</v>
      </c>
      <c r="D2387" s="55" t="s">
        <v>78</v>
      </c>
      <c r="E2387" s="55" t="s">
        <v>190</v>
      </c>
      <c r="F2387" s="70">
        <v>312.69</v>
      </c>
      <c r="G2387" s="77">
        <v>53550</v>
      </c>
      <c r="H2387" s="77">
        <v>311.95</v>
      </c>
      <c r="I2387" s="77">
        <v>1</v>
      </c>
      <c r="J2387" s="77">
        <v>-43.4811957091474</v>
      </c>
      <c r="K2387" s="77">
        <v>3.3463874531259999E-2</v>
      </c>
      <c r="L2387" s="77">
        <v>-17.801259783631501</v>
      </c>
      <c r="M2387" s="77">
        <v>5.6088618429527204E-3</v>
      </c>
      <c r="N2387" s="77">
        <v>-25.679935925515899</v>
      </c>
      <c r="O2387" s="77">
        <v>2.7855012688307298E-2</v>
      </c>
      <c r="P2387" s="77">
        <v>-23.888181748342198</v>
      </c>
      <c r="Q2387" s="77">
        <v>-23.888181748342198</v>
      </c>
      <c r="R2387" s="77">
        <v>0</v>
      </c>
      <c r="S2387" s="77">
        <v>1.01004205221804E-2</v>
      </c>
      <c r="T2387" s="77" t="s">
        <v>151</v>
      </c>
      <c r="U2387" s="105">
        <v>-10.303475022069801</v>
      </c>
      <c r="V2387" s="105">
        <v>-7.5214508979664298</v>
      </c>
      <c r="W2387" s="101">
        <v>-2.7820104693117602</v>
      </c>
    </row>
    <row r="2388" spans="2:23" x14ac:dyDescent="0.35">
      <c r="B2388" s="55" t="s">
        <v>112</v>
      </c>
      <c r="C2388" s="76" t="s">
        <v>135</v>
      </c>
      <c r="D2388" s="55" t="s">
        <v>78</v>
      </c>
      <c r="E2388" s="55" t="s">
        <v>191</v>
      </c>
      <c r="F2388" s="70">
        <v>308.76</v>
      </c>
      <c r="G2388" s="77">
        <v>58200</v>
      </c>
      <c r="H2388" s="77">
        <v>303.33</v>
      </c>
      <c r="I2388" s="77">
        <v>1</v>
      </c>
      <c r="J2388" s="77">
        <v>-54.639343811310397</v>
      </c>
      <c r="K2388" s="77">
        <v>0.52544058901498203</v>
      </c>
      <c r="L2388" s="77">
        <v>-11.9912082443249</v>
      </c>
      <c r="M2388" s="77">
        <v>2.5306877227942601E-2</v>
      </c>
      <c r="N2388" s="77">
        <v>-42.648135566985502</v>
      </c>
      <c r="O2388" s="77">
        <v>0.50013371178704003</v>
      </c>
      <c r="P2388" s="77">
        <v>-41.028675167328501</v>
      </c>
      <c r="Q2388" s="77">
        <v>-41.028675167328501</v>
      </c>
      <c r="R2388" s="77">
        <v>0</v>
      </c>
      <c r="S2388" s="77">
        <v>0.29626998473356397</v>
      </c>
      <c r="T2388" s="77" t="s">
        <v>152</v>
      </c>
      <c r="U2388" s="105">
        <v>-78.515954304866995</v>
      </c>
      <c r="V2388" s="105">
        <v>-57.315992298334002</v>
      </c>
      <c r="W2388" s="101">
        <v>-21.199857952415599</v>
      </c>
    </row>
    <row r="2389" spans="2:23" x14ac:dyDescent="0.35">
      <c r="B2389" s="55" t="s">
        <v>112</v>
      </c>
      <c r="C2389" s="76" t="s">
        <v>135</v>
      </c>
      <c r="D2389" s="55" t="s">
        <v>78</v>
      </c>
      <c r="E2389" s="55" t="s">
        <v>192</v>
      </c>
      <c r="F2389" s="70">
        <v>313.77999999999997</v>
      </c>
      <c r="G2389" s="77">
        <v>53000</v>
      </c>
      <c r="H2389" s="77">
        <v>314.25</v>
      </c>
      <c r="I2389" s="77">
        <v>1</v>
      </c>
      <c r="J2389" s="77">
        <v>39.340716520159802</v>
      </c>
      <c r="K2389" s="77">
        <v>3.8258945654619902E-2</v>
      </c>
      <c r="L2389" s="77">
        <v>69.972914194238399</v>
      </c>
      <c r="M2389" s="77">
        <v>0.121034279579023</v>
      </c>
      <c r="N2389" s="77">
        <v>-30.632197674078601</v>
      </c>
      <c r="O2389" s="77">
        <v>-8.2775333924402797E-2</v>
      </c>
      <c r="P2389" s="77">
        <v>-28.9226878076684</v>
      </c>
      <c r="Q2389" s="77">
        <v>-28.9226878076683</v>
      </c>
      <c r="R2389" s="77">
        <v>0</v>
      </c>
      <c r="S2389" s="77">
        <v>2.0678820626890599E-2</v>
      </c>
      <c r="T2389" s="77" t="s">
        <v>152</v>
      </c>
      <c r="U2389" s="105">
        <v>-11.5955635754535</v>
      </c>
      <c r="V2389" s="105">
        <v>-8.4646647737979492</v>
      </c>
      <c r="W2389" s="101">
        <v>-3.1308834345095899</v>
      </c>
    </row>
    <row r="2390" spans="2:23" x14ac:dyDescent="0.35">
      <c r="B2390" s="55" t="s">
        <v>112</v>
      </c>
      <c r="C2390" s="76" t="s">
        <v>135</v>
      </c>
      <c r="D2390" s="55" t="s">
        <v>78</v>
      </c>
      <c r="E2390" s="55" t="s">
        <v>193</v>
      </c>
      <c r="F2390" s="70">
        <v>306.72000000000003</v>
      </c>
      <c r="G2390" s="77">
        <v>56100</v>
      </c>
      <c r="H2390" s="77">
        <v>303.89</v>
      </c>
      <c r="I2390" s="77">
        <v>1</v>
      </c>
      <c r="J2390" s="77">
        <v>-62.392607711293998</v>
      </c>
      <c r="K2390" s="77">
        <v>0.29819135227138099</v>
      </c>
      <c r="L2390" s="77">
        <v>-10.057820322716401</v>
      </c>
      <c r="M2390" s="77">
        <v>7.7488368227340504E-3</v>
      </c>
      <c r="N2390" s="77">
        <v>-52.334787388577503</v>
      </c>
      <c r="O2390" s="77">
        <v>0.29044251544864702</v>
      </c>
      <c r="P2390" s="77">
        <v>-45.536392957870497</v>
      </c>
      <c r="Q2390" s="77">
        <v>-45.536392957870397</v>
      </c>
      <c r="R2390" s="77">
        <v>0</v>
      </c>
      <c r="S2390" s="77">
        <v>0.15883493220480099</v>
      </c>
      <c r="T2390" s="77" t="s">
        <v>151</v>
      </c>
      <c r="U2390" s="105">
        <v>-59.433896130627303</v>
      </c>
      <c r="V2390" s="105">
        <v>-43.386248859129701</v>
      </c>
      <c r="W2390" s="101">
        <v>-16.047568506084101</v>
      </c>
    </row>
    <row r="2391" spans="2:23" x14ac:dyDescent="0.35">
      <c r="B2391" s="55" t="s">
        <v>112</v>
      </c>
      <c r="C2391" s="76" t="s">
        <v>135</v>
      </c>
      <c r="D2391" s="55" t="s">
        <v>78</v>
      </c>
      <c r="E2391" s="55" t="s">
        <v>134</v>
      </c>
      <c r="F2391" s="70">
        <v>301.01</v>
      </c>
      <c r="G2391" s="77">
        <v>56100</v>
      </c>
      <c r="H2391" s="77">
        <v>303.89</v>
      </c>
      <c r="I2391" s="77">
        <v>1</v>
      </c>
      <c r="J2391" s="77">
        <v>62.284580335312903</v>
      </c>
      <c r="K2391" s="77">
        <v>0.320823811962058</v>
      </c>
      <c r="L2391" s="77">
        <v>6.7361722104923496</v>
      </c>
      <c r="M2391" s="77">
        <v>3.75259652728615E-3</v>
      </c>
      <c r="N2391" s="77">
        <v>55.548408124820597</v>
      </c>
      <c r="O2391" s="77">
        <v>0.31707121543477201</v>
      </c>
      <c r="P2391" s="77">
        <v>48.676030248680597</v>
      </c>
      <c r="Q2391" s="77">
        <v>48.676030248680597</v>
      </c>
      <c r="R2391" s="77">
        <v>0</v>
      </c>
      <c r="S2391" s="77">
        <v>0.195945734647718</v>
      </c>
      <c r="T2391" s="77" t="s">
        <v>151</v>
      </c>
      <c r="U2391" s="105">
        <v>-64.081226291236206</v>
      </c>
      <c r="V2391" s="105">
        <v>-46.778761145982898</v>
      </c>
      <c r="W2391" s="101">
        <v>-17.302380220915101</v>
      </c>
    </row>
    <row r="2392" spans="2:23" x14ac:dyDescent="0.35">
      <c r="B2392" s="55" t="s">
        <v>112</v>
      </c>
      <c r="C2392" s="76" t="s">
        <v>135</v>
      </c>
      <c r="D2392" s="55" t="s">
        <v>78</v>
      </c>
      <c r="E2392" s="55" t="s">
        <v>194</v>
      </c>
      <c r="F2392" s="70">
        <v>306.08</v>
      </c>
      <c r="G2392" s="77">
        <v>58054</v>
      </c>
      <c r="H2392" s="77">
        <v>305.43</v>
      </c>
      <c r="I2392" s="77">
        <v>1</v>
      </c>
      <c r="J2392" s="77">
        <v>-22.761539483724601</v>
      </c>
      <c r="K2392" s="77">
        <v>2.9116527597406398E-2</v>
      </c>
      <c r="L2392" s="77">
        <v>-22.178481150171802</v>
      </c>
      <c r="M2392" s="77">
        <v>2.7643938468423199E-2</v>
      </c>
      <c r="N2392" s="77">
        <v>-0.58305833355279102</v>
      </c>
      <c r="O2392" s="77">
        <v>1.4725891289832801E-3</v>
      </c>
      <c r="P2392" s="77">
        <v>-0.54629308272587596</v>
      </c>
      <c r="Q2392" s="77">
        <v>-0.54629308272587596</v>
      </c>
      <c r="R2392" s="77">
        <v>0</v>
      </c>
      <c r="S2392" s="77">
        <v>1.6772110631558999E-5</v>
      </c>
      <c r="T2392" s="77" t="s">
        <v>151</v>
      </c>
      <c r="U2392" s="105">
        <v>7.1263572322981195E-2</v>
      </c>
      <c r="V2392" s="105">
        <v>-5.2021813892193403E-2</v>
      </c>
      <c r="W2392" s="101">
        <v>0.123285991327205</v>
      </c>
    </row>
    <row r="2393" spans="2:23" x14ac:dyDescent="0.35">
      <c r="B2393" s="55" t="s">
        <v>112</v>
      </c>
      <c r="C2393" s="76" t="s">
        <v>135</v>
      </c>
      <c r="D2393" s="55" t="s">
        <v>78</v>
      </c>
      <c r="E2393" s="55" t="s">
        <v>194</v>
      </c>
      <c r="F2393" s="70">
        <v>306.08</v>
      </c>
      <c r="G2393" s="77">
        <v>58104</v>
      </c>
      <c r="H2393" s="77">
        <v>304.89999999999998</v>
      </c>
      <c r="I2393" s="77">
        <v>1</v>
      </c>
      <c r="J2393" s="77">
        <v>-25.427721582635399</v>
      </c>
      <c r="K2393" s="77">
        <v>5.7803270824631499E-2</v>
      </c>
      <c r="L2393" s="77">
        <v>-24.844791136518701</v>
      </c>
      <c r="M2393" s="77">
        <v>5.5183370007580897E-2</v>
      </c>
      <c r="N2393" s="77">
        <v>-0.58293044611671996</v>
      </c>
      <c r="O2393" s="77">
        <v>2.6199008170505801E-3</v>
      </c>
      <c r="P2393" s="77">
        <v>-0.54571453564583505</v>
      </c>
      <c r="Q2393" s="77">
        <v>-0.54571453564583505</v>
      </c>
      <c r="R2393" s="77">
        <v>0</v>
      </c>
      <c r="S2393" s="77">
        <v>2.6623709284714E-5</v>
      </c>
      <c r="T2393" s="77" t="s">
        <v>151</v>
      </c>
      <c r="U2393" s="105">
        <v>0.11249557418304799</v>
      </c>
      <c r="V2393" s="105">
        <v>-8.2120831626605897E-2</v>
      </c>
      <c r="W2393" s="101">
        <v>0.19461736103015501</v>
      </c>
    </row>
    <row r="2394" spans="2:23" x14ac:dyDescent="0.35">
      <c r="B2394" s="55" t="s">
        <v>112</v>
      </c>
      <c r="C2394" s="76" t="s">
        <v>135</v>
      </c>
      <c r="D2394" s="55" t="s">
        <v>78</v>
      </c>
      <c r="E2394" s="55" t="s">
        <v>195</v>
      </c>
      <c r="F2394" s="70">
        <v>305.43</v>
      </c>
      <c r="G2394" s="77">
        <v>58104</v>
      </c>
      <c r="H2394" s="77">
        <v>304.89999999999998</v>
      </c>
      <c r="I2394" s="77">
        <v>1</v>
      </c>
      <c r="J2394" s="77">
        <v>-29.993721651359301</v>
      </c>
      <c r="K2394" s="77">
        <v>3.0047419505873901E-2</v>
      </c>
      <c r="L2394" s="77">
        <v>-29.409347159451801</v>
      </c>
      <c r="M2394" s="77">
        <v>2.8887983991528299E-2</v>
      </c>
      <c r="N2394" s="77">
        <v>-0.58437449190745205</v>
      </c>
      <c r="O2394" s="77">
        <v>1.15943551434564E-3</v>
      </c>
      <c r="P2394" s="77">
        <v>-0.54629308273275501</v>
      </c>
      <c r="Q2394" s="77">
        <v>-0.54629308273275401</v>
      </c>
      <c r="R2394" s="77">
        <v>0</v>
      </c>
      <c r="S2394" s="77">
        <v>9.9677668168710002E-6</v>
      </c>
      <c r="T2394" s="77" t="s">
        <v>151</v>
      </c>
      <c r="U2394" s="105">
        <v>4.4100658024319797E-2</v>
      </c>
      <c r="V2394" s="105">
        <v>-3.2193112827219199E-2</v>
      </c>
      <c r="W2394" s="101">
        <v>7.6294145318294607E-2</v>
      </c>
    </row>
    <row r="2395" spans="2:23" x14ac:dyDescent="0.35">
      <c r="B2395" s="55" t="s">
        <v>112</v>
      </c>
      <c r="C2395" s="76" t="s">
        <v>135</v>
      </c>
      <c r="D2395" s="55" t="s">
        <v>78</v>
      </c>
      <c r="E2395" s="55" t="s">
        <v>196</v>
      </c>
      <c r="F2395" s="70">
        <v>302.02999999999997</v>
      </c>
      <c r="G2395" s="77">
        <v>58200</v>
      </c>
      <c r="H2395" s="77">
        <v>303.33</v>
      </c>
      <c r="I2395" s="77">
        <v>1</v>
      </c>
      <c r="J2395" s="77">
        <v>90.670386872274094</v>
      </c>
      <c r="K2395" s="77">
        <v>0.33624376937272599</v>
      </c>
      <c r="L2395" s="77">
        <v>47.650495051183498</v>
      </c>
      <c r="M2395" s="77">
        <v>9.2866299855675002E-2</v>
      </c>
      <c r="N2395" s="77">
        <v>43.019891821090702</v>
      </c>
      <c r="O2395" s="77">
        <v>0.24337746951705</v>
      </c>
      <c r="P2395" s="77">
        <v>41.028675167330498</v>
      </c>
      <c r="Q2395" s="77">
        <v>41.028675167330498</v>
      </c>
      <c r="R2395" s="77">
        <v>0</v>
      </c>
      <c r="S2395" s="77">
        <v>6.8849104406840597E-2</v>
      </c>
      <c r="T2395" s="77" t="s">
        <v>151</v>
      </c>
      <c r="U2395" s="105">
        <v>17.739633106002501</v>
      </c>
      <c r="V2395" s="105">
        <v>-12.949784327029199</v>
      </c>
      <c r="W2395" s="101">
        <v>30.689568063501799</v>
      </c>
    </row>
    <row r="2396" spans="2:23" x14ac:dyDescent="0.35">
      <c r="B2396" s="55" t="s">
        <v>112</v>
      </c>
      <c r="C2396" s="76" t="s">
        <v>135</v>
      </c>
      <c r="D2396" s="55" t="s">
        <v>78</v>
      </c>
      <c r="E2396" s="55" t="s">
        <v>196</v>
      </c>
      <c r="F2396" s="70">
        <v>302.02999999999997</v>
      </c>
      <c r="G2396" s="77">
        <v>58300</v>
      </c>
      <c r="H2396" s="77">
        <v>301.12</v>
      </c>
      <c r="I2396" s="77">
        <v>1</v>
      </c>
      <c r="J2396" s="77">
        <v>-42.847213894930697</v>
      </c>
      <c r="K2396" s="77">
        <v>6.9579993691345904E-2</v>
      </c>
      <c r="L2396" s="77">
        <v>7.9011652866953597</v>
      </c>
      <c r="M2396" s="77">
        <v>2.3660368484430599E-3</v>
      </c>
      <c r="N2396" s="77">
        <v>-50.748379181625999</v>
      </c>
      <c r="O2396" s="77">
        <v>6.7213956842902794E-2</v>
      </c>
      <c r="P2396" s="77">
        <v>-49.597366169252503</v>
      </c>
      <c r="Q2396" s="77">
        <v>-49.597366169252403</v>
      </c>
      <c r="R2396" s="77">
        <v>0</v>
      </c>
      <c r="S2396" s="77">
        <v>9.3230161902129904E-2</v>
      </c>
      <c r="T2396" s="77" t="s">
        <v>151</v>
      </c>
      <c r="U2396" s="105">
        <v>-25.9109760203796</v>
      </c>
      <c r="V2396" s="105">
        <v>-18.914796555358599</v>
      </c>
      <c r="W2396" s="101">
        <v>-6.9961451262198597</v>
      </c>
    </row>
    <row r="2397" spans="2:23" x14ac:dyDescent="0.35">
      <c r="B2397" s="55" t="s">
        <v>112</v>
      </c>
      <c r="C2397" s="76" t="s">
        <v>135</v>
      </c>
      <c r="D2397" s="55" t="s">
        <v>78</v>
      </c>
      <c r="E2397" s="55" t="s">
        <v>196</v>
      </c>
      <c r="F2397" s="70">
        <v>302.02999999999997</v>
      </c>
      <c r="G2397" s="77">
        <v>58500</v>
      </c>
      <c r="H2397" s="77">
        <v>301.93</v>
      </c>
      <c r="I2397" s="77">
        <v>1</v>
      </c>
      <c r="J2397" s="77">
        <v>-77.3618454822129</v>
      </c>
      <c r="K2397" s="77">
        <v>3.11212467093516E-2</v>
      </c>
      <c r="L2397" s="77">
        <v>-84.938234215649402</v>
      </c>
      <c r="M2397" s="77">
        <v>3.7515418884696998E-2</v>
      </c>
      <c r="N2397" s="77">
        <v>7.5763887334365103</v>
      </c>
      <c r="O2397" s="77">
        <v>-6.3941721753453997E-3</v>
      </c>
      <c r="P2397" s="77">
        <v>8.5686910019213194</v>
      </c>
      <c r="Q2397" s="77">
        <v>8.5686910019213194</v>
      </c>
      <c r="R2397" s="77">
        <v>0</v>
      </c>
      <c r="S2397" s="77">
        <v>3.8179682052931903E-4</v>
      </c>
      <c r="T2397" s="77" t="s">
        <v>151</v>
      </c>
      <c r="U2397" s="105">
        <v>-1.17327324016741</v>
      </c>
      <c r="V2397" s="105">
        <v>-0.85647968737874902</v>
      </c>
      <c r="W2397" s="101">
        <v>-0.31679199789561402</v>
      </c>
    </row>
    <row r="2398" spans="2:23" x14ac:dyDescent="0.35">
      <c r="B2398" s="55" t="s">
        <v>112</v>
      </c>
      <c r="C2398" s="76" t="s">
        <v>135</v>
      </c>
      <c r="D2398" s="55" t="s">
        <v>78</v>
      </c>
      <c r="E2398" s="55" t="s">
        <v>197</v>
      </c>
      <c r="F2398" s="70">
        <v>301.12</v>
      </c>
      <c r="G2398" s="77">
        <v>58305</v>
      </c>
      <c r="H2398" s="77">
        <v>301.12</v>
      </c>
      <c r="I2398" s="77">
        <v>1</v>
      </c>
      <c r="J2398" s="77">
        <v>-1.4916894495798401</v>
      </c>
      <c r="K2398" s="77">
        <v>0</v>
      </c>
      <c r="L2398" s="77">
        <v>-1.4916905036230399</v>
      </c>
      <c r="M2398" s="77">
        <v>0</v>
      </c>
      <c r="N2398" s="77">
        <v>1.054043200638E-6</v>
      </c>
      <c r="O2398" s="77">
        <v>0</v>
      </c>
      <c r="P2398" s="77">
        <v>-2.7710399999999999E-13</v>
      </c>
      <c r="Q2398" s="77">
        <v>-2.7710399999999999E-13</v>
      </c>
      <c r="R2398" s="77">
        <v>0</v>
      </c>
      <c r="S2398" s="77">
        <v>0</v>
      </c>
      <c r="T2398" s="77" t="s">
        <v>151</v>
      </c>
      <c r="U2398" s="105">
        <v>0</v>
      </c>
      <c r="V2398" s="105">
        <v>0</v>
      </c>
      <c r="W2398" s="101">
        <v>0</v>
      </c>
    </row>
    <row r="2399" spans="2:23" x14ac:dyDescent="0.35">
      <c r="B2399" s="55" t="s">
        <v>112</v>
      </c>
      <c r="C2399" s="76" t="s">
        <v>135</v>
      </c>
      <c r="D2399" s="55" t="s">
        <v>78</v>
      </c>
      <c r="E2399" s="55" t="s">
        <v>197</v>
      </c>
      <c r="F2399" s="70">
        <v>301.12</v>
      </c>
      <c r="G2399" s="77">
        <v>58350</v>
      </c>
      <c r="H2399" s="77">
        <v>299.69</v>
      </c>
      <c r="I2399" s="77">
        <v>1</v>
      </c>
      <c r="J2399" s="77">
        <v>-36.636363650120401</v>
      </c>
      <c r="K2399" s="77">
        <v>8.8989394281706297E-2</v>
      </c>
      <c r="L2399" s="77">
        <v>53.3917805444338</v>
      </c>
      <c r="M2399" s="77">
        <v>0.18900023182944001</v>
      </c>
      <c r="N2399" s="77">
        <v>-90.028144194554201</v>
      </c>
      <c r="O2399" s="77">
        <v>-0.100010837547734</v>
      </c>
      <c r="P2399" s="77">
        <v>-88.112509508012593</v>
      </c>
      <c r="Q2399" s="77">
        <v>-88.112509508012593</v>
      </c>
      <c r="R2399" s="77">
        <v>0</v>
      </c>
      <c r="S2399" s="77">
        <v>0.51474089019831404</v>
      </c>
      <c r="T2399" s="77" t="s">
        <v>151</v>
      </c>
      <c r="U2399" s="105">
        <v>-158.78400185173999</v>
      </c>
      <c r="V2399" s="105">
        <v>-115.91099806155999</v>
      </c>
      <c r="W2399" s="101">
        <v>-42.872793359964703</v>
      </c>
    </row>
    <row r="2400" spans="2:23" x14ac:dyDescent="0.35">
      <c r="B2400" s="55" t="s">
        <v>112</v>
      </c>
      <c r="C2400" s="76" t="s">
        <v>135</v>
      </c>
      <c r="D2400" s="55" t="s">
        <v>78</v>
      </c>
      <c r="E2400" s="55" t="s">
        <v>197</v>
      </c>
      <c r="F2400" s="70">
        <v>301.12</v>
      </c>
      <c r="G2400" s="77">
        <v>58600</v>
      </c>
      <c r="H2400" s="77">
        <v>301.2</v>
      </c>
      <c r="I2400" s="77">
        <v>1</v>
      </c>
      <c r="J2400" s="77">
        <v>31.1190012196247</v>
      </c>
      <c r="K2400" s="77">
        <v>3.7186261897229002E-3</v>
      </c>
      <c r="L2400" s="77">
        <v>-8.1754278415045007</v>
      </c>
      <c r="M2400" s="77">
        <v>2.56656462303924E-4</v>
      </c>
      <c r="N2400" s="77">
        <v>39.2944290611292</v>
      </c>
      <c r="O2400" s="77">
        <v>3.4619697274189802E-3</v>
      </c>
      <c r="P2400" s="77">
        <v>38.515143338758797</v>
      </c>
      <c r="Q2400" s="77">
        <v>38.515143338758698</v>
      </c>
      <c r="R2400" s="77">
        <v>0</v>
      </c>
      <c r="S2400" s="77">
        <v>5.69631846299571E-3</v>
      </c>
      <c r="T2400" s="77" t="s">
        <v>152</v>
      </c>
      <c r="U2400" s="105">
        <v>-2.1009475217802098</v>
      </c>
      <c r="V2400" s="105">
        <v>-1.53367418181013</v>
      </c>
      <c r="W2400" s="101">
        <v>-0.56727055566666296</v>
      </c>
    </row>
    <row r="2401" spans="2:23" x14ac:dyDescent="0.35">
      <c r="B2401" s="55" t="s">
        <v>112</v>
      </c>
      <c r="C2401" s="76" t="s">
        <v>135</v>
      </c>
      <c r="D2401" s="55" t="s">
        <v>78</v>
      </c>
      <c r="E2401" s="55" t="s">
        <v>198</v>
      </c>
      <c r="F2401" s="70">
        <v>301.12</v>
      </c>
      <c r="G2401" s="77">
        <v>58300</v>
      </c>
      <c r="H2401" s="77">
        <v>301.12</v>
      </c>
      <c r="I2401" s="77">
        <v>2</v>
      </c>
      <c r="J2401" s="77">
        <v>0.91930828619072802</v>
      </c>
      <c r="K2401" s="77">
        <v>0</v>
      </c>
      <c r="L2401" s="77">
        <v>0.91930893578346695</v>
      </c>
      <c r="M2401" s="77">
        <v>0</v>
      </c>
      <c r="N2401" s="77">
        <v>-6.4959273897400002E-7</v>
      </c>
      <c r="O2401" s="77">
        <v>0</v>
      </c>
      <c r="P2401" s="77">
        <v>1.7119600000000001E-13</v>
      </c>
      <c r="Q2401" s="77">
        <v>1.71197E-13</v>
      </c>
      <c r="R2401" s="77">
        <v>0</v>
      </c>
      <c r="S2401" s="77">
        <v>0</v>
      </c>
      <c r="T2401" s="77" t="s">
        <v>151</v>
      </c>
      <c r="U2401" s="105">
        <v>0</v>
      </c>
      <c r="V2401" s="105">
        <v>0</v>
      </c>
      <c r="W2401" s="101">
        <v>0</v>
      </c>
    </row>
    <row r="2402" spans="2:23" x14ac:dyDescent="0.35">
      <c r="B2402" s="55" t="s">
        <v>112</v>
      </c>
      <c r="C2402" s="76" t="s">
        <v>135</v>
      </c>
      <c r="D2402" s="55" t="s">
        <v>78</v>
      </c>
      <c r="E2402" s="55" t="s">
        <v>199</v>
      </c>
      <c r="F2402" s="70">
        <v>303.79000000000002</v>
      </c>
      <c r="G2402" s="77">
        <v>58500</v>
      </c>
      <c r="H2402" s="77">
        <v>301.93</v>
      </c>
      <c r="I2402" s="77">
        <v>1</v>
      </c>
      <c r="J2402" s="77">
        <v>-169.12480677124199</v>
      </c>
      <c r="K2402" s="77">
        <v>0.403305123742283</v>
      </c>
      <c r="L2402" s="77">
        <v>-122.364172912255</v>
      </c>
      <c r="M2402" s="77">
        <v>0.211119170456253</v>
      </c>
      <c r="N2402" s="77">
        <v>-46.760633858987703</v>
      </c>
      <c r="O2402" s="77">
        <v>0.19218595328603</v>
      </c>
      <c r="P2402" s="77">
        <v>-47.0838343406893</v>
      </c>
      <c r="Q2402" s="77">
        <v>-47.083834340689201</v>
      </c>
      <c r="R2402" s="77">
        <v>0</v>
      </c>
      <c r="S2402" s="77">
        <v>3.1258113132722698E-2</v>
      </c>
      <c r="T2402" s="77" t="s">
        <v>151</v>
      </c>
      <c r="U2402" s="105">
        <v>-28.769341165510699</v>
      </c>
      <c r="V2402" s="105">
        <v>-21.001379289971101</v>
      </c>
      <c r="W2402" s="101">
        <v>-7.7679237486591397</v>
      </c>
    </row>
    <row r="2403" spans="2:23" x14ac:dyDescent="0.35">
      <c r="B2403" s="55" t="s">
        <v>112</v>
      </c>
      <c r="C2403" s="76" t="s">
        <v>135</v>
      </c>
      <c r="D2403" s="55" t="s">
        <v>78</v>
      </c>
      <c r="E2403" s="55" t="s">
        <v>200</v>
      </c>
      <c r="F2403" s="70">
        <v>301.93</v>
      </c>
      <c r="G2403" s="77">
        <v>58600</v>
      </c>
      <c r="H2403" s="77">
        <v>301.2</v>
      </c>
      <c r="I2403" s="77">
        <v>1</v>
      </c>
      <c r="J2403" s="77">
        <v>-23.972110877560901</v>
      </c>
      <c r="K2403" s="77">
        <v>2.6262057966621601E-2</v>
      </c>
      <c r="L2403" s="77">
        <v>15.3128140897176</v>
      </c>
      <c r="M2403" s="77">
        <v>1.07158399833238E-2</v>
      </c>
      <c r="N2403" s="77">
        <v>-39.284924967278599</v>
      </c>
      <c r="O2403" s="77">
        <v>1.55462179832978E-2</v>
      </c>
      <c r="P2403" s="77">
        <v>-38.515143338764602</v>
      </c>
      <c r="Q2403" s="77">
        <v>-38.515143338764602</v>
      </c>
      <c r="R2403" s="77">
        <v>0</v>
      </c>
      <c r="S2403" s="77">
        <v>6.7792123374735294E-2</v>
      </c>
      <c r="T2403" s="77" t="s">
        <v>152</v>
      </c>
      <c r="U2403" s="105">
        <v>-23.9897999999808</v>
      </c>
      <c r="V2403" s="105">
        <v>-17.512354071358999</v>
      </c>
      <c r="W2403" s="101">
        <v>-6.4774141358800197</v>
      </c>
    </row>
    <row r="2404" spans="2:23" x14ac:dyDescent="0.35">
      <c r="B2404" s="55" t="s">
        <v>112</v>
      </c>
      <c r="C2404" s="76" t="s">
        <v>113</v>
      </c>
      <c r="D2404" s="55" t="s">
        <v>79</v>
      </c>
      <c r="E2404" s="55" t="s">
        <v>114</v>
      </c>
      <c r="F2404" s="70">
        <v>230.28</v>
      </c>
      <c r="G2404" s="77">
        <v>50050</v>
      </c>
      <c r="H2404" s="77">
        <v>223.63</v>
      </c>
      <c r="I2404" s="77">
        <v>1</v>
      </c>
      <c r="J2404" s="77">
        <v>-79.912602630809701</v>
      </c>
      <c r="K2404" s="77">
        <v>1.1686424028390301</v>
      </c>
      <c r="L2404" s="77">
        <v>4.3815484909458204</v>
      </c>
      <c r="M2404" s="77">
        <v>3.5132279936672599E-3</v>
      </c>
      <c r="N2404" s="77">
        <v>-84.294151121755505</v>
      </c>
      <c r="O2404" s="77">
        <v>1.16512917484537</v>
      </c>
      <c r="P2404" s="77">
        <v>-78.420922607649004</v>
      </c>
      <c r="Q2404" s="77">
        <v>-78.420922607649004</v>
      </c>
      <c r="R2404" s="77">
        <v>0</v>
      </c>
      <c r="S2404" s="77">
        <v>1.12542092178218</v>
      </c>
      <c r="T2404" s="77" t="s">
        <v>129</v>
      </c>
      <c r="U2404" s="105">
        <v>-296.37399211198698</v>
      </c>
      <c r="V2404" s="105">
        <v>-270.23028706380899</v>
      </c>
      <c r="W2404" s="101">
        <v>-26.142542609732999</v>
      </c>
    </row>
    <row r="2405" spans="2:23" x14ac:dyDescent="0.35">
      <c r="B2405" s="55" t="s">
        <v>112</v>
      </c>
      <c r="C2405" s="76" t="s">
        <v>113</v>
      </c>
      <c r="D2405" s="55" t="s">
        <v>79</v>
      </c>
      <c r="E2405" s="55" t="s">
        <v>130</v>
      </c>
      <c r="F2405" s="70">
        <v>137.61000000000001</v>
      </c>
      <c r="G2405" s="77">
        <v>56050</v>
      </c>
      <c r="H2405" s="77">
        <v>218.15</v>
      </c>
      <c r="I2405" s="77">
        <v>1</v>
      </c>
      <c r="J2405" s="77">
        <v>45.2385560543133</v>
      </c>
      <c r="K2405" s="77">
        <v>6.5488862524135896E-2</v>
      </c>
      <c r="L2405" s="77">
        <v>5.01304635126783</v>
      </c>
      <c r="M2405" s="77">
        <v>8.0418027903871004E-4</v>
      </c>
      <c r="N2405" s="77">
        <v>40.225509703045503</v>
      </c>
      <c r="O2405" s="77">
        <v>6.46846822450972E-2</v>
      </c>
      <c r="P2405" s="77">
        <v>32.960409001710197</v>
      </c>
      <c r="Q2405" s="77">
        <v>32.960409001710197</v>
      </c>
      <c r="R2405" s="77">
        <v>0</v>
      </c>
      <c r="S2405" s="77">
        <v>3.4764433969920697E-2</v>
      </c>
      <c r="T2405" s="77" t="s">
        <v>129</v>
      </c>
      <c r="U2405" s="105">
        <v>-2387.8201653517499</v>
      </c>
      <c r="V2405" s="105">
        <v>-2177.1860754095401</v>
      </c>
      <c r="W2405" s="101">
        <v>-210.62472443095001</v>
      </c>
    </row>
    <row r="2406" spans="2:23" x14ac:dyDescent="0.35">
      <c r="B2406" s="55" t="s">
        <v>112</v>
      </c>
      <c r="C2406" s="76" t="s">
        <v>113</v>
      </c>
      <c r="D2406" s="55" t="s">
        <v>79</v>
      </c>
      <c r="E2406" s="55" t="s">
        <v>116</v>
      </c>
      <c r="F2406" s="70">
        <v>223.63</v>
      </c>
      <c r="G2406" s="77">
        <v>51450</v>
      </c>
      <c r="H2406" s="77">
        <v>224.78</v>
      </c>
      <c r="I2406" s="77">
        <v>10</v>
      </c>
      <c r="J2406" s="77">
        <v>13.0473545335119</v>
      </c>
      <c r="K2406" s="77">
        <v>2.9688715480358001E-2</v>
      </c>
      <c r="L2406" s="77">
        <v>48.788905588744797</v>
      </c>
      <c r="M2406" s="77">
        <v>0.41513431461067701</v>
      </c>
      <c r="N2406" s="77">
        <v>-35.741551055232897</v>
      </c>
      <c r="O2406" s="77">
        <v>-0.38544559913031801</v>
      </c>
      <c r="P2406" s="77">
        <v>-33.025332664179402</v>
      </c>
      <c r="Q2406" s="77">
        <v>-33.025332664179302</v>
      </c>
      <c r="R2406" s="77">
        <v>0</v>
      </c>
      <c r="S2406" s="77">
        <v>0.19021330101790199</v>
      </c>
      <c r="T2406" s="77" t="s">
        <v>131</v>
      </c>
      <c r="U2406" s="105">
        <v>-45.316046839494902</v>
      </c>
      <c r="V2406" s="105">
        <v>-41.318633456226301</v>
      </c>
      <c r="W2406" s="101">
        <v>-3.9972356446125401</v>
      </c>
    </row>
    <row r="2407" spans="2:23" x14ac:dyDescent="0.35">
      <c r="B2407" s="55" t="s">
        <v>112</v>
      </c>
      <c r="C2407" s="76" t="s">
        <v>113</v>
      </c>
      <c r="D2407" s="55" t="s">
        <v>79</v>
      </c>
      <c r="E2407" s="55" t="s">
        <v>132</v>
      </c>
      <c r="F2407" s="70">
        <v>224.78</v>
      </c>
      <c r="G2407" s="77">
        <v>54000</v>
      </c>
      <c r="H2407" s="77">
        <v>224.65</v>
      </c>
      <c r="I2407" s="77">
        <v>10</v>
      </c>
      <c r="J2407" s="77">
        <v>-8.0628448506800208</v>
      </c>
      <c r="K2407" s="77">
        <v>3.1100529054008102E-3</v>
      </c>
      <c r="L2407" s="77">
        <v>27.469489049382201</v>
      </c>
      <c r="M2407" s="77">
        <v>3.60987641218566E-2</v>
      </c>
      <c r="N2407" s="77">
        <v>-35.532333900062198</v>
      </c>
      <c r="O2407" s="77">
        <v>-3.2988711216455802E-2</v>
      </c>
      <c r="P2407" s="77">
        <v>-33.025332664180802</v>
      </c>
      <c r="Q2407" s="77">
        <v>-33.025332664180702</v>
      </c>
      <c r="R2407" s="77">
        <v>0</v>
      </c>
      <c r="S2407" s="77">
        <v>5.2177777068218002E-2</v>
      </c>
      <c r="T2407" s="77" t="s">
        <v>131</v>
      </c>
      <c r="U2407" s="105">
        <v>-12.0322616480137</v>
      </c>
      <c r="V2407" s="105">
        <v>-10.970873307739501</v>
      </c>
      <c r="W2407" s="101">
        <v>-1.0613411473223999</v>
      </c>
    </row>
    <row r="2408" spans="2:23" x14ac:dyDescent="0.35">
      <c r="B2408" s="55" t="s">
        <v>112</v>
      </c>
      <c r="C2408" s="76" t="s">
        <v>113</v>
      </c>
      <c r="D2408" s="55" t="s">
        <v>79</v>
      </c>
      <c r="E2408" s="55" t="s">
        <v>133</v>
      </c>
      <c r="F2408" s="70">
        <v>224.65</v>
      </c>
      <c r="G2408" s="77">
        <v>56100</v>
      </c>
      <c r="H2408" s="77">
        <v>220.26</v>
      </c>
      <c r="I2408" s="77">
        <v>10</v>
      </c>
      <c r="J2408" s="77">
        <v>-51.615462799545398</v>
      </c>
      <c r="K2408" s="77">
        <v>0.48700771680205701</v>
      </c>
      <c r="L2408" s="77">
        <v>4.5099623224812699</v>
      </c>
      <c r="M2408" s="77">
        <v>3.71810815545669E-3</v>
      </c>
      <c r="N2408" s="77">
        <v>-56.125425122026599</v>
      </c>
      <c r="O2408" s="77">
        <v>0.48328960864659998</v>
      </c>
      <c r="P2408" s="77">
        <v>-50.3510975341568</v>
      </c>
      <c r="Q2408" s="77">
        <v>-50.3510975341568</v>
      </c>
      <c r="R2408" s="77">
        <v>0</v>
      </c>
      <c r="S2408" s="77">
        <v>0.46344059658505499</v>
      </c>
      <c r="T2408" s="77" t="s">
        <v>131</v>
      </c>
      <c r="U2408" s="105">
        <v>-138.88042639421801</v>
      </c>
      <c r="V2408" s="105">
        <v>-126.629523814197</v>
      </c>
      <c r="W2408" s="101">
        <v>-12.2503578630369</v>
      </c>
    </row>
    <row r="2409" spans="2:23" x14ac:dyDescent="0.35">
      <c r="B2409" s="55" t="s">
        <v>112</v>
      </c>
      <c r="C2409" s="76" t="s">
        <v>113</v>
      </c>
      <c r="D2409" s="55" t="s">
        <v>79</v>
      </c>
      <c r="E2409" s="55" t="s">
        <v>134</v>
      </c>
      <c r="F2409" s="70">
        <v>218.15</v>
      </c>
      <c r="G2409" s="77">
        <v>56100</v>
      </c>
      <c r="H2409" s="77">
        <v>220.26</v>
      </c>
      <c r="I2409" s="77">
        <v>10</v>
      </c>
      <c r="J2409" s="77">
        <v>61.402868926195801</v>
      </c>
      <c r="K2409" s="77">
        <v>0.270331392796756</v>
      </c>
      <c r="L2409" s="77">
        <v>7.8614198909094997</v>
      </c>
      <c r="M2409" s="77">
        <v>4.4311978576751501E-3</v>
      </c>
      <c r="N2409" s="77">
        <v>53.541449035286298</v>
      </c>
      <c r="O2409" s="77">
        <v>0.26590019493908001</v>
      </c>
      <c r="P2409" s="77">
        <v>47.211460243347403</v>
      </c>
      <c r="Q2409" s="77">
        <v>47.211460243347403</v>
      </c>
      <c r="R2409" s="77">
        <v>0</v>
      </c>
      <c r="S2409" s="77">
        <v>0.15981370584476801</v>
      </c>
      <c r="T2409" s="77" t="s">
        <v>131</v>
      </c>
      <c r="U2409" s="105">
        <v>-54.685805232832102</v>
      </c>
      <c r="V2409" s="105">
        <v>-49.861867909110799</v>
      </c>
      <c r="W2409" s="101">
        <v>-4.8237228349870804</v>
      </c>
    </row>
    <row r="2410" spans="2:23" x14ac:dyDescent="0.35">
      <c r="B2410" s="55" t="s">
        <v>112</v>
      </c>
      <c r="C2410" s="76" t="s">
        <v>135</v>
      </c>
      <c r="D2410" s="55" t="s">
        <v>79</v>
      </c>
      <c r="E2410" s="55" t="s">
        <v>136</v>
      </c>
      <c r="F2410" s="70">
        <v>229.94</v>
      </c>
      <c r="G2410" s="77">
        <v>50000</v>
      </c>
      <c r="H2410" s="77">
        <v>224.84</v>
      </c>
      <c r="I2410" s="77">
        <v>1</v>
      </c>
      <c r="J2410" s="77">
        <v>-117.71722942968699</v>
      </c>
      <c r="K2410" s="77">
        <v>1.3206050837685199</v>
      </c>
      <c r="L2410" s="77">
        <v>-4.3849178123743702</v>
      </c>
      <c r="M2410" s="77">
        <v>1.8323811522878001E-3</v>
      </c>
      <c r="N2410" s="77">
        <v>-113.332311617312</v>
      </c>
      <c r="O2410" s="77">
        <v>1.3187727026162299</v>
      </c>
      <c r="P2410" s="77">
        <v>-105.57907739236001</v>
      </c>
      <c r="Q2410" s="77">
        <v>-105.57907739236001</v>
      </c>
      <c r="R2410" s="77">
        <v>0</v>
      </c>
      <c r="S2410" s="77">
        <v>1.0623035328619901</v>
      </c>
      <c r="T2410" s="77" t="s">
        <v>137</v>
      </c>
      <c r="U2410" s="105">
        <v>-277.849596814422</v>
      </c>
      <c r="V2410" s="105">
        <v>-253.339963377603</v>
      </c>
      <c r="W2410" s="101">
        <v>-24.508543654780301</v>
      </c>
    </row>
    <row r="2411" spans="2:23" x14ac:dyDescent="0.35">
      <c r="B2411" s="55" t="s">
        <v>112</v>
      </c>
      <c r="C2411" s="76" t="s">
        <v>135</v>
      </c>
      <c r="D2411" s="55" t="s">
        <v>79</v>
      </c>
      <c r="E2411" s="55" t="s">
        <v>138</v>
      </c>
      <c r="F2411" s="70">
        <v>136.30000000000001</v>
      </c>
      <c r="G2411" s="77">
        <v>56050</v>
      </c>
      <c r="H2411" s="77">
        <v>218.15</v>
      </c>
      <c r="I2411" s="77">
        <v>1</v>
      </c>
      <c r="J2411" s="77">
        <v>106.82953948104399</v>
      </c>
      <c r="K2411" s="77">
        <v>0.57062752528659599</v>
      </c>
      <c r="L2411" s="77">
        <v>37.7331954766032</v>
      </c>
      <c r="M2411" s="77">
        <v>7.1189702043777406E-2</v>
      </c>
      <c r="N2411" s="77">
        <v>69.096344004440695</v>
      </c>
      <c r="O2411" s="77">
        <v>0.49943782324281799</v>
      </c>
      <c r="P2411" s="77">
        <v>62.927081490315999</v>
      </c>
      <c r="Q2411" s="77">
        <v>62.927081490315899</v>
      </c>
      <c r="R2411" s="77">
        <v>0</v>
      </c>
      <c r="S2411" s="77">
        <v>0.197990879244443</v>
      </c>
      <c r="T2411" s="77" t="s">
        <v>137</v>
      </c>
      <c r="U2411" s="105">
        <v>-4201.7916343553597</v>
      </c>
      <c r="V2411" s="105">
        <v>-3831.14372297931</v>
      </c>
      <c r="W2411" s="101">
        <v>-370.63143110360602</v>
      </c>
    </row>
    <row r="2412" spans="2:23" x14ac:dyDescent="0.35">
      <c r="B2412" s="55" t="s">
        <v>112</v>
      </c>
      <c r="C2412" s="76" t="s">
        <v>135</v>
      </c>
      <c r="D2412" s="55" t="s">
        <v>79</v>
      </c>
      <c r="E2412" s="55" t="s">
        <v>149</v>
      </c>
      <c r="F2412" s="70">
        <v>135.91999999999999</v>
      </c>
      <c r="G2412" s="77">
        <v>58350</v>
      </c>
      <c r="H2412" s="77">
        <v>217.13</v>
      </c>
      <c r="I2412" s="77">
        <v>1</v>
      </c>
      <c r="J2412" s="77">
        <v>47.931480727447799</v>
      </c>
      <c r="K2412" s="77">
        <v>0.16357679134447001</v>
      </c>
      <c r="L2412" s="77">
        <v>-42.746267214317299</v>
      </c>
      <c r="M2412" s="77">
        <v>0.13009972728595701</v>
      </c>
      <c r="N2412" s="77">
        <v>90.677747941765105</v>
      </c>
      <c r="O2412" s="77">
        <v>3.3477064058513202E-2</v>
      </c>
      <c r="P2412" s="77">
        <v>88.112509508013602</v>
      </c>
      <c r="Q2412" s="77">
        <v>88.112509508013503</v>
      </c>
      <c r="R2412" s="77">
        <v>0</v>
      </c>
      <c r="S2412" s="77">
        <v>0.55278358042414399</v>
      </c>
      <c r="T2412" s="77" t="s">
        <v>137</v>
      </c>
      <c r="U2412" s="105">
        <v>-5678.8550143786497</v>
      </c>
      <c r="V2412" s="105">
        <v>-5177.9125752351101</v>
      </c>
      <c r="W2412" s="101">
        <v>-500.920165531235</v>
      </c>
    </row>
    <row r="2413" spans="2:23" x14ac:dyDescent="0.35">
      <c r="B2413" s="55" t="s">
        <v>112</v>
      </c>
      <c r="C2413" s="76" t="s">
        <v>135</v>
      </c>
      <c r="D2413" s="55" t="s">
        <v>79</v>
      </c>
      <c r="E2413" s="55" t="s">
        <v>150</v>
      </c>
      <c r="F2413" s="70">
        <v>224.84</v>
      </c>
      <c r="G2413" s="77">
        <v>50050</v>
      </c>
      <c r="H2413" s="77">
        <v>223.63</v>
      </c>
      <c r="I2413" s="77">
        <v>1</v>
      </c>
      <c r="J2413" s="77">
        <v>-38.905303772305501</v>
      </c>
      <c r="K2413" s="77">
        <v>8.7638752107529999E-2</v>
      </c>
      <c r="L2413" s="77">
        <v>29.516947911220399</v>
      </c>
      <c r="M2413" s="77">
        <v>5.0445387390235297E-2</v>
      </c>
      <c r="N2413" s="77">
        <v>-68.422251683526</v>
      </c>
      <c r="O2413" s="77">
        <v>3.7193364717294598E-2</v>
      </c>
      <c r="P2413" s="77">
        <v>-63.122654098995802</v>
      </c>
      <c r="Q2413" s="77">
        <v>-63.122654098995802</v>
      </c>
      <c r="R2413" s="77">
        <v>0</v>
      </c>
      <c r="S2413" s="77">
        <v>0.23070078176303499</v>
      </c>
      <c r="T2413" s="77" t="s">
        <v>151</v>
      </c>
      <c r="U2413" s="105">
        <v>-74.450870399684405</v>
      </c>
      <c r="V2413" s="105">
        <v>-67.883419651259601</v>
      </c>
      <c r="W2413" s="101">
        <v>-6.5671587371270403</v>
      </c>
    </row>
    <row r="2414" spans="2:23" x14ac:dyDescent="0.35">
      <c r="B2414" s="55" t="s">
        <v>112</v>
      </c>
      <c r="C2414" s="76" t="s">
        <v>135</v>
      </c>
      <c r="D2414" s="55" t="s">
        <v>79</v>
      </c>
      <c r="E2414" s="55" t="s">
        <v>150</v>
      </c>
      <c r="F2414" s="70">
        <v>224.84</v>
      </c>
      <c r="G2414" s="77">
        <v>51150</v>
      </c>
      <c r="H2414" s="77">
        <v>222.57</v>
      </c>
      <c r="I2414" s="77">
        <v>1</v>
      </c>
      <c r="J2414" s="77">
        <v>-152.115180568086</v>
      </c>
      <c r="K2414" s="77">
        <v>0.80986598557414902</v>
      </c>
      <c r="L2414" s="77">
        <v>-106.320023688009</v>
      </c>
      <c r="M2414" s="77">
        <v>0.39563816029565402</v>
      </c>
      <c r="N2414" s="77">
        <v>-45.7951568800774</v>
      </c>
      <c r="O2414" s="77">
        <v>0.414227825278494</v>
      </c>
      <c r="P2414" s="77">
        <v>-42.456423293367202</v>
      </c>
      <c r="Q2414" s="77">
        <v>-42.456423293367202</v>
      </c>
      <c r="R2414" s="77">
        <v>0</v>
      </c>
      <c r="S2414" s="77">
        <v>6.3089175760295199E-2</v>
      </c>
      <c r="T2414" s="77" t="s">
        <v>151</v>
      </c>
      <c r="U2414" s="105">
        <v>-11.2901704638506</v>
      </c>
      <c r="V2414" s="105">
        <v>-10.2942433771073</v>
      </c>
      <c r="W2414" s="101">
        <v>-0.99588280442245103</v>
      </c>
    </row>
    <row r="2415" spans="2:23" x14ac:dyDescent="0.35">
      <c r="B2415" s="55" t="s">
        <v>112</v>
      </c>
      <c r="C2415" s="76" t="s">
        <v>135</v>
      </c>
      <c r="D2415" s="55" t="s">
        <v>79</v>
      </c>
      <c r="E2415" s="55" t="s">
        <v>150</v>
      </c>
      <c r="F2415" s="70">
        <v>224.84</v>
      </c>
      <c r="G2415" s="77">
        <v>51200</v>
      </c>
      <c r="H2415" s="77">
        <v>224.84</v>
      </c>
      <c r="I2415" s="77">
        <v>1</v>
      </c>
      <c r="J2415" s="77">
        <v>-1.3989060000000001E-12</v>
      </c>
      <c r="K2415" s="77">
        <v>0</v>
      </c>
      <c r="L2415" s="77">
        <v>-2.3426289999999999E-12</v>
      </c>
      <c r="M2415" s="77">
        <v>0</v>
      </c>
      <c r="N2415" s="77">
        <v>9.4372300000000006E-13</v>
      </c>
      <c r="O2415" s="77">
        <v>0</v>
      </c>
      <c r="P2415" s="77">
        <v>8.9278400000000005E-13</v>
      </c>
      <c r="Q2415" s="77">
        <v>8.9278500000000002E-13</v>
      </c>
      <c r="R2415" s="77">
        <v>0</v>
      </c>
      <c r="S2415" s="77">
        <v>0</v>
      </c>
      <c r="T2415" s="77" t="s">
        <v>152</v>
      </c>
      <c r="U2415" s="105">
        <v>0</v>
      </c>
      <c r="V2415" s="105">
        <v>0</v>
      </c>
      <c r="W2415" s="101">
        <v>0</v>
      </c>
    </row>
    <row r="2416" spans="2:23" x14ac:dyDescent="0.35">
      <c r="B2416" s="55" t="s">
        <v>112</v>
      </c>
      <c r="C2416" s="76" t="s">
        <v>135</v>
      </c>
      <c r="D2416" s="55" t="s">
        <v>79</v>
      </c>
      <c r="E2416" s="55" t="s">
        <v>116</v>
      </c>
      <c r="F2416" s="70">
        <v>223.63</v>
      </c>
      <c r="G2416" s="77">
        <v>50054</v>
      </c>
      <c r="H2416" s="77">
        <v>223.63</v>
      </c>
      <c r="I2416" s="77">
        <v>1</v>
      </c>
      <c r="J2416" s="77">
        <v>93.750500113882296</v>
      </c>
      <c r="K2416" s="77">
        <v>0</v>
      </c>
      <c r="L2416" s="77">
        <v>93.750499999563601</v>
      </c>
      <c r="M2416" s="77">
        <v>0</v>
      </c>
      <c r="N2416" s="77">
        <v>1.14318710054E-7</v>
      </c>
      <c r="O2416" s="77">
        <v>0</v>
      </c>
      <c r="P2416" s="77">
        <v>-2.7813069999999999E-12</v>
      </c>
      <c r="Q2416" s="77">
        <v>-2.78131E-12</v>
      </c>
      <c r="R2416" s="77">
        <v>0</v>
      </c>
      <c r="S2416" s="77">
        <v>0</v>
      </c>
      <c r="T2416" s="77" t="s">
        <v>151</v>
      </c>
      <c r="U2416" s="105">
        <v>0</v>
      </c>
      <c r="V2416" s="105">
        <v>0</v>
      </c>
      <c r="W2416" s="101">
        <v>0</v>
      </c>
    </row>
    <row r="2417" spans="2:23" x14ac:dyDescent="0.35">
      <c r="B2417" s="55" t="s">
        <v>112</v>
      </c>
      <c r="C2417" s="76" t="s">
        <v>135</v>
      </c>
      <c r="D2417" s="55" t="s">
        <v>79</v>
      </c>
      <c r="E2417" s="55" t="s">
        <v>116</v>
      </c>
      <c r="F2417" s="70">
        <v>223.63</v>
      </c>
      <c r="G2417" s="77">
        <v>50100</v>
      </c>
      <c r="H2417" s="77">
        <v>222.66</v>
      </c>
      <c r="I2417" s="77">
        <v>1</v>
      </c>
      <c r="J2417" s="77">
        <v>-254.959365278202</v>
      </c>
      <c r="K2417" s="77">
        <v>0.51808409520621801</v>
      </c>
      <c r="L2417" s="77">
        <v>-192.74564554427701</v>
      </c>
      <c r="M2417" s="77">
        <v>0.296092544493953</v>
      </c>
      <c r="N2417" s="77">
        <v>-62.213719733924997</v>
      </c>
      <c r="O2417" s="77">
        <v>0.22199155071226501</v>
      </c>
      <c r="P2417" s="77">
        <v>-57.553313818246998</v>
      </c>
      <c r="Q2417" s="77">
        <v>-57.553313818246899</v>
      </c>
      <c r="R2417" s="77">
        <v>0</v>
      </c>
      <c r="S2417" s="77">
        <v>2.6399699933749101E-2</v>
      </c>
      <c r="T2417" s="77" t="s">
        <v>151</v>
      </c>
      <c r="U2417" s="105">
        <v>-10.811003558218699</v>
      </c>
      <c r="V2417" s="105">
        <v>-9.8573446818552704</v>
      </c>
      <c r="W2417" s="101">
        <v>-0.95361647343170397</v>
      </c>
    </row>
    <row r="2418" spans="2:23" x14ac:dyDescent="0.35">
      <c r="B2418" s="55" t="s">
        <v>112</v>
      </c>
      <c r="C2418" s="76" t="s">
        <v>135</v>
      </c>
      <c r="D2418" s="55" t="s">
        <v>79</v>
      </c>
      <c r="E2418" s="55" t="s">
        <v>116</v>
      </c>
      <c r="F2418" s="70">
        <v>223.63</v>
      </c>
      <c r="G2418" s="77">
        <v>50900</v>
      </c>
      <c r="H2418" s="77">
        <v>223.78</v>
      </c>
      <c r="I2418" s="77">
        <v>1</v>
      </c>
      <c r="J2418" s="77">
        <v>2.1980069438798799</v>
      </c>
      <c r="K2418" s="77">
        <v>3.4060203403676501E-4</v>
      </c>
      <c r="L2418" s="77">
        <v>57.362754005364799</v>
      </c>
      <c r="M2418" s="77">
        <v>0.23197923106913901</v>
      </c>
      <c r="N2418" s="77">
        <v>-55.164747061484903</v>
      </c>
      <c r="O2418" s="77">
        <v>-0.23163862903510299</v>
      </c>
      <c r="P2418" s="77">
        <v>-50.964930224219103</v>
      </c>
      <c r="Q2418" s="77">
        <v>-50.964930224219103</v>
      </c>
      <c r="R2418" s="77">
        <v>0</v>
      </c>
      <c r="S2418" s="77">
        <v>0.18311839994954601</v>
      </c>
      <c r="T2418" s="77" t="s">
        <v>151</v>
      </c>
      <c r="U2418" s="105">
        <v>-43.544007449074499</v>
      </c>
      <c r="V2418" s="105">
        <v>-39.702908980035701</v>
      </c>
      <c r="W2418" s="101">
        <v>-3.84092768067796</v>
      </c>
    </row>
    <row r="2419" spans="2:23" x14ac:dyDescent="0.35">
      <c r="B2419" s="55" t="s">
        <v>112</v>
      </c>
      <c r="C2419" s="76" t="s">
        <v>135</v>
      </c>
      <c r="D2419" s="55" t="s">
        <v>79</v>
      </c>
      <c r="E2419" s="55" t="s">
        <v>153</v>
      </c>
      <c r="F2419" s="70">
        <v>223.63</v>
      </c>
      <c r="G2419" s="77">
        <v>50454</v>
      </c>
      <c r="H2419" s="77">
        <v>223.63</v>
      </c>
      <c r="I2419" s="77">
        <v>1</v>
      </c>
      <c r="J2419" s="77">
        <v>-2.0088030000000002E-12</v>
      </c>
      <c r="K2419" s="77">
        <v>0</v>
      </c>
      <c r="L2419" s="77">
        <v>2.0549479999999999E-12</v>
      </c>
      <c r="M2419" s="77">
        <v>0</v>
      </c>
      <c r="N2419" s="77">
        <v>-4.0637499999999999E-12</v>
      </c>
      <c r="O2419" s="77">
        <v>0</v>
      </c>
      <c r="P2419" s="77">
        <v>-3.8139009999999999E-12</v>
      </c>
      <c r="Q2419" s="77">
        <v>-3.8139019999999997E-12</v>
      </c>
      <c r="R2419" s="77">
        <v>0</v>
      </c>
      <c r="S2419" s="77">
        <v>0</v>
      </c>
      <c r="T2419" s="77" t="s">
        <v>152</v>
      </c>
      <c r="U2419" s="105">
        <v>0</v>
      </c>
      <c r="V2419" s="105">
        <v>0</v>
      </c>
      <c r="W2419" s="101">
        <v>0</v>
      </c>
    </row>
    <row r="2420" spans="2:23" x14ac:dyDescent="0.35">
      <c r="B2420" s="55" t="s">
        <v>112</v>
      </c>
      <c r="C2420" s="76" t="s">
        <v>135</v>
      </c>
      <c r="D2420" s="55" t="s">
        <v>79</v>
      </c>
      <c r="E2420" s="55" t="s">
        <v>153</v>
      </c>
      <c r="F2420" s="70">
        <v>223.63</v>
      </c>
      <c r="G2420" s="77">
        <v>50604</v>
      </c>
      <c r="H2420" s="77">
        <v>223.63</v>
      </c>
      <c r="I2420" s="77">
        <v>1</v>
      </c>
      <c r="J2420" s="77">
        <v>5.3100699999999996E-13</v>
      </c>
      <c r="K2420" s="77">
        <v>0</v>
      </c>
      <c r="L2420" s="77">
        <v>4.3905800000000001E-13</v>
      </c>
      <c r="M2420" s="77">
        <v>0</v>
      </c>
      <c r="N2420" s="77">
        <v>9.1949000000000005E-14</v>
      </c>
      <c r="O2420" s="77">
        <v>0</v>
      </c>
      <c r="P2420" s="77">
        <v>1.295E-13</v>
      </c>
      <c r="Q2420" s="77">
        <v>1.2949699999999999E-13</v>
      </c>
      <c r="R2420" s="77">
        <v>0</v>
      </c>
      <c r="S2420" s="77">
        <v>0</v>
      </c>
      <c r="T2420" s="77" t="s">
        <v>152</v>
      </c>
      <c r="U2420" s="105">
        <v>0</v>
      </c>
      <c r="V2420" s="105">
        <v>0</v>
      </c>
      <c r="W2420" s="101">
        <v>0</v>
      </c>
    </row>
    <row r="2421" spans="2:23" x14ac:dyDescent="0.35">
      <c r="B2421" s="55" t="s">
        <v>112</v>
      </c>
      <c r="C2421" s="76" t="s">
        <v>135</v>
      </c>
      <c r="D2421" s="55" t="s">
        <v>79</v>
      </c>
      <c r="E2421" s="55" t="s">
        <v>154</v>
      </c>
      <c r="F2421" s="70">
        <v>222.66</v>
      </c>
      <c r="G2421" s="77">
        <v>50103</v>
      </c>
      <c r="H2421" s="77">
        <v>222.59</v>
      </c>
      <c r="I2421" s="77">
        <v>1</v>
      </c>
      <c r="J2421" s="77">
        <v>-30.606155517371199</v>
      </c>
      <c r="K2421" s="77">
        <v>4.6836837777675701E-3</v>
      </c>
      <c r="L2421" s="77">
        <v>-30.606158167880398</v>
      </c>
      <c r="M2421" s="77">
        <v>4.6836845889865501E-3</v>
      </c>
      <c r="N2421" s="77">
        <v>2.650509106639E-6</v>
      </c>
      <c r="O2421" s="77">
        <v>-8.11218975E-10</v>
      </c>
      <c r="P2421" s="77">
        <v>-3.1563020000000001E-12</v>
      </c>
      <c r="Q2421" s="77">
        <v>-3.1563000000000002E-12</v>
      </c>
      <c r="R2421" s="77">
        <v>0</v>
      </c>
      <c r="S2421" s="77">
        <v>0</v>
      </c>
      <c r="T2421" s="77" t="s">
        <v>152</v>
      </c>
      <c r="U2421" s="105">
        <v>4.9380132409999997E-9</v>
      </c>
      <c r="V2421" s="105">
        <v>0</v>
      </c>
      <c r="W2421" s="101">
        <v>4.9382328019399998E-9</v>
      </c>
    </row>
    <row r="2422" spans="2:23" x14ac:dyDescent="0.35">
      <c r="B2422" s="55" t="s">
        <v>112</v>
      </c>
      <c r="C2422" s="76" t="s">
        <v>135</v>
      </c>
      <c r="D2422" s="55" t="s">
        <v>79</v>
      </c>
      <c r="E2422" s="55" t="s">
        <v>154</v>
      </c>
      <c r="F2422" s="70">
        <v>222.66</v>
      </c>
      <c r="G2422" s="77">
        <v>50200</v>
      </c>
      <c r="H2422" s="77">
        <v>222.35</v>
      </c>
      <c r="I2422" s="77">
        <v>1</v>
      </c>
      <c r="J2422" s="77">
        <v>-33.694919552988402</v>
      </c>
      <c r="K2422" s="77">
        <v>1.7018860579198599E-2</v>
      </c>
      <c r="L2422" s="77">
        <v>28.632180158405301</v>
      </c>
      <c r="M2422" s="77">
        <v>1.22888280919444E-2</v>
      </c>
      <c r="N2422" s="77">
        <v>-62.3270997113937</v>
      </c>
      <c r="O2422" s="77">
        <v>4.7300324872541098E-3</v>
      </c>
      <c r="P2422" s="77">
        <v>-57.5533138182467</v>
      </c>
      <c r="Q2422" s="77">
        <v>-57.5533138182467</v>
      </c>
      <c r="R2422" s="77">
        <v>0</v>
      </c>
      <c r="S2422" s="77">
        <v>4.9652635132609202E-2</v>
      </c>
      <c r="T2422" s="77" t="s">
        <v>151</v>
      </c>
      <c r="U2422" s="105">
        <v>-18.268945031955699</v>
      </c>
      <c r="V2422" s="105">
        <v>-16.657407167066498</v>
      </c>
      <c r="W2422" s="101">
        <v>-1.61146621040994</v>
      </c>
    </row>
    <row r="2423" spans="2:23" x14ac:dyDescent="0.35">
      <c r="B2423" s="55" t="s">
        <v>112</v>
      </c>
      <c r="C2423" s="76" t="s">
        <v>135</v>
      </c>
      <c r="D2423" s="55" t="s">
        <v>79</v>
      </c>
      <c r="E2423" s="55" t="s">
        <v>155</v>
      </c>
      <c r="F2423" s="70">
        <v>222.5</v>
      </c>
      <c r="G2423" s="77">
        <v>50800</v>
      </c>
      <c r="H2423" s="77">
        <v>224.18</v>
      </c>
      <c r="I2423" s="77">
        <v>1</v>
      </c>
      <c r="J2423" s="77">
        <v>50.767931872129402</v>
      </c>
      <c r="K2423" s="77">
        <v>0.13082795633765401</v>
      </c>
      <c r="L2423" s="77">
        <v>102.02315000567199</v>
      </c>
      <c r="M2423" s="77">
        <v>0.52834678643817301</v>
      </c>
      <c r="N2423" s="77">
        <v>-51.255218133542598</v>
      </c>
      <c r="O2423" s="77">
        <v>-0.39751883010051903</v>
      </c>
      <c r="P2423" s="77">
        <v>-47.932907272369903</v>
      </c>
      <c r="Q2423" s="77">
        <v>-47.932907272369803</v>
      </c>
      <c r="R2423" s="77">
        <v>0</v>
      </c>
      <c r="S2423" s="77">
        <v>0.11662432831476301</v>
      </c>
      <c r="T2423" s="77" t="s">
        <v>151</v>
      </c>
      <c r="U2423" s="105">
        <v>-2.6730890502979499</v>
      </c>
      <c r="V2423" s="105">
        <v>-2.4372908576140899</v>
      </c>
      <c r="W2423" s="101">
        <v>-0.23578770829060999</v>
      </c>
    </row>
    <row r="2424" spans="2:23" x14ac:dyDescent="0.35">
      <c r="B2424" s="55" t="s">
        <v>112</v>
      </c>
      <c r="C2424" s="76" t="s">
        <v>135</v>
      </c>
      <c r="D2424" s="55" t="s">
        <v>79</v>
      </c>
      <c r="E2424" s="55" t="s">
        <v>156</v>
      </c>
      <c r="F2424" s="70">
        <v>222.35</v>
      </c>
      <c r="G2424" s="77">
        <v>50150</v>
      </c>
      <c r="H2424" s="77">
        <v>222.5</v>
      </c>
      <c r="I2424" s="77">
        <v>1</v>
      </c>
      <c r="J2424" s="77">
        <v>39.677455737411002</v>
      </c>
      <c r="K2424" s="77">
        <v>8.2178485776057807E-3</v>
      </c>
      <c r="L2424" s="77">
        <v>91.149007644738205</v>
      </c>
      <c r="M2424" s="77">
        <v>4.3368499123919303E-2</v>
      </c>
      <c r="N2424" s="77">
        <v>-51.471551907327203</v>
      </c>
      <c r="O2424" s="77">
        <v>-3.51506505463135E-2</v>
      </c>
      <c r="P2424" s="77">
        <v>-47.932907272369697</v>
      </c>
      <c r="Q2424" s="77">
        <v>-47.932907272369697</v>
      </c>
      <c r="R2424" s="77">
        <v>0</v>
      </c>
      <c r="S2424" s="77">
        <v>1.1993281989815901E-2</v>
      </c>
      <c r="T2424" s="77" t="s">
        <v>151</v>
      </c>
      <c r="U2424" s="105">
        <v>-9.7650661664401506E-2</v>
      </c>
      <c r="V2424" s="105">
        <v>-8.9036713867831893E-2</v>
      </c>
      <c r="W2424" s="101">
        <v>-8.6135647910212994E-3</v>
      </c>
    </row>
    <row r="2425" spans="2:23" x14ac:dyDescent="0.35">
      <c r="B2425" s="55" t="s">
        <v>112</v>
      </c>
      <c r="C2425" s="76" t="s">
        <v>135</v>
      </c>
      <c r="D2425" s="55" t="s">
        <v>79</v>
      </c>
      <c r="E2425" s="55" t="s">
        <v>156</v>
      </c>
      <c r="F2425" s="70">
        <v>222.35</v>
      </c>
      <c r="G2425" s="77">
        <v>50250</v>
      </c>
      <c r="H2425" s="77">
        <v>221.43</v>
      </c>
      <c r="I2425" s="77">
        <v>1</v>
      </c>
      <c r="J2425" s="77">
        <v>-33.490515643481501</v>
      </c>
      <c r="K2425" s="77">
        <v>5.5374114681332201E-2</v>
      </c>
      <c r="L2425" s="77">
        <v>-79.539010112359307</v>
      </c>
      <c r="M2425" s="77">
        <v>0.31233704038101801</v>
      </c>
      <c r="N2425" s="77">
        <v>46.048494468877799</v>
      </c>
      <c r="O2425" s="77">
        <v>-0.25696292569968598</v>
      </c>
      <c r="P2425" s="77">
        <v>42.456423293364203</v>
      </c>
      <c r="Q2425" s="77">
        <v>42.456423293364097</v>
      </c>
      <c r="R2425" s="77">
        <v>0</v>
      </c>
      <c r="S2425" s="77">
        <v>8.8991788779580694E-2</v>
      </c>
      <c r="T2425" s="77" t="s">
        <v>151</v>
      </c>
      <c r="U2425" s="105">
        <v>-14.6528886721362</v>
      </c>
      <c r="V2425" s="105">
        <v>-13.3603299127853</v>
      </c>
      <c r="W2425" s="101">
        <v>-1.29250128777241</v>
      </c>
    </row>
    <row r="2426" spans="2:23" x14ac:dyDescent="0.35">
      <c r="B2426" s="55" t="s">
        <v>112</v>
      </c>
      <c r="C2426" s="76" t="s">
        <v>135</v>
      </c>
      <c r="D2426" s="55" t="s">
        <v>79</v>
      </c>
      <c r="E2426" s="55" t="s">
        <v>156</v>
      </c>
      <c r="F2426" s="70">
        <v>222.35</v>
      </c>
      <c r="G2426" s="77">
        <v>50900</v>
      </c>
      <c r="H2426" s="77">
        <v>223.78</v>
      </c>
      <c r="I2426" s="77">
        <v>1</v>
      </c>
      <c r="J2426" s="77">
        <v>42.343625656281901</v>
      </c>
      <c r="K2426" s="77">
        <v>0.17122984152019699</v>
      </c>
      <c r="L2426" s="77">
        <v>66.306487401764102</v>
      </c>
      <c r="M2426" s="77">
        <v>0.41987055093400899</v>
      </c>
      <c r="N2426" s="77">
        <v>-23.962861745482101</v>
      </c>
      <c r="O2426" s="77">
        <v>-0.248640709413812</v>
      </c>
      <c r="P2426" s="77">
        <v>-22.133249233965099</v>
      </c>
      <c r="Q2426" s="77">
        <v>-22.133249233965</v>
      </c>
      <c r="R2426" s="77">
        <v>0</v>
      </c>
      <c r="S2426" s="77">
        <v>4.6783608917843902E-2</v>
      </c>
      <c r="T2426" s="77" t="s">
        <v>152</v>
      </c>
      <c r="U2426" s="105">
        <v>-21.196147549352201</v>
      </c>
      <c r="V2426" s="105">
        <v>-19.326395666810001</v>
      </c>
      <c r="W2426" s="101">
        <v>-1.86966874698556</v>
      </c>
    </row>
    <row r="2427" spans="2:23" x14ac:dyDescent="0.35">
      <c r="B2427" s="55" t="s">
        <v>112</v>
      </c>
      <c r="C2427" s="76" t="s">
        <v>135</v>
      </c>
      <c r="D2427" s="55" t="s">
        <v>79</v>
      </c>
      <c r="E2427" s="55" t="s">
        <v>156</v>
      </c>
      <c r="F2427" s="70">
        <v>222.35</v>
      </c>
      <c r="G2427" s="77">
        <v>53050</v>
      </c>
      <c r="H2427" s="77">
        <v>227.51</v>
      </c>
      <c r="I2427" s="77">
        <v>1</v>
      </c>
      <c r="J2427" s="77">
        <v>67.153936983445703</v>
      </c>
      <c r="K2427" s="77">
        <v>0.90508700635198402</v>
      </c>
      <c r="L2427" s="77">
        <v>99.290354860464802</v>
      </c>
      <c r="M2427" s="77">
        <v>1.97861591586123</v>
      </c>
      <c r="N2427" s="77">
        <v>-32.136417877019099</v>
      </c>
      <c r="O2427" s="77">
        <v>-1.07352890950924</v>
      </c>
      <c r="P2427" s="77">
        <v>-29.943580605271201</v>
      </c>
      <c r="Q2427" s="77">
        <v>-29.943580605271102</v>
      </c>
      <c r="R2427" s="77">
        <v>0</v>
      </c>
      <c r="S2427" s="77">
        <v>0.179951236506499</v>
      </c>
      <c r="T2427" s="77" t="s">
        <v>152</v>
      </c>
      <c r="U2427" s="105">
        <v>-75.644941370495999</v>
      </c>
      <c r="V2427" s="105">
        <v>-68.972159384856198</v>
      </c>
      <c r="W2427" s="101">
        <v>-6.6724852909553301</v>
      </c>
    </row>
    <row r="2428" spans="2:23" x14ac:dyDescent="0.35">
      <c r="B2428" s="55" t="s">
        <v>112</v>
      </c>
      <c r="C2428" s="76" t="s">
        <v>135</v>
      </c>
      <c r="D2428" s="55" t="s">
        <v>79</v>
      </c>
      <c r="E2428" s="55" t="s">
        <v>157</v>
      </c>
      <c r="F2428" s="70">
        <v>221.43</v>
      </c>
      <c r="G2428" s="77">
        <v>50300</v>
      </c>
      <c r="H2428" s="77">
        <v>221.78</v>
      </c>
      <c r="I2428" s="77">
        <v>1</v>
      </c>
      <c r="J2428" s="77">
        <v>62.520521102500702</v>
      </c>
      <c r="K2428" s="77">
        <v>5.4332536269102401E-2</v>
      </c>
      <c r="L2428" s="77">
        <v>16.368859225780501</v>
      </c>
      <c r="M2428" s="77">
        <v>3.7243597777125402E-3</v>
      </c>
      <c r="N2428" s="77">
        <v>46.151661876720198</v>
      </c>
      <c r="O2428" s="77">
        <v>5.0608176491389899E-2</v>
      </c>
      <c r="P2428" s="77">
        <v>42.456423293364999</v>
      </c>
      <c r="Q2428" s="77">
        <v>42.456423293364999</v>
      </c>
      <c r="R2428" s="77">
        <v>0</v>
      </c>
      <c r="S2428" s="77">
        <v>2.5055415516228901E-2</v>
      </c>
      <c r="T2428" s="77" t="s">
        <v>151</v>
      </c>
      <c r="U2428" s="105">
        <v>-4.9380567054773303</v>
      </c>
      <c r="V2428" s="105">
        <v>-4.5024614729159103</v>
      </c>
      <c r="W2428" s="101">
        <v>-0.435575864509191</v>
      </c>
    </row>
    <row r="2429" spans="2:23" x14ac:dyDescent="0.35">
      <c r="B2429" s="55" t="s">
        <v>112</v>
      </c>
      <c r="C2429" s="76" t="s">
        <v>135</v>
      </c>
      <c r="D2429" s="55" t="s">
        <v>79</v>
      </c>
      <c r="E2429" s="55" t="s">
        <v>158</v>
      </c>
      <c r="F2429" s="70">
        <v>221.78</v>
      </c>
      <c r="G2429" s="77">
        <v>51150</v>
      </c>
      <c r="H2429" s="77">
        <v>222.57</v>
      </c>
      <c r="I2429" s="77">
        <v>1</v>
      </c>
      <c r="J2429" s="77">
        <v>70.123037632231998</v>
      </c>
      <c r="K2429" s="77">
        <v>0.14063307563366301</v>
      </c>
      <c r="L2429" s="77">
        <v>24.058719893804501</v>
      </c>
      <c r="M2429" s="77">
        <v>1.65543092837564E-2</v>
      </c>
      <c r="N2429" s="77">
        <v>46.064317738427498</v>
      </c>
      <c r="O2429" s="77">
        <v>0.124078766349906</v>
      </c>
      <c r="P2429" s="77">
        <v>42.456423293366001</v>
      </c>
      <c r="Q2429" s="77">
        <v>42.456423293365901</v>
      </c>
      <c r="R2429" s="77">
        <v>0</v>
      </c>
      <c r="S2429" s="77">
        <v>5.15528693355524E-2</v>
      </c>
      <c r="T2429" s="77" t="s">
        <v>151</v>
      </c>
      <c r="U2429" s="105">
        <v>-8.8236110995668806</v>
      </c>
      <c r="V2429" s="105">
        <v>-8.0452638350074892</v>
      </c>
      <c r="W2429" s="101">
        <v>-0.77831265658080795</v>
      </c>
    </row>
    <row r="2430" spans="2:23" x14ac:dyDescent="0.35">
      <c r="B2430" s="55" t="s">
        <v>112</v>
      </c>
      <c r="C2430" s="76" t="s">
        <v>135</v>
      </c>
      <c r="D2430" s="55" t="s">
        <v>79</v>
      </c>
      <c r="E2430" s="55" t="s">
        <v>159</v>
      </c>
      <c r="F2430" s="70">
        <v>224.31</v>
      </c>
      <c r="G2430" s="77">
        <v>50354</v>
      </c>
      <c r="H2430" s="77">
        <v>224.31</v>
      </c>
      <c r="I2430" s="77">
        <v>1</v>
      </c>
      <c r="J2430" s="77">
        <v>-1.1350640000000001E-12</v>
      </c>
      <c r="K2430" s="77">
        <v>0</v>
      </c>
      <c r="L2430" s="77">
        <v>-1.236111E-12</v>
      </c>
      <c r="M2430" s="77">
        <v>0</v>
      </c>
      <c r="N2430" s="77">
        <v>1.0104700000000001E-13</v>
      </c>
      <c r="O2430" s="77">
        <v>0</v>
      </c>
      <c r="P2430" s="77">
        <v>1.1485900000000001E-13</v>
      </c>
      <c r="Q2430" s="77">
        <v>1.1485599999999999E-13</v>
      </c>
      <c r="R2430" s="77">
        <v>0</v>
      </c>
      <c r="S2430" s="77">
        <v>0</v>
      </c>
      <c r="T2430" s="77" t="s">
        <v>152</v>
      </c>
      <c r="U2430" s="105">
        <v>0</v>
      </c>
      <c r="V2430" s="105">
        <v>0</v>
      </c>
      <c r="W2430" s="101">
        <v>0</v>
      </c>
    </row>
    <row r="2431" spans="2:23" x14ac:dyDescent="0.35">
      <c r="B2431" s="55" t="s">
        <v>112</v>
      </c>
      <c r="C2431" s="76" t="s">
        <v>135</v>
      </c>
      <c r="D2431" s="55" t="s">
        <v>79</v>
      </c>
      <c r="E2431" s="55" t="s">
        <v>159</v>
      </c>
      <c r="F2431" s="70">
        <v>224.31</v>
      </c>
      <c r="G2431" s="77">
        <v>50900</v>
      </c>
      <c r="H2431" s="77">
        <v>223.78</v>
      </c>
      <c r="I2431" s="77">
        <v>1</v>
      </c>
      <c r="J2431" s="77">
        <v>-147.917339878154</v>
      </c>
      <c r="K2431" s="77">
        <v>0.172848361549373</v>
      </c>
      <c r="L2431" s="77">
        <v>-195.43063831742401</v>
      </c>
      <c r="M2431" s="77">
        <v>0.30172576170593002</v>
      </c>
      <c r="N2431" s="77">
        <v>47.513298439269398</v>
      </c>
      <c r="O2431" s="77">
        <v>-0.12887740015655799</v>
      </c>
      <c r="P2431" s="77">
        <v>44.175491650518303</v>
      </c>
      <c r="Q2431" s="77">
        <v>44.175491650518197</v>
      </c>
      <c r="R2431" s="77">
        <v>0</v>
      </c>
      <c r="S2431" s="77">
        <v>1.54166450942636E-2</v>
      </c>
      <c r="T2431" s="77" t="s">
        <v>151</v>
      </c>
      <c r="U2431" s="105">
        <v>-3.6922889452630998</v>
      </c>
      <c r="V2431" s="105">
        <v>-3.3665852205545801</v>
      </c>
      <c r="W2431" s="101">
        <v>-0.32568924280816702</v>
      </c>
    </row>
    <row r="2432" spans="2:23" x14ac:dyDescent="0.35">
      <c r="B2432" s="55" t="s">
        <v>112</v>
      </c>
      <c r="C2432" s="76" t="s">
        <v>135</v>
      </c>
      <c r="D2432" s="55" t="s">
        <v>79</v>
      </c>
      <c r="E2432" s="55" t="s">
        <v>159</v>
      </c>
      <c r="F2432" s="70">
        <v>224.31</v>
      </c>
      <c r="G2432" s="77">
        <v>53200</v>
      </c>
      <c r="H2432" s="77">
        <v>226.49</v>
      </c>
      <c r="I2432" s="77">
        <v>1</v>
      </c>
      <c r="J2432" s="77">
        <v>97.454453383163496</v>
      </c>
      <c r="K2432" s="77">
        <v>0.4587229943874</v>
      </c>
      <c r="L2432" s="77">
        <v>144.62752695421401</v>
      </c>
      <c r="M2432" s="77">
        <v>1.0102969710046801</v>
      </c>
      <c r="N2432" s="77">
        <v>-47.173073571050502</v>
      </c>
      <c r="O2432" s="77">
        <v>-0.55157397661727903</v>
      </c>
      <c r="P2432" s="77">
        <v>-44.175491650514502</v>
      </c>
      <c r="Q2432" s="77">
        <v>-44.175491650514502</v>
      </c>
      <c r="R2432" s="77">
        <v>0</v>
      </c>
      <c r="S2432" s="77">
        <v>9.4256197221874005E-2</v>
      </c>
      <c r="T2432" s="77" t="s">
        <v>151</v>
      </c>
      <c r="U2432" s="105">
        <v>-21.487473944644101</v>
      </c>
      <c r="V2432" s="105">
        <v>-19.592023615024999</v>
      </c>
      <c r="W2432" s="101">
        <v>-1.8953660514217101</v>
      </c>
    </row>
    <row r="2433" spans="2:23" x14ac:dyDescent="0.35">
      <c r="B2433" s="55" t="s">
        <v>112</v>
      </c>
      <c r="C2433" s="76" t="s">
        <v>135</v>
      </c>
      <c r="D2433" s="55" t="s">
        <v>79</v>
      </c>
      <c r="E2433" s="55" t="s">
        <v>160</v>
      </c>
      <c r="F2433" s="70">
        <v>224.31</v>
      </c>
      <c r="G2433" s="77">
        <v>50404</v>
      </c>
      <c r="H2433" s="77">
        <v>224.31</v>
      </c>
      <c r="I2433" s="77">
        <v>1</v>
      </c>
      <c r="J2433" s="77">
        <v>2.9005330000000001E-12</v>
      </c>
      <c r="K2433" s="77">
        <v>0</v>
      </c>
      <c r="L2433" s="77">
        <v>2.801364E-12</v>
      </c>
      <c r="M2433" s="77">
        <v>0</v>
      </c>
      <c r="N2433" s="77">
        <v>9.9169999999999995E-14</v>
      </c>
      <c r="O2433" s="77">
        <v>0</v>
      </c>
      <c r="P2433" s="77">
        <v>4.8207000000000001E-14</v>
      </c>
      <c r="Q2433" s="77">
        <v>4.8209000000000001E-14</v>
      </c>
      <c r="R2433" s="77">
        <v>0</v>
      </c>
      <c r="S2433" s="77">
        <v>0</v>
      </c>
      <c r="T2433" s="77" t="s">
        <v>152</v>
      </c>
      <c r="U2433" s="105">
        <v>0</v>
      </c>
      <c r="V2433" s="105">
        <v>0</v>
      </c>
      <c r="W2433" s="101">
        <v>0</v>
      </c>
    </row>
    <row r="2434" spans="2:23" x14ac:dyDescent="0.35">
      <c r="B2434" s="55" t="s">
        <v>112</v>
      </c>
      <c r="C2434" s="76" t="s">
        <v>135</v>
      </c>
      <c r="D2434" s="55" t="s">
        <v>79</v>
      </c>
      <c r="E2434" s="55" t="s">
        <v>161</v>
      </c>
      <c r="F2434" s="70">
        <v>223.63</v>
      </c>
      <c r="G2434" s="77">
        <v>50499</v>
      </c>
      <c r="H2434" s="77">
        <v>223.63</v>
      </c>
      <c r="I2434" s="77">
        <v>1</v>
      </c>
      <c r="J2434" s="77">
        <v>-4.7163310000000001E-12</v>
      </c>
      <c r="K2434" s="77">
        <v>0</v>
      </c>
      <c r="L2434" s="77">
        <v>-3.9113730000000002E-12</v>
      </c>
      <c r="M2434" s="77">
        <v>0</v>
      </c>
      <c r="N2434" s="77">
        <v>-8.0495799999999999E-13</v>
      </c>
      <c r="O2434" s="77">
        <v>0</v>
      </c>
      <c r="P2434" s="77">
        <v>-6.1862100000000002E-13</v>
      </c>
      <c r="Q2434" s="77">
        <v>-6.1862000000000004E-13</v>
      </c>
      <c r="R2434" s="77">
        <v>0</v>
      </c>
      <c r="S2434" s="77">
        <v>0</v>
      </c>
      <c r="T2434" s="77" t="s">
        <v>152</v>
      </c>
      <c r="U2434" s="105">
        <v>0</v>
      </c>
      <c r="V2434" s="105">
        <v>0</v>
      </c>
      <c r="W2434" s="101">
        <v>0</v>
      </c>
    </row>
    <row r="2435" spans="2:23" x14ac:dyDescent="0.35">
      <c r="B2435" s="55" t="s">
        <v>112</v>
      </c>
      <c r="C2435" s="76" t="s">
        <v>135</v>
      </c>
      <c r="D2435" s="55" t="s">
        <v>79</v>
      </c>
      <c r="E2435" s="55" t="s">
        <v>161</v>
      </c>
      <c r="F2435" s="70">
        <v>223.63</v>
      </c>
      <c r="G2435" s="77">
        <v>50554</v>
      </c>
      <c r="H2435" s="77">
        <v>223.63</v>
      </c>
      <c r="I2435" s="77">
        <v>1</v>
      </c>
      <c r="J2435" s="77">
        <v>1.32029E-13</v>
      </c>
      <c r="K2435" s="77">
        <v>0</v>
      </c>
      <c r="L2435" s="77">
        <v>-1.1706700000000001E-13</v>
      </c>
      <c r="M2435" s="77">
        <v>0</v>
      </c>
      <c r="N2435" s="77">
        <v>2.4909599999999998E-13</v>
      </c>
      <c r="O2435" s="77">
        <v>0</v>
      </c>
      <c r="P2435" s="77">
        <v>1.9886199999999999E-13</v>
      </c>
      <c r="Q2435" s="77">
        <v>1.9886099999999999E-13</v>
      </c>
      <c r="R2435" s="77">
        <v>0</v>
      </c>
      <c r="S2435" s="77">
        <v>0</v>
      </c>
      <c r="T2435" s="77" t="s">
        <v>152</v>
      </c>
      <c r="U2435" s="105">
        <v>0</v>
      </c>
      <c r="V2435" s="105">
        <v>0</v>
      </c>
      <c r="W2435" s="101">
        <v>0</v>
      </c>
    </row>
    <row r="2436" spans="2:23" x14ac:dyDescent="0.35">
      <c r="B2436" s="55" t="s">
        <v>112</v>
      </c>
      <c r="C2436" s="76" t="s">
        <v>135</v>
      </c>
      <c r="D2436" s="55" t="s">
        <v>79</v>
      </c>
      <c r="E2436" s="55" t="s">
        <v>162</v>
      </c>
      <c r="F2436" s="70">
        <v>223.63</v>
      </c>
      <c r="G2436" s="77">
        <v>50604</v>
      </c>
      <c r="H2436" s="77">
        <v>223.63</v>
      </c>
      <c r="I2436" s="77">
        <v>1</v>
      </c>
      <c r="J2436" s="77">
        <v>5.5520099999999997E-13</v>
      </c>
      <c r="K2436" s="77">
        <v>0</v>
      </c>
      <c r="L2436" s="77">
        <v>7.5153499999999999E-13</v>
      </c>
      <c r="M2436" s="77">
        <v>0</v>
      </c>
      <c r="N2436" s="77">
        <v>-1.9633399999999999E-13</v>
      </c>
      <c r="O2436" s="77">
        <v>0</v>
      </c>
      <c r="P2436" s="77">
        <v>-1.92958E-13</v>
      </c>
      <c r="Q2436" s="77">
        <v>-1.9295999999999999E-13</v>
      </c>
      <c r="R2436" s="77">
        <v>0</v>
      </c>
      <c r="S2436" s="77">
        <v>0</v>
      </c>
      <c r="T2436" s="77" t="s">
        <v>152</v>
      </c>
      <c r="U2436" s="105">
        <v>0</v>
      </c>
      <c r="V2436" s="105">
        <v>0</v>
      </c>
      <c r="W2436" s="101">
        <v>0</v>
      </c>
    </row>
    <row r="2437" spans="2:23" x14ac:dyDescent="0.35">
      <c r="B2437" s="55" t="s">
        <v>112</v>
      </c>
      <c r="C2437" s="76" t="s">
        <v>135</v>
      </c>
      <c r="D2437" s="55" t="s">
        <v>79</v>
      </c>
      <c r="E2437" s="55" t="s">
        <v>163</v>
      </c>
      <c r="F2437" s="70">
        <v>224.42</v>
      </c>
      <c r="G2437" s="77">
        <v>50750</v>
      </c>
      <c r="H2437" s="77">
        <v>224.72</v>
      </c>
      <c r="I2437" s="77">
        <v>1</v>
      </c>
      <c r="J2437" s="77">
        <v>13.959013531913699</v>
      </c>
      <c r="K2437" s="77">
        <v>4.6570120049411797E-3</v>
      </c>
      <c r="L2437" s="77">
        <v>55.651245378365402</v>
      </c>
      <c r="M2437" s="77">
        <v>7.4019760580696606E-2</v>
      </c>
      <c r="N2437" s="77">
        <v>-41.692231846451698</v>
      </c>
      <c r="O2437" s="77">
        <v>-6.9362748575755404E-2</v>
      </c>
      <c r="P2437" s="77">
        <v>-39.585446496419998</v>
      </c>
      <c r="Q2437" s="77">
        <v>-39.585446496419898</v>
      </c>
      <c r="R2437" s="77">
        <v>0</v>
      </c>
      <c r="S2437" s="77">
        <v>3.7451481026270203E-2</v>
      </c>
      <c r="T2437" s="77" t="s">
        <v>151</v>
      </c>
      <c r="U2437" s="105">
        <v>-3.0691228937214099</v>
      </c>
      <c r="V2437" s="105">
        <v>-2.7983898138101799</v>
      </c>
      <c r="W2437" s="101">
        <v>-0.27072104219354598</v>
      </c>
    </row>
    <row r="2438" spans="2:23" x14ac:dyDescent="0.35">
      <c r="B2438" s="55" t="s">
        <v>112</v>
      </c>
      <c r="C2438" s="76" t="s">
        <v>135</v>
      </c>
      <c r="D2438" s="55" t="s">
        <v>79</v>
      </c>
      <c r="E2438" s="55" t="s">
        <v>163</v>
      </c>
      <c r="F2438" s="70">
        <v>224.42</v>
      </c>
      <c r="G2438" s="77">
        <v>50800</v>
      </c>
      <c r="H2438" s="77">
        <v>224.18</v>
      </c>
      <c r="I2438" s="77">
        <v>1</v>
      </c>
      <c r="J2438" s="77">
        <v>-15.1300832907773</v>
      </c>
      <c r="K2438" s="77">
        <v>4.2807931612155598E-3</v>
      </c>
      <c r="L2438" s="77">
        <v>-56.885111068659299</v>
      </c>
      <c r="M2438" s="77">
        <v>6.0511626606192401E-2</v>
      </c>
      <c r="N2438" s="77">
        <v>41.755027777881999</v>
      </c>
      <c r="O2438" s="77">
        <v>-5.6230833444976799E-2</v>
      </c>
      <c r="P2438" s="77">
        <v>39.585446496417397</v>
      </c>
      <c r="Q2438" s="77">
        <v>39.585446496417298</v>
      </c>
      <c r="R2438" s="77">
        <v>0</v>
      </c>
      <c r="S2438" s="77">
        <v>2.9303041639797502E-2</v>
      </c>
      <c r="T2438" s="77" t="s">
        <v>151</v>
      </c>
      <c r="U2438" s="105">
        <v>-2.59136927501741</v>
      </c>
      <c r="V2438" s="105">
        <v>-2.3627797367985202</v>
      </c>
      <c r="W2438" s="101">
        <v>-0.22857937434705</v>
      </c>
    </row>
    <row r="2439" spans="2:23" x14ac:dyDescent="0.35">
      <c r="B2439" s="55" t="s">
        <v>112</v>
      </c>
      <c r="C2439" s="76" t="s">
        <v>135</v>
      </c>
      <c r="D2439" s="55" t="s">
        <v>79</v>
      </c>
      <c r="E2439" s="55" t="s">
        <v>164</v>
      </c>
      <c r="F2439" s="70">
        <v>224.86</v>
      </c>
      <c r="G2439" s="77">
        <v>50750</v>
      </c>
      <c r="H2439" s="77">
        <v>224.72</v>
      </c>
      <c r="I2439" s="77">
        <v>1</v>
      </c>
      <c r="J2439" s="77">
        <v>-25.203568536709</v>
      </c>
      <c r="K2439" s="77">
        <v>4.8276709890828799E-3</v>
      </c>
      <c r="L2439" s="77">
        <v>-66.846555352825504</v>
      </c>
      <c r="M2439" s="77">
        <v>3.3960310915291503E-2</v>
      </c>
      <c r="N2439" s="77">
        <v>41.642986816116398</v>
      </c>
      <c r="O2439" s="77">
        <v>-2.9132639926208601E-2</v>
      </c>
      <c r="P2439" s="77">
        <v>39.585446496417902</v>
      </c>
      <c r="Q2439" s="77">
        <v>39.585446496417802</v>
      </c>
      <c r="R2439" s="77">
        <v>0</v>
      </c>
      <c r="S2439" s="77">
        <v>1.1909257564837799E-2</v>
      </c>
      <c r="T2439" s="77" t="s">
        <v>152</v>
      </c>
      <c r="U2439" s="105">
        <v>-0.71870797475552595</v>
      </c>
      <c r="V2439" s="105">
        <v>-0.65530939793073295</v>
      </c>
      <c r="W2439" s="101">
        <v>-6.3395757907467501E-2</v>
      </c>
    </row>
    <row r="2440" spans="2:23" x14ac:dyDescent="0.35">
      <c r="B2440" s="55" t="s">
        <v>112</v>
      </c>
      <c r="C2440" s="76" t="s">
        <v>135</v>
      </c>
      <c r="D2440" s="55" t="s">
        <v>79</v>
      </c>
      <c r="E2440" s="55" t="s">
        <v>164</v>
      </c>
      <c r="F2440" s="70">
        <v>224.86</v>
      </c>
      <c r="G2440" s="77">
        <v>50950</v>
      </c>
      <c r="H2440" s="77">
        <v>225.1</v>
      </c>
      <c r="I2440" s="77">
        <v>1</v>
      </c>
      <c r="J2440" s="77">
        <v>47.017425454302902</v>
      </c>
      <c r="K2440" s="77">
        <v>1.94536170078882E-2</v>
      </c>
      <c r="L2440" s="77">
        <v>88.621018992722</v>
      </c>
      <c r="M2440" s="77">
        <v>6.9112428064313794E-2</v>
      </c>
      <c r="N2440" s="77">
        <v>-41.603593538419098</v>
      </c>
      <c r="O2440" s="77">
        <v>-4.9658811056425597E-2</v>
      </c>
      <c r="P2440" s="77">
        <v>-39.585446496422399</v>
      </c>
      <c r="Q2440" s="77">
        <v>-39.5854464964223</v>
      </c>
      <c r="R2440" s="77">
        <v>0</v>
      </c>
      <c r="S2440" s="77">
        <v>1.37896666540258E-2</v>
      </c>
      <c r="T2440" s="77" t="s">
        <v>151</v>
      </c>
      <c r="U2440" s="105">
        <v>-1.1873768622548599</v>
      </c>
      <c r="V2440" s="105">
        <v>-1.08263612489592</v>
      </c>
      <c r="W2440" s="101">
        <v>-0.104736080227916</v>
      </c>
    </row>
    <row r="2441" spans="2:23" x14ac:dyDescent="0.35">
      <c r="B2441" s="55" t="s">
        <v>112</v>
      </c>
      <c r="C2441" s="76" t="s">
        <v>135</v>
      </c>
      <c r="D2441" s="55" t="s">
        <v>79</v>
      </c>
      <c r="E2441" s="55" t="s">
        <v>165</v>
      </c>
      <c r="F2441" s="70">
        <v>224.18</v>
      </c>
      <c r="G2441" s="77">
        <v>51300</v>
      </c>
      <c r="H2441" s="77">
        <v>224.69</v>
      </c>
      <c r="I2441" s="77">
        <v>1</v>
      </c>
      <c r="J2441" s="77">
        <v>69.208922996640496</v>
      </c>
      <c r="K2441" s="77">
        <v>7.3332986592253693E-2</v>
      </c>
      <c r="L2441" s="77">
        <v>78.471771644621199</v>
      </c>
      <c r="M2441" s="77">
        <v>9.4276208048647794E-2</v>
      </c>
      <c r="N2441" s="77">
        <v>-9.2628486479807499</v>
      </c>
      <c r="O2441" s="77">
        <v>-2.0943221456394101E-2</v>
      </c>
      <c r="P2441" s="77">
        <v>-8.3474607759535395</v>
      </c>
      <c r="Q2441" s="77">
        <v>-8.3474607759535306</v>
      </c>
      <c r="R2441" s="77">
        <v>0</v>
      </c>
      <c r="S2441" s="77">
        <v>1.06680235252713E-3</v>
      </c>
      <c r="T2441" s="77" t="s">
        <v>151</v>
      </c>
      <c r="U2441" s="105">
        <v>2.36609029042801E-2</v>
      </c>
      <c r="V2441" s="105">
        <v>-2.1573730334598799E-2</v>
      </c>
      <c r="W2441" s="101">
        <v>4.5236644525215398E-2</v>
      </c>
    </row>
    <row r="2442" spans="2:23" x14ac:dyDescent="0.35">
      <c r="B2442" s="55" t="s">
        <v>112</v>
      </c>
      <c r="C2442" s="76" t="s">
        <v>135</v>
      </c>
      <c r="D2442" s="55" t="s">
        <v>79</v>
      </c>
      <c r="E2442" s="55" t="s">
        <v>166</v>
      </c>
      <c r="F2442" s="70">
        <v>223.78</v>
      </c>
      <c r="G2442" s="77">
        <v>54750</v>
      </c>
      <c r="H2442" s="77">
        <v>227.67</v>
      </c>
      <c r="I2442" s="77">
        <v>1</v>
      </c>
      <c r="J2442" s="77">
        <v>89.709268476428093</v>
      </c>
      <c r="K2442" s="77">
        <v>0.85539565048770705</v>
      </c>
      <c r="L2442" s="77">
        <v>120.67282162000301</v>
      </c>
      <c r="M2442" s="77">
        <v>1.54778752670426</v>
      </c>
      <c r="N2442" s="77">
        <v>-30.9635531435753</v>
      </c>
      <c r="O2442" s="77">
        <v>-0.69239187621654896</v>
      </c>
      <c r="P2442" s="77">
        <v>-28.922687807669199</v>
      </c>
      <c r="Q2442" s="77">
        <v>-28.922687807669099</v>
      </c>
      <c r="R2442" s="77">
        <v>0</v>
      </c>
      <c r="S2442" s="77">
        <v>8.8913909564414598E-2</v>
      </c>
      <c r="T2442" s="77" t="s">
        <v>152</v>
      </c>
      <c r="U2442" s="105">
        <v>-35.841934530472997</v>
      </c>
      <c r="V2442" s="105">
        <v>-32.680250342048197</v>
      </c>
      <c r="W2442" s="101">
        <v>-3.1615436091440099</v>
      </c>
    </row>
    <row r="2443" spans="2:23" x14ac:dyDescent="0.35">
      <c r="B2443" s="55" t="s">
        <v>112</v>
      </c>
      <c r="C2443" s="76" t="s">
        <v>135</v>
      </c>
      <c r="D2443" s="55" t="s">
        <v>79</v>
      </c>
      <c r="E2443" s="55" t="s">
        <v>167</v>
      </c>
      <c r="F2443" s="70">
        <v>225.1</v>
      </c>
      <c r="G2443" s="77">
        <v>53150</v>
      </c>
      <c r="H2443" s="77">
        <v>227.04</v>
      </c>
      <c r="I2443" s="77">
        <v>1</v>
      </c>
      <c r="J2443" s="77">
        <v>121.656719146462</v>
      </c>
      <c r="K2443" s="77">
        <v>0.651215721793171</v>
      </c>
      <c r="L2443" s="77">
        <v>121.033449214798</v>
      </c>
      <c r="M2443" s="77">
        <v>0.64456021646857098</v>
      </c>
      <c r="N2443" s="77">
        <v>0.62326993166381695</v>
      </c>
      <c r="O2443" s="77">
        <v>6.6555053246000802E-3</v>
      </c>
      <c r="P2443" s="77">
        <v>1.44322867090915</v>
      </c>
      <c r="Q2443" s="77">
        <v>1.44322867090915</v>
      </c>
      <c r="R2443" s="77">
        <v>0</v>
      </c>
      <c r="S2443" s="77">
        <v>9.1647995847505002E-5</v>
      </c>
      <c r="T2443" s="77" t="s">
        <v>151</v>
      </c>
      <c r="U2443" s="105">
        <v>0.29546642130453499</v>
      </c>
      <c r="V2443" s="105">
        <v>-0.269402774777454</v>
      </c>
      <c r="W2443" s="101">
        <v>0.56489431209630603</v>
      </c>
    </row>
    <row r="2444" spans="2:23" x14ac:dyDescent="0.35">
      <c r="B2444" s="55" t="s">
        <v>112</v>
      </c>
      <c r="C2444" s="76" t="s">
        <v>135</v>
      </c>
      <c r="D2444" s="55" t="s">
        <v>79</v>
      </c>
      <c r="E2444" s="55" t="s">
        <v>167</v>
      </c>
      <c r="F2444" s="70">
        <v>225.1</v>
      </c>
      <c r="G2444" s="77">
        <v>54500</v>
      </c>
      <c r="H2444" s="77">
        <v>224.4</v>
      </c>
      <c r="I2444" s="77">
        <v>1</v>
      </c>
      <c r="J2444" s="77">
        <v>-81.076211813483098</v>
      </c>
      <c r="K2444" s="77">
        <v>0.36396650699651101</v>
      </c>
      <c r="L2444" s="77">
        <v>-38.730395248320001</v>
      </c>
      <c r="M2444" s="77">
        <v>8.3057409485963601E-2</v>
      </c>
      <c r="N2444" s="77">
        <v>-42.345816565162998</v>
      </c>
      <c r="O2444" s="77">
        <v>0.28090909751054799</v>
      </c>
      <c r="P2444" s="77">
        <v>-41.028675167327201</v>
      </c>
      <c r="Q2444" s="77">
        <v>-41.028675167327101</v>
      </c>
      <c r="R2444" s="77">
        <v>0</v>
      </c>
      <c r="S2444" s="77">
        <v>9.3207210538047605E-2</v>
      </c>
      <c r="T2444" s="77" t="s">
        <v>151</v>
      </c>
      <c r="U2444" s="105">
        <v>33.492248069881903</v>
      </c>
      <c r="V2444" s="105">
        <v>-30.5378341258657</v>
      </c>
      <c r="W2444" s="101">
        <v>64.0329291919588</v>
      </c>
    </row>
    <row r="2445" spans="2:23" x14ac:dyDescent="0.35">
      <c r="B2445" s="55" t="s">
        <v>112</v>
      </c>
      <c r="C2445" s="76" t="s">
        <v>135</v>
      </c>
      <c r="D2445" s="55" t="s">
        <v>79</v>
      </c>
      <c r="E2445" s="55" t="s">
        <v>168</v>
      </c>
      <c r="F2445" s="70">
        <v>224.84</v>
      </c>
      <c r="G2445" s="77">
        <v>51250</v>
      </c>
      <c r="H2445" s="77">
        <v>224.84</v>
      </c>
      <c r="I2445" s="77">
        <v>1</v>
      </c>
      <c r="J2445" s="77">
        <v>3.7754719999999998E-12</v>
      </c>
      <c r="K2445" s="77">
        <v>0</v>
      </c>
      <c r="L2445" s="77">
        <v>3.441184E-12</v>
      </c>
      <c r="M2445" s="77">
        <v>0</v>
      </c>
      <c r="N2445" s="77">
        <v>3.3428799999999999E-13</v>
      </c>
      <c r="O2445" s="77">
        <v>0</v>
      </c>
      <c r="P2445" s="77">
        <v>4.5993899999999999E-13</v>
      </c>
      <c r="Q2445" s="77">
        <v>4.5993700000000004E-13</v>
      </c>
      <c r="R2445" s="77">
        <v>0</v>
      </c>
      <c r="S2445" s="77">
        <v>0</v>
      </c>
      <c r="T2445" s="77" t="s">
        <v>152</v>
      </c>
      <c r="U2445" s="105">
        <v>0</v>
      </c>
      <c r="V2445" s="105">
        <v>0</v>
      </c>
      <c r="W2445" s="101">
        <v>0</v>
      </c>
    </row>
    <row r="2446" spans="2:23" x14ac:dyDescent="0.35">
      <c r="B2446" s="55" t="s">
        <v>112</v>
      </c>
      <c r="C2446" s="76" t="s">
        <v>135</v>
      </c>
      <c r="D2446" s="55" t="s">
        <v>79</v>
      </c>
      <c r="E2446" s="55" t="s">
        <v>169</v>
      </c>
      <c r="F2446" s="70">
        <v>224.69</v>
      </c>
      <c r="G2446" s="77">
        <v>53200</v>
      </c>
      <c r="H2446" s="77">
        <v>226.49</v>
      </c>
      <c r="I2446" s="77">
        <v>1</v>
      </c>
      <c r="J2446" s="77">
        <v>72.636398000155907</v>
      </c>
      <c r="K2446" s="77">
        <v>0.27171638519350799</v>
      </c>
      <c r="L2446" s="77">
        <v>81.852114499110399</v>
      </c>
      <c r="M2446" s="77">
        <v>0.34503808537073699</v>
      </c>
      <c r="N2446" s="77">
        <v>-9.2157164989544995</v>
      </c>
      <c r="O2446" s="77">
        <v>-7.3321700177228902E-2</v>
      </c>
      <c r="P2446" s="77">
        <v>-8.3474607759575594</v>
      </c>
      <c r="Q2446" s="77">
        <v>-8.3474607759575594</v>
      </c>
      <c r="R2446" s="77">
        <v>0</v>
      </c>
      <c r="S2446" s="77">
        <v>3.58852522241673E-3</v>
      </c>
      <c r="T2446" s="77" t="s">
        <v>152</v>
      </c>
      <c r="U2446" s="105">
        <v>4.76473551371231E-2</v>
      </c>
      <c r="V2446" s="105">
        <v>-4.3444292681629103E-2</v>
      </c>
      <c r="W2446" s="101">
        <v>9.1095698064626002E-2</v>
      </c>
    </row>
    <row r="2447" spans="2:23" x14ac:dyDescent="0.35">
      <c r="B2447" s="55" t="s">
        <v>112</v>
      </c>
      <c r="C2447" s="76" t="s">
        <v>135</v>
      </c>
      <c r="D2447" s="55" t="s">
        <v>79</v>
      </c>
      <c r="E2447" s="55" t="s">
        <v>170</v>
      </c>
      <c r="F2447" s="70">
        <v>228.01</v>
      </c>
      <c r="G2447" s="77">
        <v>53100</v>
      </c>
      <c r="H2447" s="77">
        <v>228.01</v>
      </c>
      <c r="I2447" s="77">
        <v>1</v>
      </c>
      <c r="J2447" s="77">
        <v>6.5142114E-11</v>
      </c>
      <c r="K2447" s="77">
        <v>0</v>
      </c>
      <c r="L2447" s="77">
        <v>3.3130297000000003E-11</v>
      </c>
      <c r="M2447" s="77">
        <v>0</v>
      </c>
      <c r="N2447" s="77">
        <v>3.2011816000000003E-11</v>
      </c>
      <c r="O2447" s="77">
        <v>0</v>
      </c>
      <c r="P2447" s="77">
        <v>3.2623311999999999E-11</v>
      </c>
      <c r="Q2447" s="77">
        <v>3.2623314E-11</v>
      </c>
      <c r="R2447" s="77">
        <v>0</v>
      </c>
      <c r="S2447" s="77">
        <v>0</v>
      </c>
      <c r="T2447" s="77" t="s">
        <v>152</v>
      </c>
      <c r="U2447" s="105">
        <v>0</v>
      </c>
      <c r="V2447" s="105">
        <v>0</v>
      </c>
      <c r="W2447" s="101">
        <v>0</v>
      </c>
    </row>
    <row r="2448" spans="2:23" x14ac:dyDescent="0.35">
      <c r="B2448" s="55" t="s">
        <v>112</v>
      </c>
      <c r="C2448" s="76" t="s">
        <v>135</v>
      </c>
      <c r="D2448" s="55" t="s">
        <v>79</v>
      </c>
      <c r="E2448" s="55" t="s">
        <v>171</v>
      </c>
      <c r="F2448" s="70">
        <v>228.01</v>
      </c>
      <c r="G2448" s="77">
        <v>52000</v>
      </c>
      <c r="H2448" s="77">
        <v>228.01</v>
      </c>
      <c r="I2448" s="77">
        <v>1</v>
      </c>
      <c r="J2448" s="77">
        <v>5.4080789999999999E-12</v>
      </c>
      <c r="K2448" s="77">
        <v>0</v>
      </c>
      <c r="L2448" s="77">
        <v>-3.0481979999999999E-12</v>
      </c>
      <c r="M2448" s="77">
        <v>0</v>
      </c>
      <c r="N2448" s="77">
        <v>8.4562779999999992E-12</v>
      </c>
      <c r="O2448" s="77">
        <v>0</v>
      </c>
      <c r="P2448" s="77">
        <v>7.9787700000000003E-12</v>
      </c>
      <c r="Q2448" s="77">
        <v>7.9787689999999998E-12</v>
      </c>
      <c r="R2448" s="77">
        <v>0</v>
      </c>
      <c r="S2448" s="77">
        <v>0</v>
      </c>
      <c r="T2448" s="77" t="s">
        <v>152</v>
      </c>
      <c r="U2448" s="105">
        <v>0</v>
      </c>
      <c r="V2448" s="105">
        <v>0</v>
      </c>
      <c r="W2448" s="101">
        <v>0</v>
      </c>
    </row>
    <row r="2449" spans="2:23" x14ac:dyDescent="0.35">
      <c r="B2449" s="55" t="s">
        <v>112</v>
      </c>
      <c r="C2449" s="76" t="s">
        <v>135</v>
      </c>
      <c r="D2449" s="55" t="s">
        <v>79</v>
      </c>
      <c r="E2449" s="55" t="s">
        <v>171</v>
      </c>
      <c r="F2449" s="70">
        <v>228.01</v>
      </c>
      <c r="G2449" s="77">
        <v>53050</v>
      </c>
      <c r="H2449" s="77">
        <v>227.51</v>
      </c>
      <c r="I2449" s="77">
        <v>1</v>
      </c>
      <c r="J2449" s="77">
        <v>-126.753039870599</v>
      </c>
      <c r="K2449" s="77">
        <v>0.15102353129451401</v>
      </c>
      <c r="L2449" s="77">
        <v>-120.594648373149</v>
      </c>
      <c r="M2449" s="77">
        <v>0.136704850632689</v>
      </c>
      <c r="N2449" s="77">
        <v>-6.1583914974496299</v>
      </c>
      <c r="O2449" s="77">
        <v>1.43186806618247E-2</v>
      </c>
      <c r="P2449" s="77">
        <v>-5.7319878390589896</v>
      </c>
      <c r="Q2449" s="77">
        <v>-5.7319878390589798</v>
      </c>
      <c r="R2449" s="77">
        <v>0</v>
      </c>
      <c r="S2449" s="77">
        <v>3.08843435118929E-4</v>
      </c>
      <c r="T2449" s="77" t="s">
        <v>151</v>
      </c>
      <c r="U2449" s="105">
        <v>0.18202695881238701</v>
      </c>
      <c r="V2449" s="105">
        <v>-0.16597001978040299</v>
      </c>
      <c r="W2449" s="101">
        <v>0.34801245172737899</v>
      </c>
    </row>
    <row r="2450" spans="2:23" x14ac:dyDescent="0.35">
      <c r="B2450" s="55" t="s">
        <v>112</v>
      </c>
      <c r="C2450" s="76" t="s">
        <v>135</v>
      </c>
      <c r="D2450" s="55" t="s">
        <v>79</v>
      </c>
      <c r="E2450" s="55" t="s">
        <v>171</v>
      </c>
      <c r="F2450" s="70">
        <v>228.01</v>
      </c>
      <c r="G2450" s="77">
        <v>53050</v>
      </c>
      <c r="H2450" s="77">
        <v>227.51</v>
      </c>
      <c r="I2450" s="77">
        <v>2</v>
      </c>
      <c r="J2450" s="77">
        <v>-112.102075542297</v>
      </c>
      <c r="K2450" s="77">
        <v>0.106818440397572</v>
      </c>
      <c r="L2450" s="77">
        <v>-106.655512133869</v>
      </c>
      <c r="M2450" s="77">
        <v>9.6690885282571901E-2</v>
      </c>
      <c r="N2450" s="77">
        <v>-5.4465634084275703</v>
      </c>
      <c r="O2450" s="77">
        <v>1.01275551149996E-2</v>
      </c>
      <c r="P2450" s="77">
        <v>-5.0694463375216099</v>
      </c>
      <c r="Q2450" s="77">
        <v>-5.0694463375216099</v>
      </c>
      <c r="R2450" s="77">
        <v>0</v>
      </c>
      <c r="S2450" s="77">
        <v>2.18443932436596E-4</v>
      </c>
      <c r="T2450" s="77" t="s">
        <v>151</v>
      </c>
      <c r="U2450" s="105">
        <v>-0.41662975122148399</v>
      </c>
      <c r="V2450" s="105">
        <v>-0.37987806038447303</v>
      </c>
      <c r="W2450" s="101">
        <v>-3.6750056731275398E-2</v>
      </c>
    </row>
    <row r="2451" spans="2:23" x14ac:dyDescent="0.35">
      <c r="B2451" s="55" t="s">
        <v>112</v>
      </c>
      <c r="C2451" s="76" t="s">
        <v>135</v>
      </c>
      <c r="D2451" s="55" t="s">
        <v>79</v>
      </c>
      <c r="E2451" s="55" t="s">
        <v>171</v>
      </c>
      <c r="F2451" s="70">
        <v>228.01</v>
      </c>
      <c r="G2451" s="77">
        <v>53100</v>
      </c>
      <c r="H2451" s="77">
        <v>228.01</v>
      </c>
      <c r="I2451" s="77">
        <v>2</v>
      </c>
      <c r="J2451" s="77">
        <v>1.0760081E-11</v>
      </c>
      <c r="K2451" s="77">
        <v>0</v>
      </c>
      <c r="L2451" s="77">
        <v>-2.7135169999999998E-12</v>
      </c>
      <c r="M2451" s="77">
        <v>0</v>
      </c>
      <c r="N2451" s="77">
        <v>1.3473597E-11</v>
      </c>
      <c r="O2451" s="77">
        <v>0</v>
      </c>
      <c r="P2451" s="77">
        <v>1.3161059E-11</v>
      </c>
      <c r="Q2451" s="77">
        <v>1.3161058E-11</v>
      </c>
      <c r="R2451" s="77">
        <v>0</v>
      </c>
      <c r="S2451" s="77">
        <v>0</v>
      </c>
      <c r="T2451" s="77" t="s">
        <v>152</v>
      </c>
      <c r="U2451" s="105">
        <v>0</v>
      </c>
      <c r="V2451" s="105">
        <v>0</v>
      </c>
      <c r="W2451" s="101">
        <v>0</v>
      </c>
    </row>
    <row r="2452" spans="2:23" x14ac:dyDescent="0.35">
      <c r="B2452" s="55" t="s">
        <v>112</v>
      </c>
      <c r="C2452" s="76" t="s">
        <v>135</v>
      </c>
      <c r="D2452" s="55" t="s">
        <v>79</v>
      </c>
      <c r="E2452" s="55" t="s">
        <v>172</v>
      </c>
      <c r="F2452" s="70">
        <v>227.98</v>
      </c>
      <c r="G2452" s="77">
        <v>53000</v>
      </c>
      <c r="H2452" s="77">
        <v>228.01</v>
      </c>
      <c r="I2452" s="77">
        <v>1</v>
      </c>
      <c r="J2452" s="77">
        <v>-34.163914300974298</v>
      </c>
      <c r="K2452" s="77">
        <v>0</v>
      </c>
      <c r="L2452" s="77">
        <v>-39.233768048955703</v>
      </c>
      <c r="M2452" s="77">
        <v>0</v>
      </c>
      <c r="N2452" s="77">
        <v>5.0698537479813996</v>
      </c>
      <c r="O2452" s="77">
        <v>0</v>
      </c>
      <c r="P2452" s="77">
        <v>4.8502104159012296</v>
      </c>
      <c r="Q2452" s="77">
        <v>4.8502104159012198</v>
      </c>
      <c r="R2452" s="77">
        <v>0</v>
      </c>
      <c r="S2452" s="77">
        <v>0</v>
      </c>
      <c r="T2452" s="77" t="s">
        <v>151</v>
      </c>
      <c r="U2452" s="105">
        <v>-0.152095612439447</v>
      </c>
      <c r="V2452" s="105">
        <v>-0.13867897354207601</v>
      </c>
      <c r="W2452" s="101">
        <v>-1.3416042347768701E-2</v>
      </c>
    </row>
    <row r="2453" spans="2:23" x14ac:dyDescent="0.35">
      <c r="B2453" s="55" t="s">
        <v>112</v>
      </c>
      <c r="C2453" s="76" t="s">
        <v>135</v>
      </c>
      <c r="D2453" s="55" t="s">
        <v>79</v>
      </c>
      <c r="E2453" s="55" t="s">
        <v>172</v>
      </c>
      <c r="F2453" s="70">
        <v>227.98</v>
      </c>
      <c r="G2453" s="77">
        <v>53000</v>
      </c>
      <c r="H2453" s="77">
        <v>228.01</v>
      </c>
      <c r="I2453" s="77">
        <v>2</v>
      </c>
      <c r="J2453" s="77">
        <v>-30.178124299194501</v>
      </c>
      <c r="K2453" s="77">
        <v>0</v>
      </c>
      <c r="L2453" s="77">
        <v>-34.656495109911397</v>
      </c>
      <c r="M2453" s="77">
        <v>0</v>
      </c>
      <c r="N2453" s="77">
        <v>4.4783708107169096</v>
      </c>
      <c r="O2453" s="77">
        <v>0</v>
      </c>
      <c r="P2453" s="77">
        <v>4.2843525340460697</v>
      </c>
      <c r="Q2453" s="77">
        <v>4.2843525340460697</v>
      </c>
      <c r="R2453" s="77">
        <v>0</v>
      </c>
      <c r="S2453" s="77">
        <v>0</v>
      </c>
      <c r="T2453" s="77" t="s">
        <v>151</v>
      </c>
      <c r="U2453" s="105">
        <v>-0.134351124321512</v>
      </c>
      <c r="V2453" s="105">
        <v>-0.122499759962167</v>
      </c>
      <c r="W2453" s="101">
        <v>-1.18508374071957E-2</v>
      </c>
    </row>
    <row r="2454" spans="2:23" x14ac:dyDescent="0.35">
      <c r="B2454" s="55" t="s">
        <v>112</v>
      </c>
      <c r="C2454" s="76" t="s">
        <v>135</v>
      </c>
      <c r="D2454" s="55" t="s">
        <v>79</v>
      </c>
      <c r="E2454" s="55" t="s">
        <v>172</v>
      </c>
      <c r="F2454" s="70">
        <v>227.98</v>
      </c>
      <c r="G2454" s="77">
        <v>53000</v>
      </c>
      <c r="H2454" s="77">
        <v>228.01</v>
      </c>
      <c r="I2454" s="77">
        <v>3</v>
      </c>
      <c r="J2454" s="77">
        <v>-30.178124299194501</v>
      </c>
      <c r="K2454" s="77">
        <v>0</v>
      </c>
      <c r="L2454" s="77">
        <v>-34.656495109911397</v>
      </c>
      <c r="M2454" s="77">
        <v>0</v>
      </c>
      <c r="N2454" s="77">
        <v>4.4783708107169096</v>
      </c>
      <c r="O2454" s="77">
        <v>0</v>
      </c>
      <c r="P2454" s="77">
        <v>4.2843525340460697</v>
      </c>
      <c r="Q2454" s="77">
        <v>4.2843525340460697</v>
      </c>
      <c r="R2454" s="77">
        <v>0</v>
      </c>
      <c r="S2454" s="77">
        <v>0</v>
      </c>
      <c r="T2454" s="77" t="s">
        <v>151</v>
      </c>
      <c r="U2454" s="105">
        <v>-0.134351124321512</v>
      </c>
      <c r="V2454" s="105">
        <v>-0.122499759962167</v>
      </c>
      <c r="W2454" s="101">
        <v>-1.18508374071957E-2</v>
      </c>
    </row>
    <row r="2455" spans="2:23" x14ac:dyDescent="0.35">
      <c r="B2455" s="55" t="s">
        <v>112</v>
      </c>
      <c r="C2455" s="76" t="s">
        <v>135</v>
      </c>
      <c r="D2455" s="55" t="s">
        <v>79</v>
      </c>
      <c r="E2455" s="55" t="s">
        <v>172</v>
      </c>
      <c r="F2455" s="70">
        <v>227.98</v>
      </c>
      <c r="G2455" s="77">
        <v>53000</v>
      </c>
      <c r="H2455" s="77">
        <v>228.01</v>
      </c>
      <c r="I2455" s="77">
        <v>4</v>
      </c>
      <c r="J2455" s="77">
        <v>-33.122331547896302</v>
      </c>
      <c r="K2455" s="77">
        <v>0</v>
      </c>
      <c r="L2455" s="77">
        <v>-38.037616584048997</v>
      </c>
      <c r="M2455" s="77">
        <v>0</v>
      </c>
      <c r="N2455" s="77">
        <v>4.9152850361527696</v>
      </c>
      <c r="O2455" s="77">
        <v>0</v>
      </c>
      <c r="P2455" s="77">
        <v>4.7023381471237897</v>
      </c>
      <c r="Q2455" s="77">
        <v>4.7023381471237897</v>
      </c>
      <c r="R2455" s="77">
        <v>0</v>
      </c>
      <c r="S2455" s="77">
        <v>0</v>
      </c>
      <c r="T2455" s="77" t="s">
        <v>151</v>
      </c>
      <c r="U2455" s="105">
        <v>-0.147458551084588</v>
      </c>
      <c r="V2455" s="105">
        <v>-0.13445095605603899</v>
      </c>
      <c r="W2455" s="101">
        <v>-1.3007016666434499E-2</v>
      </c>
    </row>
    <row r="2456" spans="2:23" x14ac:dyDescent="0.35">
      <c r="B2456" s="55" t="s">
        <v>112</v>
      </c>
      <c r="C2456" s="76" t="s">
        <v>135</v>
      </c>
      <c r="D2456" s="55" t="s">
        <v>79</v>
      </c>
      <c r="E2456" s="55" t="s">
        <v>172</v>
      </c>
      <c r="F2456" s="70">
        <v>227.98</v>
      </c>
      <c r="G2456" s="77">
        <v>53204</v>
      </c>
      <c r="H2456" s="77">
        <v>227.9</v>
      </c>
      <c r="I2456" s="77">
        <v>1</v>
      </c>
      <c r="J2456" s="77">
        <v>8.2504229271387306</v>
      </c>
      <c r="K2456" s="77">
        <v>8.6992793493166892E-3</v>
      </c>
      <c r="L2456" s="77">
        <v>2.9779719424626498</v>
      </c>
      <c r="M2456" s="77">
        <v>1.1333708985541101E-3</v>
      </c>
      <c r="N2456" s="77">
        <v>5.2724509846760697</v>
      </c>
      <c r="O2456" s="77">
        <v>7.5659084507625702E-3</v>
      </c>
      <c r="P2456" s="77">
        <v>4.9813731237575798</v>
      </c>
      <c r="Q2456" s="77">
        <v>4.9813731237575798</v>
      </c>
      <c r="R2456" s="77">
        <v>0</v>
      </c>
      <c r="S2456" s="77">
        <v>3.1712391937164601E-3</v>
      </c>
      <c r="T2456" s="77" t="s">
        <v>151</v>
      </c>
      <c r="U2456" s="105">
        <v>2.1463692510408201</v>
      </c>
      <c r="V2456" s="105">
        <v>-1.95703399856533</v>
      </c>
      <c r="W2456" s="101">
        <v>4.1035857009337802</v>
      </c>
    </row>
    <row r="2457" spans="2:23" x14ac:dyDescent="0.35">
      <c r="B2457" s="55" t="s">
        <v>112</v>
      </c>
      <c r="C2457" s="76" t="s">
        <v>135</v>
      </c>
      <c r="D2457" s="55" t="s">
        <v>79</v>
      </c>
      <c r="E2457" s="55" t="s">
        <v>172</v>
      </c>
      <c r="F2457" s="70">
        <v>227.98</v>
      </c>
      <c r="G2457" s="77">
        <v>53304</v>
      </c>
      <c r="H2457" s="77">
        <v>229.4</v>
      </c>
      <c r="I2457" s="77">
        <v>1</v>
      </c>
      <c r="J2457" s="77">
        <v>39.762154411357997</v>
      </c>
      <c r="K2457" s="77">
        <v>0.14656138120220899</v>
      </c>
      <c r="L2457" s="77">
        <v>36.3924549959453</v>
      </c>
      <c r="M2457" s="77">
        <v>0.12277287936457799</v>
      </c>
      <c r="N2457" s="77">
        <v>3.3696994154127098</v>
      </c>
      <c r="O2457" s="77">
        <v>2.37885018376317E-2</v>
      </c>
      <c r="P2457" s="77">
        <v>3.1823643005896498</v>
      </c>
      <c r="Q2457" s="77">
        <v>3.1823643005896498</v>
      </c>
      <c r="R2457" s="77">
        <v>0</v>
      </c>
      <c r="S2457" s="77">
        <v>9.3881392361257405E-4</v>
      </c>
      <c r="T2457" s="77" t="s">
        <v>151</v>
      </c>
      <c r="U2457" s="105">
        <v>0.65521931536189004</v>
      </c>
      <c r="V2457" s="105">
        <v>-0.59742119211692502</v>
      </c>
      <c r="W2457" s="101">
        <v>1.25269620415538</v>
      </c>
    </row>
    <row r="2458" spans="2:23" x14ac:dyDescent="0.35">
      <c r="B2458" s="55" t="s">
        <v>112</v>
      </c>
      <c r="C2458" s="76" t="s">
        <v>135</v>
      </c>
      <c r="D2458" s="55" t="s">
        <v>79</v>
      </c>
      <c r="E2458" s="55" t="s">
        <v>172</v>
      </c>
      <c r="F2458" s="70">
        <v>227.98</v>
      </c>
      <c r="G2458" s="77">
        <v>53354</v>
      </c>
      <c r="H2458" s="77">
        <v>228.33</v>
      </c>
      <c r="I2458" s="77">
        <v>1</v>
      </c>
      <c r="J2458" s="77">
        <v>32.642929942364901</v>
      </c>
      <c r="K2458" s="77">
        <v>2.2376778379665001E-2</v>
      </c>
      <c r="L2458" s="77">
        <v>41.199046294898899</v>
      </c>
      <c r="M2458" s="77">
        <v>3.5644589727793698E-2</v>
      </c>
      <c r="N2458" s="77">
        <v>-8.5561163525340298</v>
      </c>
      <c r="O2458" s="77">
        <v>-1.32678113481287E-2</v>
      </c>
      <c r="P2458" s="77">
        <v>-8.1534940639333904</v>
      </c>
      <c r="Q2458" s="77">
        <v>-8.1534940639333797</v>
      </c>
      <c r="R2458" s="77">
        <v>0</v>
      </c>
      <c r="S2458" s="77">
        <v>1.39606877446254E-3</v>
      </c>
      <c r="T2458" s="77" t="s">
        <v>152</v>
      </c>
      <c r="U2458" s="105">
        <v>-3.2476774745203399E-2</v>
      </c>
      <c r="V2458" s="105">
        <v>-2.96119376054657E-2</v>
      </c>
      <c r="W2458" s="101">
        <v>-2.86470975929079E-3</v>
      </c>
    </row>
    <row r="2459" spans="2:23" x14ac:dyDescent="0.35">
      <c r="B2459" s="55" t="s">
        <v>112</v>
      </c>
      <c r="C2459" s="76" t="s">
        <v>135</v>
      </c>
      <c r="D2459" s="55" t="s">
        <v>79</v>
      </c>
      <c r="E2459" s="55" t="s">
        <v>172</v>
      </c>
      <c r="F2459" s="70">
        <v>227.98</v>
      </c>
      <c r="G2459" s="77">
        <v>53454</v>
      </c>
      <c r="H2459" s="77">
        <v>228.74</v>
      </c>
      <c r="I2459" s="77">
        <v>1</v>
      </c>
      <c r="J2459" s="77">
        <v>27.9777190846625</v>
      </c>
      <c r="K2459" s="77">
        <v>5.33837385852955E-2</v>
      </c>
      <c r="L2459" s="77">
        <v>36.283966012704397</v>
      </c>
      <c r="M2459" s="77">
        <v>8.9787086131476096E-2</v>
      </c>
      <c r="N2459" s="77">
        <v>-8.3062469280419098</v>
      </c>
      <c r="O2459" s="77">
        <v>-3.6403347546180603E-2</v>
      </c>
      <c r="P2459" s="77">
        <v>-7.9129940831873897</v>
      </c>
      <c r="Q2459" s="77">
        <v>-7.91299408318738</v>
      </c>
      <c r="R2459" s="77">
        <v>0</v>
      </c>
      <c r="S2459" s="77">
        <v>4.27037541959009E-3</v>
      </c>
      <c r="T2459" s="77" t="s">
        <v>152</v>
      </c>
      <c r="U2459" s="105">
        <v>-2.0003207803337801</v>
      </c>
      <c r="V2459" s="105">
        <v>-1.8238687370552</v>
      </c>
      <c r="W2459" s="101">
        <v>-0.17644419761788899</v>
      </c>
    </row>
    <row r="2460" spans="2:23" x14ac:dyDescent="0.35">
      <c r="B2460" s="55" t="s">
        <v>112</v>
      </c>
      <c r="C2460" s="76" t="s">
        <v>135</v>
      </c>
      <c r="D2460" s="55" t="s">
        <v>79</v>
      </c>
      <c r="E2460" s="55" t="s">
        <v>172</v>
      </c>
      <c r="F2460" s="70">
        <v>227.98</v>
      </c>
      <c r="G2460" s="77">
        <v>53604</v>
      </c>
      <c r="H2460" s="77">
        <v>228.73</v>
      </c>
      <c r="I2460" s="77">
        <v>1</v>
      </c>
      <c r="J2460" s="77">
        <v>33.027686895173296</v>
      </c>
      <c r="K2460" s="77">
        <v>4.7451022421583798E-2</v>
      </c>
      <c r="L2460" s="77">
        <v>37.198980571615202</v>
      </c>
      <c r="M2460" s="77">
        <v>6.0193740767182001E-2</v>
      </c>
      <c r="N2460" s="77">
        <v>-4.17129367644183</v>
      </c>
      <c r="O2460" s="77">
        <v>-1.2742718345598199E-2</v>
      </c>
      <c r="P2460" s="77">
        <v>-3.9805635275372402</v>
      </c>
      <c r="Q2460" s="77">
        <v>-3.98056352753723</v>
      </c>
      <c r="R2460" s="77">
        <v>0</v>
      </c>
      <c r="S2460" s="77">
        <v>6.8925254085904603E-4</v>
      </c>
      <c r="T2460" s="77" t="s">
        <v>152</v>
      </c>
      <c r="U2460" s="105">
        <v>0.218606809522291</v>
      </c>
      <c r="V2460" s="105">
        <v>-0.19932309333334</v>
      </c>
      <c r="W2460" s="101">
        <v>0.41794848544695701</v>
      </c>
    </row>
    <row r="2461" spans="2:23" x14ac:dyDescent="0.35">
      <c r="B2461" s="55" t="s">
        <v>112</v>
      </c>
      <c r="C2461" s="76" t="s">
        <v>135</v>
      </c>
      <c r="D2461" s="55" t="s">
        <v>79</v>
      </c>
      <c r="E2461" s="55" t="s">
        <v>172</v>
      </c>
      <c r="F2461" s="70">
        <v>227.98</v>
      </c>
      <c r="G2461" s="77">
        <v>53654</v>
      </c>
      <c r="H2461" s="77">
        <v>227.88</v>
      </c>
      <c r="I2461" s="77">
        <v>1</v>
      </c>
      <c r="J2461" s="77">
        <v>-14.1625460008429</v>
      </c>
      <c r="K2461" s="77">
        <v>9.7821748789515394E-3</v>
      </c>
      <c r="L2461" s="77">
        <v>-7.6242282704043003</v>
      </c>
      <c r="M2461" s="77">
        <v>2.8349443421969499E-3</v>
      </c>
      <c r="N2461" s="77">
        <v>-6.5383177304385702</v>
      </c>
      <c r="O2461" s="77">
        <v>6.94723053675459E-3</v>
      </c>
      <c r="P2461" s="77">
        <v>-6.2379393808125601</v>
      </c>
      <c r="Q2461" s="77">
        <v>-6.2379393808125601</v>
      </c>
      <c r="R2461" s="77">
        <v>0</v>
      </c>
      <c r="S2461" s="77">
        <v>1.8977327640406199E-3</v>
      </c>
      <c r="T2461" s="77" t="s">
        <v>152</v>
      </c>
      <c r="U2461" s="105">
        <v>0.92965048319865495</v>
      </c>
      <c r="V2461" s="105">
        <v>-0.84764427254080899</v>
      </c>
      <c r="W2461" s="101">
        <v>1.7773737803363701</v>
      </c>
    </row>
    <row r="2462" spans="2:23" x14ac:dyDescent="0.35">
      <c r="B2462" s="55" t="s">
        <v>112</v>
      </c>
      <c r="C2462" s="76" t="s">
        <v>135</v>
      </c>
      <c r="D2462" s="55" t="s">
        <v>79</v>
      </c>
      <c r="E2462" s="55" t="s">
        <v>173</v>
      </c>
      <c r="F2462" s="70">
        <v>227.51</v>
      </c>
      <c r="G2462" s="77">
        <v>53150</v>
      </c>
      <c r="H2462" s="77">
        <v>227.04</v>
      </c>
      <c r="I2462" s="77">
        <v>1</v>
      </c>
      <c r="J2462" s="77">
        <v>-26.486299929997401</v>
      </c>
      <c r="K2462" s="77">
        <v>1.9193698937741598E-2</v>
      </c>
      <c r="L2462" s="77">
        <v>8.9573100624841001E-2</v>
      </c>
      <c r="M2462" s="77">
        <v>2.1951859212799999E-7</v>
      </c>
      <c r="N2462" s="77">
        <v>-26.575873030622301</v>
      </c>
      <c r="O2462" s="77">
        <v>1.9193479419149399E-2</v>
      </c>
      <c r="P2462" s="77">
        <v>-25.308701675132099</v>
      </c>
      <c r="Q2462" s="77">
        <v>-25.308701675132099</v>
      </c>
      <c r="R2462" s="77">
        <v>0</v>
      </c>
      <c r="S2462" s="77">
        <v>1.7524911209955699E-2</v>
      </c>
      <c r="T2462" s="77" t="s">
        <v>152</v>
      </c>
      <c r="U2462" s="105">
        <v>-8.1284622894052507</v>
      </c>
      <c r="V2462" s="105">
        <v>-7.4114354036279204</v>
      </c>
      <c r="W2462" s="101">
        <v>-0.71699500431228802</v>
      </c>
    </row>
    <row r="2463" spans="2:23" x14ac:dyDescent="0.35">
      <c r="B2463" s="55" t="s">
        <v>112</v>
      </c>
      <c r="C2463" s="76" t="s">
        <v>135</v>
      </c>
      <c r="D2463" s="55" t="s">
        <v>79</v>
      </c>
      <c r="E2463" s="55" t="s">
        <v>173</v>
      </c>
      <c r="F2463" s="70">
        <v>227.51</v>
      </c>
      <c r="G2463" s="77">
        <v>53150</v>
      </c>
      <c r="H2463" s="77">
        <v>227.04</v>
      </c>
      <c r="I2463" s="77">
        <v>2</v>
      </c>
      <c r="J2463" s="77">
        <v>-26.408532831427099</v>
      </c>
      <c r="K2463" s="77">
        <v>1.91020765067915E-2</v>
      </c>
      <c r="L2463" s="77">
        <v>8.9310102767214294E-2</v>
      </c>
      <c r="M2463" s="77">
        <v>2.1847070515800001E-7</v>
      </c>
      <c r="N2463" s="77">
        <v>-26.497842934194299</v>
      </c>
      <c r="O2463" s="77">
        <v>1.9101858036086401E-2</v>
      </c>
      <c r="P2463" s="77">
        <v>-25.234392152735499</v>
      </c>
      <c r="Q2463" s="77">
        <v>-25.234392152735499</v>
      </c>
      <c r="R2463" s="77">
        <v>0</v>
      </c>
      <c r="S2463" s="77">
        <v>1.7441254851041098E-2</v>
      </c>
      <c r="T2463" s="77" t="s">
        <v>152</v>
      </c>
      <c r="U2463" s="105">
        <v>-8.1126113939197602</v>
      </c>
      <c r="V2463" s="105">
        <v>-7.3969827453270396</v>
      </c>
      <c r="W2463" s="101">
        <v>-0.71559682929808099</v>
      </c>
    </row>
    <row r="2464" spans="2:23" x14ac:dyDescent="0.35">
      <c r="B2464" s="55" t="s">
        <v>112</v>
      </c>
      <c r="C2464" s="76" t="s">
        <v>135</v>
      </c>
      <c r="D2464" s="55" t="s">
        <v>79</v>
      </c>
      <c r="E2464" s="55" t="s">
        <v>173</v>
      </c>
      <c r="F2464" s="70">
        <v>227.51</v>
      </c>
      <c r="G2464" s="77">
        <v>53900</v>
      </c>
      <c r="H2464" s="77">
        <v>226.7</v>
      </c>
      <c r="I2464" s="77">
        <v>1</v>
      </c>
      <c r="J2464" s="77">
        <v>-30.962953198347599</v>
      </c>
      <c r="K2464" s="77">
        <v>4.5059110125863999E-2</v>
      </c>
      <c r="L2464" s="77">
        <v>-12.288274536046099</v>
      </c>
      <c r="M2464" s="77">
        <v>7.09707948044218E-3</v>
      </c>
      <c r="N2464" s="77">
        <v>-18.674678662301499</v>
      </c>
      <c r="O2464" s="77">
        <v>3.79620306454218E-2</v>
      </c>
      <c r="P2464" s="77">
        <v>-17.291036419777502</v>
      </c>
      <c r="Q2464" s="77">
        <v>-17.291036419777502</v>
      </c>
      <c r="R2464" s="77">
        <v>0</v>
      </c>
      <c r="S2464" s="77">
        <v>1.4052057202093401E-2</v>
      </c>
      <c r="T2464" s="77" t="s">
        <v>151</v>
      </c>
      <c r="U2464" s="105">
        <v>-6.5051227467357604</v>
      </c>
      <c r="V2464" s="105">
        <v>-5.93129368305532</v>
      </c>
      <c r="W2464" s="101">
        <v>-0.57380354927980404</v>
      </c>
    </row>
    <row r="2465" spans="2:23" x14ac:dyDescent="0.35">
      <c r="B2465" s="55" t="s">
        <v>112</v>
      </c>
      <c r="C2465" s="76" t="s">
        <v>135</v>
      </c>
      <c r="D2465" s="55" t="s">
        <v>79</v>
      </c>
      <c r="E2465" s="55" t="s">
        <v>173</v>
      </c>
      <c r="F2465" s="70">
        <v>227.51</v>
      </c>
      <c r="G2465" s="77">
        <v>53900</v>
      </c>
      <c r="H2465" s="77">
        <v>226.7</v>
      </c>
      <c r="I2465" s="77">
        <v>2</v>
      </c>
      <c r="J2465" s="77">
        <v>-30.925461649166198</v>
      </c>
      <c r="K2465" s="77">
        <v>4.4816162591110403E-2</v>
      </c>
      <c r="L2465" s="77">
        <v>-12.2733952560828</v>
      </c>
      <c r="M2465" s="77">
        <v>7.0588137899099896E-3</v>
      </c>
      <c r="N2465" s="77">
        <v>-18.652066393083398</v>
      </c>
      <c r="O2465" s="77">
        <v>3.7757348801200401E-2</v>
      </c>
      <c r="P2465" s="77">
        <v>-17.270099536329301</v>
      </c>
      <c r="Q2465" s="77">
        <v>-17.270099536329301</v>
      </c>
      <c r="R2465" s="77">
        <v>0</v>
      </c>
      <c r="S2465" s="77">
        <v>1.3976291998432699E-2</v>
      </c>
      <c r="T2465" s="77" t="s">
        <v>151</v>
      </c>
      <c r="U2465" s="105">
        <v>-6.5332910789009899</v>
      </c>
      <c r="V2465" s="105">
        <v>-5.95697723387189</v>
      </c>
      <c r="W2465" s="101">
        <v>-0.57628822014659298</v>
      </c>
    </row>
    <row r="2466" spans="2:23" x14ac:dyDescent="0.35">
      <c r="B2466" s="55" t="s">
        <v>112</v>
      </c>
      <c r="C2466" s="76" t="s">
        <v>135</v>
      </c>
      <c r="D2466" s="55" t="s">
        <v>79</v>
      </c>
      <c r="E2466" s="55" t="s">
        <v>174</v>
      </c>
      <c r="F2466" s="70">
        <v>227.04</v>
      </c>
      <c r="G2466" s="77">
        <v>53550</v>
      </c>
      <c r="H2466" s="77">
        <v>226.31</v>
      </c>
      <c r="I2466" s="77">
        <v>1</v>
      </c>
      <c r="J2466" s="77">
        <v>-40.554862478953901</v>
      </c>
      <c r="K2466" s="77">
        <v>4.0459543018896801E-2</v>
      </c>
      <c r="L2466" s="77">
        <v>-15.3467354094564</v>
      </c>
      <c r="M2466" s="77">
        <v>5.7938482781053997E-3</v>
      </c>
      <c r="N2466" s="77">
        <v>-25.2081270694975</v>
      </c>
      <c r="O2466" s="77">
        <v>3.4665694740791397E-2</v>
      </c>
      <c r="P2466" s="77">
        <v>-23.506069449995699</v>
      </c>
      <c r="Q2466" s="77">
        <v>-23.506069449995699</v>
      </c>
      <c r="R2466" s="77">
        <v>0</v>
      </c>
      <c r="S2466" s="77">
        <v>1.35923684043053E-2</v>
      </c>
      <c r="T2466" s="77" t="s">
        <v>151</v>
      </c>
      <c r="U2466" s="105">
        <v>-10.544086405364</v>
      </c>
      <c r="V2466" s="105">
        <v>-9.61397279107568</v>
      </c>
      <c r="W2466" s="101">
        <v>-0.93007225825935302</v>
      </c>
    </row>
    <row r="2467" spans="2:23" x14ac:dyDescent="0.35">
      <c r="B2467" s="55" t="s">
        <v>112</v>
      </c>
      <c r="C2467" s="76" t="s">
        <v>135</v>
      </c>
      <c r="D2467" s="55" t="s">
        <v>79</v>
      </c>
      <c r="E2467" s="55" t="s">
        <v>174</v>
      </c>
      <c r="F2467" s="70">
        <v>227.04</v>
      </c>
      <c r="G2467" s="77">
        <v>54200</v>
      </c>
      <c r="H2467" s="77">
        <v>226.89</v>
      </c>
      <c r="I2467" s="77">
        <v>1</v>
      </c>
      <c r="J2467" s="77">
        <v>-25.173437209643801</v>
      </c>
      <c r="K2467" s="77">
        <v>4.1824328102560001E-3</v>
      </c>
      <c r="L2467" s="77">
        <v>0.431585486772738</v>
      </c>
      <c r="M2467" s="77">
        <v>1.229355813793E-6</v>
      </c>
      <c r="N2467" s="77">
        <v>-25.605022696416501</v>
      </c>
      <c r="O2467" s="77">
        <v>4.1812034544421997E-3</v>
      </c>
      <c r="P2467" s="77">
        <v>-23.888181748348298</v>
      </c>
      <c r="Q2467" s="77">
        <v>-23.888181748348199</v>
      </c>
      <c r="R2467" s="77">
        <v>0</v>
      </c>
      <c r="S2467" s="77">
        <v>3.7662584997979901E-3</v>
      </c>
      <c r="T2467" s="77" t="s">
        <v>151</v>
      </c>
      <c r="U2467" s="105">
        <v>-2.8917665624251399</v>
      </c>
      <c r="V2467" s="105">
        <v>-2.6366784167431101</v>
      </c>
      <c r="W2467" s="101">
        <v>-0.25507680359157497</v>
      </c>
    </row>
    <row r="2468" spans="2:23" x14ac:dyDescent="0.35">
      <c r="B2468" s="55" t="s">
        <v>112</v>
      </c>
      <c r="C2468" s="76" t="s">
        <v>135</v>
      </c>
      <c r="D2468" s="55" t="s">
        <v>79</v>
      </c>
      <c r="E2468" s="55" t="s">
        <v>175</v>
      </c>
      <c r="F2468" s="70">
        <v>226.96</v>
      </c>
      <c r="G2468" s="77">
        <v>53150</v>
      </c>
      <c r="H2468" s="77">
        <v>227.04</v>
      </c>
      <c r="I2468" s="77">
        <v>1</v>
      </c>
      <c r="J2468" s="77">
        <v>-33.587695662758101</v>
      </c>
      <c r="K2468" s="77">
        <v>0</v>
      </c>
      <c r="L2468" s="77">
        <v>-34.173411029147601</v>
      </c>
      <c r="M2468" s="77">
        <v>0</v>
      </c>
      <c r="N2468" s="77">
        <v>0.585715366389433</v>
      </c>
      <c r="O2468" s="77">
        <v>0</v>
      </c>
      <c r="P2468" s="77">
        <v>0.59493044152174901</v>
      </c>
      <c r="Q2468" s="77">
        <v>0.59493044152174801</v>
      </c>
      <c r="R2468" s="77">
        <v>0</v>
      </c>
      <c r="S2468" s="77">
        <v>0</v>
      </c>
      <c r="T2468" s="77" t="s">
        <v>152</v>
      </c>
      <c r="U2468" s="105">
        <v>-4.6857229311145297E-2</v>
      </c>
      <c r="V2468" s="105">
        <v>-4.2723865334921098E-2</v>
      </c>
      <c r="W2468" s="101">
        <v>-4.13318019274033E-3</v>
      </c>
    </row>
    <row r="2469" spans="2:23" x14ac:dyDescent="0.35">
      <c r="B2469" s="55" t="s">
        <v>112</v>
      </c>
      <c r="C2469" s="76" t="s">
        <v>135</v>
      </c>
      <c r="D2469" s="55" t="s">
        <v>79</v>
      </c>
      <c r="E2469" s="55" t="s">
        <v>175</v>
      </c>
      <c r="F2469" s="70">
        <v>226.96</v>
      </c>
      <c r="G2469" s="77">
        <v>53150</v>
      </c>
      <c r="H2469" s="77">
        <v>227.04</v>
      </c>
      <c r="I2469" s="77">
        <v>2</v>
      </c>
      <c r="J2469" s="77">
        <v>-28.2005478228462</v>
      </c>
      <c r="K2469" s="77">
        <v>0</v>
      </c>
      <c r="L2469" s="77">
        <v>-28.692319999368401</v>
      </c>
      <c r="M2469" s="77">
        <v>0</v>
      </c>
      <c r="N2469" s="77">
        <v>0.49177217652224298</v>
      </c>
      <c r="O2469" s="77">
        <v>0</v>
      </c>
      <c r="P2469" s="77">
        <v>0.49950924099873001</v>
      </c>
      <c r="Q2469" s="77">
        <v>0.49950924099873001</v>
      </c>
      <c r="R2469" s="77">
        <v>0</v>
      </c>
      <c r="S2469" s="77">
        <v>0</v>
      </c>
      <c r="T2469" s="77" t="s">
        <v>152</v>
      </c>
      <c r="U2469" s="105">
        <v>-3.9341774121771499E-2</v>
      </c>
      <c r="V2469" s="105">
        <v>-3.5871362526671099E-2</v>
      </c>
      <c r="W2469" s="101">
        <v>-3.4702572887444099E-3</v>
      </c>
    </row>
    <row r="2470" spans="2:23" x14ac:dyDescent="0.35">
      <c r="B2470" s="55" t="s">
        <v>112</v>
      </c>
      <c r="C2470" s="76" t="s">
        <v>135</v>
      </c>
      <c r="D2470" s="55" t="s">
        <v>79</v>
      </c>
      <c r="E2470" s="55" t="s">
        <v>175</v>
      </c>
      <c r="F2470" s="70">
        <v>226.96</v>
      </c>
      <c r="G2470" s="77">
        <v>53150</v>
      </c>
      <c r="H2470" s="77">
        <v>227.04</v>
      </c>
      <c r="I2470" s="77">
        <v>3</v>
      </c>
      <c r="J2470" s="77">
        <v>-34.504765851502398</v>
      </c>
      <c r="K2470" s="77">
        <v>0</v>
      </c>
      <c r="L2470" s="77">
        <v>-35.106473446325801</v>
      </c>
      <c r="M2470" s="77">
        <v>0</v>
      </c>
      <c r="N2470" s="77">
        <v>0.60170759482340896</v>
      </c>
      <c r="O2470" s="77">
        <v>0</v>
      </c>
      <c r="P2470" s="77">
        <v>0.61117427610266595</v>
      </c>
      <c r="Q2470" s="77">
        <v>0.61117427610266495</v>
      </c>
      <c r="R2470" s="77">
        <v>0</v>
      </c>
      <c r="S2470" s="77">
        <v>0</v>
      </c>
      <c r="T2470" s="77" t="s">
        <v>152</v>
      </c>
      <c r="U2470" s="105">
        <v>-4.8136607585863099E-2</v>
      </c>
      <c r="V2470" s="105">
        <v>-4.3890387255338198E-2</v>
      </c>
      <c r="W2470" s="101">
        <v>-4.2460315290618403E-3</v>
      </c>
    </row>
    <row r="2471" spans="2:23" x14ac:dyDescent="0.35">
      <c r="B2471" s="55" t="s">
        <v>112</v>
      </c>
      <c r="C2471" s="76" t="s">
        <v>135</v>
      </c>
      <c r="D2471" s="55" t="s">
        <v>79</v>
      </c>
      <c r="E2471" s="55" t="s">
        <v>175</v>
      </c>
      <c r="F2471" s="70">
        <v>226.96</v>
      </c>
      <c r="G2471" s="77">
        <v>53654</v>
      </c>
      <c r="H2471" s="77">
        <v>227.88</v>
      </c>
      <c r="I2471" s="77">
        <v>1</v>
      </c>
      <c r="J2471" s="77">
        <v>70.980689472537094</v>
      </c>
      <c r="K2471" s="77">
        <v>0.15820130992909701</v>
      </c>
      <c r="L2471" s="77">
        <v>65.607507059015703</v>
      </c>
      <c r="M2471" s="77">
        <v>0.13515643245046199</v>
      </c>
      <c r="N2471" s="77">
        <v>5.3731824135214001</v>
      </c>
      <c r="O2471" s="77">
        <v>2.3044877478635501E-2</v>
      </c>
      <c r="P2471" s="77">
        <v>5.10925145417362</v>
      </c>
      <c r="Q2471" s="77">
        <v>5.10925145417362</v>
      </c>
      <c r="R2471" s="77">
        <v>0</v>
      </c>
      <c r="S2471" s="77">
        <v>8.1967974325002405E-4</v>
      </c>
      <c r="T2471" s="77" t="s">
        <v>152</v>
      </c>
      <c r="U2471" s="105">
        <v>0.29753821575165401</v>
      </c>
      <c r="V2471" s="105">
        <v>-0.27129181235525501</v>
      </c>
      <c r="W2471" s="101">
        <v>0.56885532023334895</v>
      </c>
    </row>
    <row r="2472" spans="2:23" x14ac:dyDescent="0.35">
      <c r="B2472" s="55" t="s">
        <v>112</v>
      </c>
      <c r="C2472" s="76" t="s">
        <v>135</v>
      </c>
      <c r="D2472" s="55" t="s">
        <v>79</v>
      </c>
      <c r="E2472" s="55" t="s">
        <v>175</v>
      </c>
      <c r="F2472" s="70">
        <v>226.96</v>
      </c>
      <c r="G2472" s="77">
        <v>53654</v>
      </c>
      <c r="H2472" s="77">
        <v>227.88</v>
      </c>
      <c r="I2472" s="77">
        <v>2</v>
      </c>
      <c r="J2472" s="77">
        <v>70.980689472537094</v>
      </c>
      <c r="K2472" s="77">
        <v>0.15820130992909701</v>
      </c>
      <c r="L2472" s="77">
        <v>65.607507059015703</v>
      </c>
      <c r="M2472" s="77">
        <v>0.13515643245046199</v>
      </c>
      <c r="N2472" s="77">
        <v>5.3731824135214001</v>
      </c>
      <c r="O2472" s="77">
        <v>2.3044877478635501E-2</v>
      </c>
      <c r="P2472" s="77">
        <v>5.10925145417362</v>
      </c>
      <c r="Q2472" s="77">
        <v>5.10925145417362</v>
      </c>
      <c r="R2472" s="77">
        <v>0</v>
      </c>
      <c r="S2472" s="77">
        <v>8.1967974325002405E-4</v>
      </c>
      <c r="T2472" s="77" t="s">
        <v>152</v>
      </c>
      <c r="U2472" s="105">
        <v>0.29753821575165401</v>
      </c>
      <c r="V2472" s="105">
        <v>-0.27129181235525501</v>
      </c>
      <c r="W2472" s="101">
        <v>0.56885532023334895</v>
      </c>
    </row>
    <row r="2473" spans="2:23" x14ac:dyDescent="0.35">
      <c r="B2473" s="55" t="s">
        <v>112</v>
      </c>
      <c r="C2473" s="76" t="s">
        <v>135</v>
      </c>
      <c r="D2473" s="55" t="s">
        <v>79</v>
      </c>
      <c r="E2473" s="55" t="s">
        <v>175</v>
      </c>
      <c r="F2473" s="70">
        <v>226.96</v>
      </c>
      <c r="G2473" s="77">
        <v>53704</v>
      </c>
      <c r="H2473" s="77">
        <v>227.26</v>
      </c>
      <c r="I2473" s="77">
        <v>1</v>
      </c>
      <c r="J2473" s="77">
        <v>10.761458273011201</v>
      </c>
      <c r="K2473" s="77">
        <v>4.8408155379615903E-3</v>
      </c>
      <c r="L2473" s="77">
        <v>16.502870126662</v>
      </c>
      <c r="M2473" s="77">
        <v>1.1384009397050299E-2</v>
      </c>
      <c r="N2473" s="77">
        <v>-5.7414118536508099</v>
      </c>
      <c r="O2473" s="77">
        <v>-6.5431938590887499E-3</v>
      </c>
      <c r="P2473" s="77">
        <v>-5.4953184634724099</v>
      </c>
      <c r="Q2473" s="77">
        <v>-5.4953184634724099</v>
      </c>
      <c r="R2473" s="77">
        <v>0</v>
      </c>
      <c r="S2473" s="77">
        <v>1.2622983456262E-3</v>
      </c>
      <c r="T2473" s="77" t="s">
        <v>152</v>
      </c>
      <c r="U2473" s="105">
        <v>0.236398798757498</v>
      </c>
      <c r="V2473" s="105">
        <v>-0.21554561786797999</v>
      </c>
      <c r="W2473" s="101">
        <v>0.45196451161829498</v>
      </c>
    </row>
    <row r="2474" spans="2:23" x14ac:dyDescent="0.35">
      <c r="B2474" s="55" t="s">
        <v>112</v>
      </c>
      <c r="C2474" s="76" t="s">
        <v>135</v>
      </c>
      <c r="D2474" s="55" t="s">
        <v>79</v>
      </c>
      <c r="E2474" s="55" t="s">
        <v>175</v>
      </c>
      <c r="F2474" s="70">
        <v>226.96</v>
      </c>
      <c r="G2474" s="77">
        <v>58004</v>
      </c>
      <c r="H2474" s="77">
        <v>222.08</v>
      </c>
      <c r="I2474" s="77">
        <v>1</v>
      </c>
      <c r="J2474" s="77">
        <v>-56.933718979661201</v>
      </c>
      <c r="K2474" s="77">
        <v>0.68653876198189601</v>
      </c>
      <c r="L2474" s="77">
        <v>-50.152899892632597</v>
      </c>
      <c r="M2474" s="77">
        <v>0.53274337126624305</v>
      </c>
      <c r="N2474" s="77">
        <v>-6.7808190870285801</v>
      </c>
      <c r="O2474" s="77">
        <v>0.15379539071565301</v>
      </c>
      <c r="P2474" s="77">
        <v>-6.4287984034940902</v>
      </c>
      <c r="Q2474" s="77">
        <v>-6.4287984034940902</v>
      </c>
      <c r="R2474" s="77">
        <v>0</v>
      </c>
      <c r="S2474" s="77">
        <v>8.7535772797242995E-3</v>
      </c>
      <c r="T2474" s="77" t="s">
        <v>152</v>
      </c>
      <c r="U2474" s="105">
        <v>1.43974397877905</v>
      </c>
      <c r="V2474" s="105">
        <v>-1.3127414653065801</v>
      </c>
      <c r="W2474" s="101">
        <v>2.75260782899226</v>
      </c>
    </row>
    <row r="2475" spans="2:23" x14ac:dyDescent="0.35">
      <c r="B2475" s="55" t="s">
        <v>112</v>
      </c>
      <c r="C2475" s="76" t="s">
        <v>135</v>
      </c>
      <c r="D2475" s="55" t="s">
        <v>79</v>
      </c>
      <c r="E2475" s="55" t="s">
        <v>176</v>
      </c>
      <c r="F2475" s="70">
        <v>226.49</v>
      </c>
      <c r="G2475" s="77">
        <v>53050</v>
      </c>
      <c r="H2475" s="77">
        <v>227.51</v>
      </c>
      <c r="I2475" s="77">
        <v>1</v>
      </c>
      <c r="J2475" s="77">
        <v>109.983442336846</v>
      </c>
      <c r="K2475" s="77">
        <v>0.29152221787712002</v>
      </c>
      <c r="L2475" s="77">
        <v>157.26231685527301</v>
      </c>
      <c r="M2475" s="77">
        <v>0.59602761489478895</v>
      </c>
      <c r="N2475" s="77">
        <v>-47.2788745184275</v>
      </c>
      <c r="O2475" s="77">
        <v>-0.30450539701766899</v>
      </c>
      <c r="P2475" s="77">
        <v>-44.359215002120401</v>
      </c>
      <c r="Q2475" s="77">
        <v>-44.359215002120301</v>
      </c>
      <c r="R2475" s="77">
        <v>0</v>
      </c>
      <c r="S2475" s="77">
        <v>4.7422532930064702E-2</v>
      </c>
      <c r="T2475" s="77" t="s">
        <v>151</v>
      </c>
      <c r="U2475" s="105">
        <v>-20.898273114215499</v>
      </c>
      <c r="V2475" s="105">
        <v>-19.0547972936115</v>
      </c>
      <c r="W2475" s="101">
        <v>-1.8433938533708401</v>
      </c>
    </row>
    <row r="2476" spans="2:23" x14ac:dyDescent="0.35">
      <c r="B2476" s="55" t="s">
        <v>112</v>
      </c>
      <c r="C2476" s="76" t="s">
        <v>135</v>
      </c>
      <c r="D2476" s="55" t="s">
        <v>79</v>
      </c>
      <c r="E2476" s="55" t="s">
        <v>176</v>
      </c>
      <c r="F2476" s="70">
        <v>226.49</v>
      </c>
      <c r="G2476" s="77">
        <v>53204</v>
      </c>
      <c r="H2476" s="77">
        <v>227.9</v>
      </c>
      <c r="I2476" s="77">
        <v>1</v>
      </c>
      <c r="J2476" s="77">
        <v>29.798214123875901</v>
      </c>
      <c r="K2476" s="77">
        <v>0</v>
      </c>
      <c r="L2476" s="77">
        <v>34.1208216312126</v>
      </c>
      <c r="M2476" s="77">
        <v>0</v>
      </c>
      <c r="N2476" s="77">
        <v>-4.3226075073366497</v>
      </c>
      <c r="O2476" s="77">
        <v>0</v>
      </c>
      <c r="P2476" s="77">
        <v>-4.0818687121756501</v>
      </c>
      <c r="Q2476" s="77">
        <v>-4.0818687121756403</v>
      </c>
      <c r="R2476" s="77">
        <v>0</v>
      </c>
      <c r="S2476" s="77">
        <v>0</v>
      </c>
      <c r="T2476" s="77" t="s">
        <v>152</v>
      </c>
      <c r="U2476" s="105">
        <v>6.09487658534466</v>
      </c>
      <c r="V2476" s="105">
        <v>-5.5572361040837697</v>
      </c>
      <c r="W2476" s="101">
        <v>11.6526307821676</v>
      </c>
    </row>
    <row r="2477" spans="2:23" x14ac:dyDescent="0.35">
      <c r="B2477" s="55" t="s">
        <v>112</v>
      </c>
      <c r="C2477" s="76" t="s">
        <v>135</v>
      </c>
      <c r="D2477" s="55" t="s">
        <v>79</v>
      </c>
      <c r="E2477" s="55" t="s">
        <v>176</v>
      </c>
      <c r="F2477" s="70">
        <v>226.49</v>
      </c>
      <c r="G2477" s="77">
        <v>53204</v>
      </c>
      <c r="H2477" s="77">
        <v>227.9</v>
      </c>
      <c r="I2477" s="77">
        <v>2</v>
      </c>
      <c r="J2477" s="77">
        <v>29.798214123875901</v>
      </c>
      <c r="K2477" s="77">
        <v>0</v>
      </c>
      <c r="L2477" s="77">
        <v>34.1208216312126</v>
      </c>
      <c r="M2477" s="77">
        <v>0</v>
      </c>
      <c r="N2477" s="77">
        <v>-4.3226075073366497</v>
      </c>
      <c r="O2477" s="77">
        <v>0</v>
      </c>
      <c r="P2477" s="77">
        <v>-4.0818687121756501</v>
      </c>
      <c r="Q2477" s="77">
        <v>-4.0818687121756403</v>
      </c>
      <c r="R2477" s="77">
        <v>0</v>
      </c>
      <c r="S2477" s="77">
        <v>0</v>
      </c>
      <c r="T2477" s="77" t="s">
        <v>152</v>
      </c>
      <c r="U2477" s="105">
        <v>6.09487658534466</v>
      </c>
      <c r="V2477" s="105">
        <v>-5.5572361040837697</v>
      </c>
      <c r="W2477" s="101">
        <v>11.6526307821676</v>
      </c>
    </row>
    <row r="2478" spans="2:23" x14ac:dyDescent="0.35">
      <c r="B2478" s="55" t="s">
        <v>112</v>
      </c>
      <c r="C2478" s="76" t="s">
        <v>135</v>
      </c>
      <c r="D2478" s="55" t="s">
        <v>79</v>
      </c>
      <c r="E2478" s="55" t="s">
        <v>177</v>
      </c>
      <c r="F2478" s="70">
        <v>227.9</v>
      </c>
      <c r="G2478" s="77">
        <v>53254</v>
      </c>
      <c r="H2478" s="77">
        <v>229.23</v>
      </c>
      <c r="I2478" s="77">
        <v>1</v>
      </c>
      <c r="J2478" s="77">
        <v>27.400512830915702</v>
      </c>
      <c r="K2478" s="77">
        <v>7.9133066098062102E-2</v>
      </c>
      <c r="L2478" s="77">
        <v>27.400512625066099</v>
      </c>
      <c r="M2478" s="77">
        <v>7.9133064909069101E-2</v>
      </c>
      <c r="N2478" s="77">
        <v>2.0584959292699999E-7</v>
      </c>
      <c r="O2478" s="77">
        <v>1.1889930340000001E-9</v>
      </c>
      <c r="P2478" s="77">
        <v>-1.476254E-12</v>
      </c>
      <c r="Q2478" s="77">
        <v>-1.476255E-12</v>
      </c>
      <c r="R2478" s="77">
        <v>0</v>
      </c>
      <c r="S2478" s="77">
        <v>0</v>
      </c>
      <c r="T2478" s="77" t="s">
        <v>152</v>
      </c>
      <c r="U2478" s="105">
        <v>-2.0177658209999999E-9</v>
      </c>
      <c r="V2478" s="105">
        <v>0</v>
      </c>
      <c r="W2478" s="101">
        <v>-2.01767610424E-9</v>
      </c>
    </row>
    <row r="2479" spans="2:23" x14ac:dyDescent="0.35">
      <c r="B2479" s="55" t="s">
        <v>112</v>
      </c>
      <c r="C2479" s="76" t="s">
        <v>135</v>
      </c>
      <c r="D2479" s="55" t="s">
        <v>79</v>
      </c>
      <c r="E2479" s="55" t="s">
        <v>177</v>
      </c>
      <c r="F2479" s="70">
        <v>227.9</v>
      </c>
      <c r="G2479" s="77">
        <v>53304</v>
      </c>
      <c r="H2479" s="77">
        <v>229.4</v>
      </c>
      <c r="I2479" s="77">
        <v>1</v>
      </c>
      <c r="J2479" s="77">
        <v>23.303273949201699</v>
      </c>
      <c r="K2479" s="77">
        <v>6.0494943050121701E-2</v>
      </c>
      <c r="L2479" s="77">
        <v>26.670451576366698</v>
      </c>
      <c r="M2479" s="77">
        <v>7.9240266783807606E-2</v>
      </c>
      <c r="N2479" s="77">
        <v>-3.36717762716505</v>
      </c>
      <c r="O2479" s="77">
        <v>-1.8745323733685999E-2</v>
      </c>
      <c r="P2479" s="77">
        <v>-3.1823643005905602</v>
      </c>
      <c r="Q2479" s="77">
        <v>-3.1823643005905602</v>
      </c>
      <c r="R2479" s="77">
        <v>0</v>
      </c>
      <c r="S2479" s="77">
        <v>1.1281970991424001E-3</v>
      </c>
      <c r="T2479" s="77" t="s">
        <v>152</v>
      </c>
      <c r="U2479" s="105">
        <v>0.76464816904027499</v>
      </c>
      <c r="V2479" s="105">
        <v>-0.697197121616839</v>
      </c>
      <c r="W2479" s="101">
        <v>1.46191028929308</v>
      </c>
    </row>
    <row r="2480" spans="2:23" x14ac:dyDescent="0.35">
      <c r="B2480" s="55" t="s">
        <v>112</v>
      </c>
      <c r="C2480" s="76" t="s">
        <v>135</v>
      </c>
      <c r="D2480" s="55" t="s">
        <v>79</v>
      </c>
      <c r="E2480" s="55" t="s">
        <v>177</v>
      </c>
      <c r="F2480" s="70">
        <v>227.9</v>
      </c>
      <c r="G2480" s="77">
        <v>54104</v>
      </c>
      <c r="H2480" s="77">
        <v>229.06</v>
      </c>
      <c r="I2480" s="77">
        <v>1</v>
      </c>
      <c r="J2480" s="77">
        <v>25.914422959758902</v>
      </c>
      <c r="K2480" s="77">
        <v>6.6349862952923402E-2</v>
      </c>
      <c r="L2480" s="77">
        <v>25.9144227322689</v>
      </c>
      <c r="M2480" s="77">
        <v>6.6349861788017203E-2</v>
      </c>
      <c r="N2480" s="77">
        <v>2.2749007122500001E-7</v>
      </c>
      <c r="O2480" s="77">
        <v>1.164906127E-9</v>
      </c>
      <c r="P2480" s="77">
        <v>-2.4839799999999999E-13</v>
      </c>
      <c r="Q2480" s="77">
        <v>-2.4839999999999998E-13</v>
      </c>
      <c r="R2480" s="77">
        <v>0</v>
      </c>
      <c r="S2480" s="77">
        <v>0</v>
      </c>
      <c r="T2480" s="77" t="s">
        <v>152</v>
      </c>
      <c r="U2480" s="105">
        <v>2.2692693419999998E-9</v>
      </c>
      <c r="V2480" s="105">
        <v>0</v>
      </c>
      <c r="W2480" s="101">
        <v>2.2693702414699999E-9</v>
      </c>
    </row>
    <row r="2481" spans="2:23" x14ac:dyDescent="0.35">
      <c r="B2481" s="55" t="s">
        <v>112</v>
      </c>
      <c r="C2481" s="76" t="s">
        <v>135</v>
      </c>
      <c r="D2481" s="55" t="s">
        <v>79</v>
      </c>
      <c r="E2481" s="55" t="s">
        <v>178</v>
      </c>
      <c r="F2481" s="70">
        <v>229.23</v>
      </c>
      <c r="G2481" s="77">
        <v>54104</v>
      </c>
      <c r="H2481" s="77">
        <v>229.06</v>
      </c>
      <c r="I2481" s="77">
        <v>1</v>
      </c>
      <c r="J2481" s="77">
        <v>-4.1296008466585201</v>
      </c>
      <c r="K2481" s="77">
        <v>1.4938956361785201E-3</v>
      </c>
      <c r="L2481" s="77">
        <v>-4.1296008544551501</v>
      </c>
      <c r="M2481" s="77">
        <v>1.49389564181942E-3</v>
      </c>
      <c r="N2481" s="77">
        <v>7.7966237630000006E-9</v>
      </c>
      <c r="O2481" s="77">
        <v>-5.640905E-12</v>
      </c>
      <c r="P2481" s="77">
        <v>1.5556369999999999E-12</v>
      </c>
      <c r="Q2481" s="77">
        <v>1.5556380000000001E-12</v>
      </c>
      <c r="R2481" s="77">
        <v>0</v>
      </c>
      <c r="S2481" s="77">
        <v>0</v>
      </c>
      <c r="T2481" s="77" t="s">
        <v>152</v>
      </c>
      <c r="U2481" s="105">
        <v>3.2840936999999998E-11</v>
      </c>
      <c r="V2481" s="105">
        <v>0</v>
      </c>
      <c r="W2481" s="101">
        <v>3.284239722E-11</v>
      </c>
    </row>
    <row r="2482" spans="2:23" x14ac:dyDescent="0.35">
      <c r="B2482" s="55" t="s">
        <v>112</v>
      </c>
      <c r="C2482" s="76" t="s">
        <v>135</v>
      </c>
      <c r="D2482" s="55" t="s">
        <v>79</v>
      </c>
      <c r="E2482" s="55" t="s">
        <v>179</v>
      </c>
      <c r="F2482" s="70">
        <v>228.33</v>
      </c>
      <c r="G2482" s="77">
        <v>53404</v>
      </c>
      <c r="H2482" s="77">
        <v>228.3</v>
      </c>
      <c r="I2482" s="77">
        <v>1</v>
      </c>
      <c r="J2482" s="77">
        <v>-4.606489803383</v>
      </c>
      <c r="K2482" s="77">
        <v>2.06255953560287E-3</v>
      </c>
      <c r="L2482" s="77">
        <v>3.9432683011888998</v>
      </c>
      <c r="M2482" s="77">
        <v>1.51139826780967E-3</v>
      </c>
      <c r="N2482" s="77">
        <v>-8.5497581045719002</v>
      </c>
      <c r="O2482" s="77">
        <v>5.5116126779320795E-4</v>
      </c>
      <c r="P2482" s="77">
        <v>-8.1534940639311806</v>
      </c>
      <c r="Q2482" s="77">
        <v>-8.1534940639311699</v>
      </c>
      <c r="R2482" s="77">
        <v>0</v>
      </c>
      <c r="S2482" s="77">
        <v>6.4618040417945303E-3</v>
      </c>
      <c r="T2482" s="77" t="s">
        <v>152</v>
      </c>
      <c r="U2482" s="105">
        <v>-0.13065435828096</v>
      </c>
      <c r="V2482" s="105">
        <v>-0.119129092579286</v>
      </c>
      <c r="W2482" s="101">
        <v>-1.15247532489851E-2</v>
      </c>
    </row>
    <row r="2483" spans="2:23" x14ac:dyDescent="0.35">
      <c r="B2483" s="55" t="s">
        <v>112</v>
      </c>
      <c r="C2483" s="76" t="s">
        <v>135</v>
      </c>
      <c r="D2483" s="55" t="s">
        <v>79</v>
      </c>
      <c r="E2483" s="55" t="s">
        <v>180</v>
      </c>
      <c r="F2483" s="70">
        <v>228.3</v>
      </c>
      <c r="G2483" s="77">
        <v>53854</v>
      </c>
      <c r="H2483" s="77">
        <v>222.6</v>
      </c>
      <c r="I2483" s="77">
        <v>1</v>
      </c>
      <c r="J2483" s="77">
        <v>-68.048835101528894</v>
      </c>
      <c r="K2483" s="77">
        <v>0.914228036761219</v>
      </c>
      <c r="L2483" s="77">
        <v>-59.389870675420198</v>
      </c>
      <c r="M2483" s="77">
        <v>0.69636655494980004</v>
      </c>
      <c r="N2483" s="77">
        <v>-8.6589644261087297</v>
      </c>
      <c r="O2483" s="77">
        <v>0.21786148181142001</v>
      </c>
      <c r="P2483" s="77">
        <v>-8.1534940639298004</v>
      </c>
      <c r="Q2483" s="77">
        <v>-8.1534940639297897</v>
      </c>
      <c r="R2483" s="77">
        <v>0</v>
      </c>
      <c r="S2483" s="77">
        <v>1.31250408638998E-2</v>
      </c>
      <c r="T2483" s="77" t="s">
        <v>152</v>
      </c>
      <c r="U2483" s="105">
        <v>-0.239226154435356</v>
      </c>
      <c r="V2483" s="105">
        <v>-0.21812356720494699</v>
      </c>
      <c r="W2483" s="101">
        <v>-2.1101648937285101E-2</v>
      </c>
    </row>
    <row r="2484" spans="2:23" x14ac:dyDescent="0.35">
      <c r="B2484" s="55" t="s">
        <v>112</v>
      </c>
      <c r="C2484" s="76" t="s">
        <v>135</v>
      </c>
      <c r="D2484" s="55" t="s">
        <v>79</v>
      </c>
      <c r="E2484" s="55" t="s">
        <v>181</v>
      </c>
      <c r="F2484" s="70">
        <v>228.74</v>
      </c>
      <c r="G2484" s="77">
        <v>53754</v>
      </c>
      <c r="H2484" s="77">
        <v>224.27</v>
      </c>
      <c r="I2484" s="77">
        <v>1</v>
      </c>
      <c r="J2484" s="77">
        <v>-56.6846592982685</v>
      </c>
      <c r="K2484" s="77">
        <v>0.52117302728119796</v>
      </c>
      <c r="L2484" s="77">
        <v>-48.325424141114198</v>
      </c>
      <c r="M2484" s="77">
        <v>0.378793221507494</v>
      </c>
      <c r="N2484" s="77">
        <v>-8.3592351571543198</v>
      </c>
      <c r="O2484" s="77">
        <v>0.14237980577370399</v>
      </c>
      <c r="P2484" s="77">
        <v>-7.9129940831868604</v>
      </c>
      <c r="Q2484" s="77">
        <v>-7.9129940831868604</v>
      </c>
      <c r="R2484" s="77">
        <v>0</v>
      </c>
      <c r="S2484" s="77">
        <v>1.01562301034812E-2</v>
      </c>
      <c r="T2484" s="77" t="s">
        <v>152</v>
      </c>
      <c r="U2484" s="105">
        <v>-5.1160432457069298</v>
      </c>
      <c r="V2484" s="105">
        <v>-4.6647474870057097</v>
      </c>
      <c r="W2484" s="101">
        <v>-0.45127569254994798</v>
      </c>
    </row>
    <row r="2485" spans="2:23" x14ac:dyDescent="0.35">
      <c r="B2485" s="55" t="s">
        <v>112</v>
      </c>
      <c r="C2485" s="76" t="s">
        <v>135</v>
      </c>
      <c r="D2485" s="55" t="s">
        <v>79</v>
      </c>
      <c r="E2485" s="55" t="s">
        <v>182</v>
      </c>
      <c r="F2485" s="70">
        <v>226.31</v>
      </c>
      <c r="G2485" s="77">
        <v>54050</v>
      </c>
      <c r="H2485" s="77">
        <v>224.93</v>
      </c>
      <c r="I2485" s="77">
        <v>1</v>
      </c>
      <c r="J2485" s="77">
        <v>-135.04592237937601</v>
      </c>
      <c r="K2485" s="77">
        <v>0.26444231669379797</v>
      </c>
      <c r="L2485" s="77">
        <v>-72.118341164327205</v>
      </c>
      <c r="M2485" s="77">
        <v>7.5415299418267204E-2</v>
      </c>
      <c r="N2485" s="77">
        <v>-62.927581215048697</v>
      </c>
      <c r="O2485" s="77">
        <v>0.18902701727553101</v>
      </c>
      <c r="P2485" s="77">
        <v>-58.952208358027399</v>
      </c>
      <c r="Q2485" s="77">
        <v>-58.952208358027299</v>
      </c>
      <c r="R2485" s="77">
        <v>0</v>
      </c>
      <c r="S2485" s="77">
        <v>5.0392761619179903E-2</v>
      </c>
      <c r="T2485" s="77" t="s">
        <v>151</v>
      </c>
      <c r="U2485" s="105">
        <v>-44.191786439061602</v>
      </c>
      <c r="V2485" s="105">
        <v>-40.293546171817198</v>
      </c>
      <c r="W2485" s="101">
        <v>-3.8980669381639101</v>
      </c>
    </row>
    <row r="2486" spans="2:23" x14ac:dyDescent="0.35">
      <c r="B2486" s="55" t="s">
        <v>112</v>
      </c>
      <c r="C2486" s="76" t="s">
        <v>135</v>
      </c>
      <c r="D2486" s="55" t="s">
        <v>79</v>
      </c>
      <c r="E2486" s="55" t="s">
        <v>182</v>
      </c>
      <c r="F2486" s="70">
        <v>226.31</v>
      </c>
      <c r="G2486" s="77">
        <v>54850</v>
      </c>
      <c r="H2486" s="77">
        <v>226.65</v>
      </c>
      <c r="I2486" s="77">
        <v>1</v>
      </c>
      <c r="J2486" s="77">
        <v>12.6733846170434</v>
      </c>
      <c r="K2486" s="77">
        <v>4.1920430867044703E-3</v>
      </c>
      <c r="L2486" s="77">
        <v>0.70615380123370097</v>
      </c>
      <c r="M2486" s="77">
        <v>1.3014848285017001E-5</v>
      </c>
      <c r="N2486" s="77">
        <v>11.9672308158097</v>
      </c>
      <c r="O2486" s="77">
        <v>4.17902823841946E-3</v>
      </c>
      <c r="P2486" s="77">
        <v>11.557957159691201</v>
      </c>
      <c r="Q2486" s="77">
        <v>11.557957159691099</v>
      </c>
      <c r="R2486" s="77">
        <v>0</v>
      </c>
      <c r="S2486" s="77">
        <v>3.4866043537071798E-3</v>
      </c>
      <c r="T2486" s="77" t="s">
        <v>152</v>
      </c>
      <c r="U2486" s="105">
        <v>-3.1223921619380999</v>
      </c>
      <c r="V2486" s="105">
        <v>-2.84696010008697</v>
      </c>
      <c r="W2486" s="101">
        <v>-0.27541981520065201</v>
      </c>
    </row>
    <row r="2487" spans="2:23" x14ac:dyDescent="0.35">
      <c r="B2487" s="55" t="s">
        <v>112</v>
      </c>
      <c r="C2487" s="76" t="s">
        <v>135</v>
      </c>
      <c r="D2487" s="55" t="s">
        <v>79</v>
      </c>
      <c r="E2487" s="55" t="s">
        <v>183</v>
      </c>
      <c r="F2487" s="70">
        <v>228.73</v>
      </c>
      <c r="G2487" s="77">
        <v>53654</v>
      </c>
      <c r="H2487" s="77">
        <v>227.88</v>
      </c>
      <c r="I2487" s="77">
        <v>1</v>
      </c>
      <c r="J2487" s="77">
        <v>-52.713139581443102</v>
      </c>
      <c r="K2487" s="77">
        <v>0.109201930822135</v>
      </c>
      <c r="L2487" s="77">
        <v>-48.539914120883203</v>
      </c>
      <c r="M2487" s="77">
        <v>9.2595644230504801E-2</v>
      </c>
      <c r="N2487" s="77">
        <v>-4.1732254605598502</v>
      </c>
      <c r="O2487" s="77">
        <v>1.6606286591630302E-2</v>
      </c>
      <c r="P2487" s="77">
        <v>-3.9805635275327198</v>
      </c>
      <c r="Q2487" s="77">
        <v>-3.9805635275327198</v>
      </c>
      <c r="R2487" s="77">
        <v>0</v>
      </c>
      <c r="S2487" s="77">
        <v>6.2270401967124301E-4</v>
      </c>
      <c r="T2487" s="77" t="s">
        <v>152</v>
      </c>
      <c r="U2487" s="105">
        <v>0.244056618826308</v>
      </c>
      <c r="V2487" s="105">
        <v>-0.22252792728295601</v>
      </c>
      <c r="W2487" s="101">
        <v>0.46660529205225598</v>
      </c>
    </row>
    <row r="2488" spans="2:23" x14ac:dyDescent="0.35">
      <c r="B2488" s="55" t="s">
        <v>112</v>
      </c>
      <c r="C2488" s="76" t="s">
        <v>135</v>
      </c>
      <c r="D2488" s="55" t="s">
        <v>79</v>
      </c>
      <c r="E2488" s="55" t="s">
        <v>184</v>
      </c>
      <c r="F2488" s="70">
        <v>227.26</v>
      </c>
      <c r="G2488" s="77">
        <v>58004</v>
      </c>
      <c r="H2488" s="77">
        <v>222.08</v>
      </c>
      <c r="I2488" s="77">
        <v>1</v>
      </c>
      <c r="J2488" s="77">
        <v>-60.7257713036634</v>
      </c>
      <c r="K2488" s="77">
        <v>0.76001833781755801</v>
      </c>
      <c r="L2488" s="77">
        <v>-54.9184241102949</v>
      </c>
      <c r="M2488" s="77">
        <v>0.62160446452286899</v>
      </c>
      <c r="N2488" s="77">
        <v>-5.8073471933685301</v>
      </c>
      <c r="O2488" s="77">
        <v>0.13841387329468899</v>
      </c>
      <c r="P2488" s="77">
        <v>-5.4953184634738497</v>
      </c>
      <c r="Q2488" s="77">
        <v>-5.4953184634738399</v>
      </c>
      <c r="R2488" s="77">
        <v>0</v>
      </c>
      <c r="S2488" s="77">
        <v>6.2239160055907999E-3</v>
      </c>
      <c r="T2488" s="77" t="s">
        <v>152</v>
      </c>
      <c r="U2488" s="105">
        <v>1.0153864514688999</v>
      </c>
      <c r="V2488" s="105">
        <v>-0.92581731043884496</v>
      </c>
      <c r="W2488" s="101">
        <v>1.94129007445906</v>
      </c>
    </row>
    <row r="2489" spans="2:23" x14ac:dyDescent="0.35">
      <c r="B2489" s="55" t="s">
        <v>112</v>
      </c>
      <c r="C2489" s="76" t="s">
        <v>135</v>
      </c>
      <c r="D2489" s="55" t="s">
        <v>79</v>
      </c>
      <c r="E2489" s="55" t="s">
        <v>185</v>
      </c>
      <c r="F2489" s="70">
        <v>224.27</v>
      </c>
      <c r="G2489" s="77">
        <v>53854</v>
      </c>
      <c r="H2489" s="77">
        <v>222.6</v>
      </c>
      <c r="I2489" s="77">
        <v>1</v>
      </c>
      <c r="J2489" s="77">
        <v>-78.860125798370703</v>
      </c>
      <c r="K2489" s="77">
        <v>0.30783651232627601</v>
      </c>
      <c r="L2489" s="77">
        <v>-69.238873545117499</v>
      </c>
      <c r="M2489" s="77">
        <v>0.23730406968494</v>
      </c>
      <c r="N2489" s="77">
        <v>-9.6212522532532692</v>
      </c>
      <c r="O2489" s="77">
        <v>7.0532442641335499E-2</v>
      </c>
      <c r="P2489" s="77">
        <v>-9.0050017015643693</v>
      </c>
      <c r="Q2489" s="77">
        <v>-9.0050017015643604</v>
      </c>
      <c r="R2489" s="77">
        <v>0</v>
      </c>
      <c r="S2489" s="77">
        <v>4.0139577544362698E-3</v>
      </c>
      <c r="T2489" s="77" t="s">
        <v>151</v>
      </c>
      <c r="U2489" s="105">
        <v>-0.30807494136632002</v>
      </c>
      <c r="V2489" s="105">
        <v>-0.28089907366476902</v>
      </c>
      <c r="W2489" s="101">
        <v>-2.7174659369627801E-2</v>
      </c>
    </row>
    <row r="2490" spans="2:23" x14ac:dyDescent="0.35">
      <c r="B2490" s="55" t="s">
        <v>112</v>
      </c>
      <c r="C2490" s="76" t="s">
        <v>135</v>
      </c>
      <c r="D2490" s="55" t="s">
        <v>79</v>
      </c>
      <c r="E2490" s="55" t="s">
        <v>185</v>
      </c>
      <c r="F2490" s="70">
        <v>224.27</v>
      </c>
      <c r="G2490" s="77">
        <v>58104</v>
      </c>
      <c r="H2490" s="77">
        <v>221.32</v>
      </c>
      <c r="I2490" s="77">
        <v>1</v>
      </c>
      <c r="J2490" s="77">
        <v>-40.501148517485603</v>
      </c>
      <c r="K2490" s="77">
        <v>0.21062004521062899</v>
      </c>
      <c r="L2490" s="77">
        <v>-41.662837086749398</v>
      </c>
      <c r="M2490" s="77">
        <v>0.22287569204462501</v>
      </c>
      <c r="N2490" s="77">
        <v>1.16168856926374</v>
      </c>
      <c r="O2490" s="77">
        <v>-1.22556468339962E-2</v>
      </c>
      <c r="P2490" s="77">
        <v>1.0920076183762799</v>
      </c>
      <c r="Q2490" s="77">
        <v>1.0920076183762799</v>
      </c>
      <c r="R2490" s="77">
        <v>0</v>
      </c>
      <c r="S2490" s="77">
        <v>1.5311451399519299E-4</v>
      </c>
      <c r="T2490" s="77" t="s">
        <v>152</v>
      </c>
      <c r="U2490" s="105">
        <v>0.69648444294787104</v>
      </c>
      <c r="V2490" s="105">
        <v>-0.63504624549566702</v>
      </c>
      <c r="W2490" s="101">
        <v>1.33158989284707</v>
      </c>
    </row>
    <row r="2491" spans="2:23" x14ac:dyDescent="0.35">
      <c r="B2491" s="55" t="s">
        <v>112</v>
      </c>
      <c r="C2491" s="76" t="s">
        <v>135</v>
      </c>
      <c r="D2491" s="55" t="s">
        <v>79</v>
      </c>
      <c r="E2491" s="55" t="s">
        <v>186</v>
      </c>
      <c r="F2491" s="70">
        <v>223.13</v>
      </c>
      <c r="G2491" s="77">
        <v>54050</v>
      </c>
      <c r="H2491" s="77">
        <v>224.93</v>
      </c>
      <c r="I2491" s="77">
        <v>1</v>
      </c>
      <c r="J2491" s="77">
        <v>162.85982230667099</v>
      </c>
      <c r="K2491" s="77">
        <v>0.46946279447515898</v>
      </c>
      <c r="L2491" s="77">
        <v>94.477412444397501</v>
      </c>
      <c r="M2491" s="77">
        <v>0.15798987188074201</v>
      </c>
      <c r="N2491" s="77">
        <v>68.382409862273306</v>
      </c>
      <c r="O2491" s="77">
        <v>0.311472922594417</v>
      </c>
      <c r="P2491" s="77">
        <v>64.629622284469306</v>
      </c>
      <c r="Q2491" s="77">
        <v>64.629622284469306</v>
      </c>
      <c r="R2491" s="77">
        <v>0</v>
      </c>
      <c r="S2491" s="77">
        <v>7.39326889564072E-2</v>
      </c>
      <c r="T2491" s="77" t="s">
        <v>151</v>
      </c>
      <c r="U2491" s="105">
        <v>-53.309058903265402</v>
      </c>
      <c r="V2491" s="105">
        <v>-48.606566952364602</v>
      </c>
      <c r="W2491" s="101">
        <v>-4.7022828620427202</v>
      </c>
    </row>
    <row r="2492" spans="2:23" x14ac:dyDescent="0.35">
      <c r="B2492" s="55" t="s">
        <v>112</v>
      </c>
      <c r="C2492" s="76" t="s">
        <v>135</v>
      </c>
      <c r="D2492" s="55" t="s">
        <v>79</v>
      </c>
      <c r="E2492" s="55" t="s">
        <v>186</v>
      </c>
      <c r="F2492" s="70">
        <v>223.13</v>
      </c>
      <c r="G2492" s="77">
        <v>56000</v>
      </c>
      <c r="H2492" s="77">
        <v>222.29</v>
      </c>
      <c r="I2492" s="77">
        <v>1</v>
      </c>
      <c r="J2492" s="77">
        <v>-21.816469269294998</v>
      </c>
      <c r="K2492" s="77">
        <v>4.61679581436749E-2</v>
      </c>
      <c r="L2492" s="77">
        <v>29.9903031160251</v>
      </c>
      <c r="M2492" s="77">
        <v>8.7243573256133397E-2</v>
      </c>
      <c r="N2492" s="77">
        <v>-51.806772385320102</v>
      </c>
      <c r="O2492" s="77">
        <v>-4.1075615112458497E-2</v>
      </c>
      <c r="P2492" s="77">
        <v>-45.536392957869197</v>
      </c>
      <c r="Q2492" s="77">
        <v>-45.536392957869097</v>
      </c>
      <c r="R2492" s="77">
        <v>0</v>
      </c>
      <c r="S2492" s="77">
        <v>0.20113561911050701</v>
      </c>
      <c r="T2492" s="77" t="s">
        <v>151</v>
      </c>
      <c r="U2492" s="105">
        <v>-52.6656390453646</v>
      </c>
      <c r="V2492" s="105">
        <v>-48.019904365461997</v>
      </c>
      <c r="W2492" s="101">
        <v>-4.6455281146667602</v>
      </c>
    </row>
    <row r="2493" spans="2:23" x14ac:dyDescent="0.35">
      <c r="B2493" s="55" t="s">
        <v>112</v>
      </c>
      <c r="C2493" s="76" t="s">
        <v>135</v>
      </c>
      <c r="D2493" s="55" t="s">
        <v>79</v>
      </c>
      <c r="E2493" s="55" t="s">
        <v>186</v>
      </c>
      <c r="F2493" s="70">
        <v>223.13</v>
      </c>
      <c r="G2493" s="77">
        <v>58450</v>
      </c>
      <c r="H2493" s="77">
        <v>220.25</v>
      </c>
      <c r="I2493" s="77">
        <v>1</v>
      </c>
      <c r="J2493" s="77">
        <v>-200.550996901384</v>
      </c>
      <c r="K2493" s="77">
        <v>1.02884556632119</v>
      </c>
      <c r="L2493" s="77">
        <v>-153.65942712751601</v>
      </c>
      <c r="M2493" s="77">
        <v>0.60397499596510396</v>
      </c>
      <c r="N2493" s="77">
        <v>-46.891569773867502</v>
      </c>
      <c r="O2493" s="77">
        <v>0.42487057035608899</v>
      </c>
      <c r="P2493" s="77">
        <v>-47.083834340687602</v>
      </c>
      <c r="Q2493" s="77">
        <v>-47.083834340687503</v>
      </c>
      <c r="R2493" s="77">
        <v>0</v>
      </c>
      <c r="S2493" s="77">
        <v>5.6707981130141097E-2</v>
      </c>
      <c r="T2493" s="77" t="s">
        <v>151</v>
      </c>
      <c r="U2493" s="105">
        <v>-40.858164206496703</v>
      </c>
      <c r="V2493" s="105">
        <v>-37.253989001335398</v>
      </c>
      <c r="W2493" s="101">
        <v>-3.6040149512181401</v>
      </c>
    </row>
    <row r="2494" spans="2:23" x14ac:dyDescent="0.35">
      <c r="B2494" s="55" t="s">
        <v>112</v>
      </c>
      <c r="C2494" s="76" t="s">
        <v>135</v>
      </c>
      <c r="D2494" s="55" t="s">
        <v>79</v>
      </c>
      <c r="E2494" s="55" t="s">
        <v>187</v>
      </c>
      <c r="F2494" s="70">
        <v>222.6</v>
      </c>
      <c r="G2494" s="77">
        <v>53850</v>
      </c>
      <c r="H2494" s="77">
        <v>223.13</v>
      </c>
      <c r="I2494" s="77">
        <v>1</v>
      </c>
      <c r="J2494" s="77">
        <v>-17.7288897403112</v>
      </c>
      <c r="K2494" s="77">
        <v>0</v>
      </c>
      <c r="L2494" s="77">
        <v>-8.6831591299479491</v>
      </c>
      <c r="M2494" s="77">
        <v>0</v>
      </c>
      <c r="N2494" s="77">
        <v>-9.0457306103632504</v>
      </c>
      <c r="O2494" s="77">
        <v>0</v>
      </c>
      <c r="P2494" s="77">
        <v>-8.4487770895057004</v>
      </c>
      <c r="Q2494" s="77">
        <v>-8.4487770895057004</v>
      </c>
      <c r="R2494" s="77">
        <v>0</v>
      </c>
      <c r="S2494" s="77">
        <v>0</v>
      </c>
      <c r="T2494" s="77" t="s">
        <v>151</v>
      </c>
      <c r="U2494" s="105">
        <v>4.7942372234925301</v>
      </c>
      <c r="V2494" s="105">
        <v>-4.3713285768572101</v>
      </c>
      <c r="W2494" s="101">
        <v>9.16597333271908</v>
      </c>
    </row>
    <row r="2495" spans="2:23" x14ac:dyDescent="0.35">
      <c r="B2495" s="55" t="s">
        <v>112</v>
      </c>
      <c r="C2495" s="76" t="s">
        <v>135</v>
      </c>
      <c r="D2495" s="55" t="s">
        <v>79</v>
      </c>
      <c r="E2495" s="55" t="s">
        <v>187</v>
      </c>
      <c r="F2495" s="70">
        <v>222.6</v>
      </c>
      <c r="G2495" s="77">
        <v>53850</v>
      </c>
      <c r="H2495" s="77">
        <v>223.13</v>
      </c>
      <c r="I2495" s="77">
        <v>2</v>
      </c>
      <c r="J2495" s="77">
        <v>-41.006515964230502</v>
      </c>
      <c r="K2495" s="77">
        <v>0</v>
      </c>
      <c r="L2495" s="77">
        <v>-20.083948216596401</v>
      </c>
      <c r="M2495" s="77">
        <v>0</v>
      </c>
      <c r="N2495" s="77">
        <v>-20.922567747634002</v>
      </c>
      <c r="O2495" s="77">
        <v>0</v>
      </c>
      <c r="P2495" s="77">
        <v>-19.541827924581799</v>
      </c>
      <c r="Q2495" s="77">
        <v>-19.541827924581799</v>
      </c>
      <c r="R2495" s="77">
        <v>0</v>
      </c>
      <c r="S2495" s="77">
        <v>0</v>
      </c>
      <c r="T2495" s="77" t="s">
        <v>151</v>
      </c>
      <c r="U2495" s="105">
        <v>11.088960906245999</v>
      </c>
      <c r="V2495" s="105">
        <v>-10.1107828915094</v>
      </c>
      <c r="W2495" s="101">
        <v>21.200686410792901</v>
      </c>
    </row>
    <row r="2496" spans="2:23" x14ac:dyDescent="0.35">
      <c r="B2496" s="55" t="s">
        <v>112</v>
      </c>
      <c r="C2496" s="76" t="s">
        <v>135</v>
      </c>
      <c r="D2496" s="55" t="s">
        <v>79</v>
      </c>
      <c r="E2496" s="55" t="s">
        <v>187</v>
      </c>
      <c r="F2496" s="70">
        <v>222.6</v>
      </c>
      <c r="G2496" s="77">
        <v>58004</v>
      </c>
      <c r="H2496" s="77">
        <v>222.08</v>
      </c>
      <c r="I2496" s="77">
        <v>1</v>
      </c>
      <c r="J2496" s="77">
        <v>-28.9116032596704</v>
      </c>
      <c r="K2496" s="77">
        <v>2.8419947303515901E-2</v>
      </c>
      <c r="L2496" s="77">
        <v>-40.4691138999817</v>
      </c>
      <c r="M2496" s="77">
        <v>5.5683472114889498E-2</v>
      </c>
      <c r="N2496" s="77">
        <v>11.5575106403113</v>
      </c>
      <c r="O2496" s="77">
        <v>-2.7263524811373601E-2</v>
      </c>
      <c r="P2496" s="77">
        <v>10.832109248594699</v>
      </c>
      <c r="Q2496" s="77">
        <v>10.832109248594699</v>
      </c>
      <c r="R2496" s="77">
        <v>0</v>
      </c>
      <c r="S2496" s="77">
        <v>3.9893760862987201E-3</v>
      </c>
      <c r="T2496" s="77" t="s">
        <v>151</v>
      </c>
      <c r="U2496" s="105">
        <v>-5.1866573599153303E-2</v>
      </c>
      <c r="V2496" s="105">
        <v>-4.7291325979167999E-2</v>
      </c>
      <c r="W2496" s="101">
        <v>-4.5750441888449201E-3</v>
      </c>
    </row>
    <row r="2497" spans="2:23" x14ac:dyDescent="0.35">
      <c r="B2497" s="55" t="s">
        <v>112</v>
      </c>
      <c r="C2497" s="76" t="s">
        <v>135</v>
      </c>
      <c r="D2497" s="55" t="s">
        <v>79</v>
      </c>
      <c r="E2497" s="55" t="s">
        <v>188</v>
      </c>
      <c r="F2497" s="70">
        <v>226.7</v>
      </c>
      <c r="G2497" s="77">
        <v>54000</v>
      </c>
      <c r="H2497" s="77">
        <v>224.65</v>
      </c>
      <c r="I2497" s="77">
        <v>1</v>
      </c>
      <c r="J2497" s="77">
        <v>-71.799478583289499</v>
      </c>
      <c r="K2497" s="77">
        <v>0.312403006564834</v>
      </c>
      <c r="L2497" s="77">
        <v>-46.310171422770203</v>
      </c>
      <c r="M2497" s="77">
        <v>0.12996469781870501</v>
      </c>
      <c r="N2497" s="77">
        <v>-25.489307160519299</v>
      </c>
      <c r="O2497" s="77">
        <v>0.18243830874612901</v>
      </c>
      <c r="P2497" s="77">
        <v>-23.003178796413501</v>
      </c>
      <c r="Q2497" s="77">
        <v>-23.003178796413401</v>
      </c>
      <c r="R2497" s="77">
        <v>0</v>
      </c>
      <c r="S2497" s="77">
        <v>3.2066261825229897E-2</v>
      </c>
      <c r="T2497" s="77" t="s">
        <v>151</v>
      </c>
      <c r="U2497" s="105">
        <v>-11.081314352781501</v>
      </c>
      <c r="V2497" s="105">
        <v>-10.1038108548504</v>
      </c>
      <c r="W2497" s="101">
        <v>-0.97746003478596299</v>
      </c>
    </row>
    <row r="2498" spans="2:23" x14ac:dyDescent="0.35">
      <c r="B2498" s="55" t="s">
        <v>112</v>
      </c>
      <c r="C2498" s="76" t="s">
        <v>135</v>
      </c>
      <c r="D2498" s="55" t="s">
        <v>79</v>
      </c>
      <c r="E2498" s="55" t="s">
        <v>188</v>
      </c>
      <c r="F2498" s="70">
        <v>226.7</v>
      </c>
      <c r="G2498" s="77">
        <v>54850</v>
      </c>
      <c r="H2498" s="77">
        <v>226.65</v>
      </c>
      <c r="I2498" s="77">
        <v>1</v>
      </c>
      <c r="J2498" s="77">
        <v>1.29221800031435</v>
      </c>
      <c r="K2498" s="77">
        <v>1.3191636146657999E-5</v>
      </c>
      <c r="L2498" s="77">
        <v>13.2580470206412</v>
      </c>
      <c r="M2498" s="77">
        <v>1.3886289053321101E-3</v>
      </c>
      <c r="N2498" s="77">
        <v>-11.9658290203269</v>
      </c>
      <c r="O2498" s="77">
        <v>-1.3754372691854599E-3</v>
      </c>
      <c r="P2498" s="77">
        <v>-11.5579571596931</v>
      </c>
      <c r="Q2498" s="77">
        <v>-11.557957159693</v>
      </c>
      <c r="R2498" s="77">
        <v>0</v>
      </c>
      <c r="S2498" s="77">
        <v>1.05533235227188E-3</v>
      </c>
      <c r="T2498" s="77" t="s">
        <v>152</v>
      </c>
      <c r="U2498" s="105">
        <v>-0.91006869400875201</v>
      </c>
      <c r="V2498" s="105">
        <v>-0.82978982965834802</v>
      </c>
      <c r="W2498" s="101">
        <v>-8.0275294877824699E-2</v>
      </c>
    </row>
    <row r="2499" spans="2:23" x14ac:dyDescent="0.35">
      <c r="B2499" s="55" t="s">
        <v>112</v>
      </c>
      <c r="C2499" s="76" t="s">
        <v>135</v>
      </c>
      <c r="D2499" s="55" t="s">
        <v>79</v>
      </c>
      <c r="E2499" s="55" t="s">
        <v>133</v>
      </c>
      <c r="F2499" s="70">
        <v>224.65</v>
      </c>
      <c r="G2499" s="77">
        <v>54250</v>
      </c>
      <c r="H2499" s="77">
        <v>224.36</v>
      </c>
      <c r="I2499" s="77">
        <v>1</v>
      </c>
      <c r="J2499" s="77">
        <v>-47.875907319576498</v>
      </c>
      <c r="K2499" s="77">
        <v>3.1172594022748499E-2</v>
      </c>
      <c r="L2499" s="77">
        <v>-42.660110699228603</v>
      </c>
      <c r="M2499" s="77">
        <v>2.4750436610238E-2</v>
      </c>
      <c r="N2499" s="77">
        <v>-5.2157966203479296</v>
      </c>
      <c r="O2499" s="77">
        <v>6.4221574125105096E-3</v>
      </c>
      <c r="P2499" s="77">
        <v>-5.6774139264335099</v>
      </c>
      <c r="Q2499" s="77">
        <v>-5.6774139264335099</v>
      </c>
      <c r="R2499" s="77">
        <v>0</v>
      </c>
      <c r="S2499" s="77">
        <v>4.3836919293203198E-4</v>
      </c>
      <c r="T2499" s="77" t="s">
        <v>151</v>
      </c>
      <c r="U2499" s="105">
        <v>-7.0774570005187595E-2</v>
      </c>
      <c r="V2499" s="105">
        <v>-6.4531412601456506E-2</v>
      </c>
      <c r="W2499" s="101">
        <v>-6.2428798116233699E-3</v>
      </c>
    </row>
    <row r="2500" spans="2:23" x14ac:dyDescent="0.35">
      <c r="B2500" s="55" t="s">
        <v>112</v>
      </c>
      <c r="C2500" s="76" t="s">
        <v>135</v>
      </c>
      <c r="D2500" s="55" t="s">
        <v>79</v>
      </c>
      <c r="E2500" s="55" t="s">
        <v>189</v>
      </c>
      <c r="F2500" s="70">
        <v>224.93</v>
      </c>
      <c r="G2500" s="77">
        <v>54250</v>
      </c>
      <c r="H2500" s="77">
        <v>224.36</v>
      </c>
      <c r="I2500" s="77">
        <v>1</v>
      </c>
      <c r="J2500" s="77">
        <v>-20.397976559466802</v>
      </c>
      <c r="K2500" s="77">
        <v>2.5047862352777599E-2</v>
      </c>
      <c r="L2500" s="77">
        <v>-25.6097727053657</v>
      </c>
      <c r="M2500" s="77">
        <v>3.9482799572833599E-2</v>
      </c>
      <c r="N2500" s="77">
        <v>5.2117961458988198</v>
      </c>
      <c r="O2500" s="77">
        <v>-1.4434937220056E-2</v>
      </c>
      <c r="P2500" s="77">
        <v>5.6774139264398196</v>
      </c>
      <c r="Q2500" s="77">
        <v>5.6774139264398098</v>
      </c>
      <c r="R2500" s="77">
        <v>0</v>
      </c>
      <c r="S2500" s="77">
        <v>1.94042833930639E-3</v>
      </c>
      <c r="T2500" s="77" t="s">
        <v>151</v>
      </c>
      <c r="U2500" s="105">
        <v>-0.27201266863718399</v>
      </c>
      <c r="V2500" s="105">
        <v>-0.24801792156932601</v>
      </c>
      <c r="W2500" s="101">
        <v>-2.3993680179426099E-2</v>
      </c>
    </row>
    <row r="2501" spans="2:23" x14ac:dyDescent="0.35">
      <c r="B2501" s="55" t="s">
        <v>112</v>
      </c>
      <c r="C2501" s="76" t="s">
        <v>135</v>
      </c>
      <c r="D2501" s="55" t="s">
        <v>79</v>
      </c>
      <c r="E2501" s="55" t="s">
        <v>190</v>
      </c>
      <c r="F2501" s="70">
        <v>226.89</v>
      </c>
      <c r="G2501" s="77">
        <v>53550</v>
      </c>
      <c r="H2501" s="77">
        <v>226.31</v>
      </c>
      <c r="I2501" s="77">
        <v>1</v>
      </c>
      <c r="J2501" s="77">
        <v>-47.180328379013098</v>
      </c>
      <c r="K2501" s="77">
        <v>3.9399905931341801E-2</v>
      </c>
      <c r="L2501" s="77">
        <v>-21.557628000136202</v>
      </c>
      <c r="M2501" s="77">
        <v>8.2257444523629701E-3</v>
      </c>
      <c r="N2501" s="77">
        <v>-25.6227003788769</v>
      </c>
      <c r="O2501" s="77">
        <v>3.11741614789788E-2</v>
      </c>
      <c r="P2501" s="77">
        <v>-23.888181748342198</v>
      </c>
      <c r="Q2501" s="77">
        <v>-23.888181748342198</v>
      </c>
      <c r="R2501" s="77">
        <v>0</v>
      </c>
      <c r="S2501" s="77">
        <v>1.01004205221804E-2</v>
      </c>
      <c r="T2501" s="77" t="s">
        <v>151</v>
      </c>
      <c r="U2501" s="105">
        <v>-7.7971012286115897</v>
      </c>
      <c r="V2501" s="105">
        <v>-7.1093043227528998</v>
      </c>
      <c r="W2501" s="101">
        <v>-0.68776632405841698</v>
      </c>
    </row>
    <row r="2502" spans="2:23" x14ac:dyDescent="0.35">
      <c r="B2502" s="55" t="s">
        <v>112</v>
      </c>
      <c r="C2502" s="76" t="s">
        <v>135</v>
      </c>
      <c r="D2502" s="55" t="s">
        <v>79</v>
      </c>
      <c r="E2502" s="55" t="s">
        <v>191</v>
      </c>
      <c r="F2502" s="70">
        <v>224.4</v>
      </c>
      <c r="G2502" s="77">
        <v>58200</v>
      </c>
      <c r="H2502" s="77">
        <v>219.87</v>
      </c>
      <c r="I2502" s="77">
        <v>1</v>
      </c>
      <c r="J2502" s="77">
        <v>-62.603081538194502</v>
      </c>
      <c r="K2502" s="77">
        <v>0.68976966398169803</v>
      </c>
      <c r="L2502" s="77">
        <v>-19.806445933194698</v>
      </c>
      <c r="M2502" s="77">
        <v>6.9043972888803498E-2</v>
      </c>
      <c r="N2502" s="77">
        <v>-42.7966356049998</v>
      </c>
      <c r="O2502" s="77">
        <v>0.62072569109289499</v>
      </c>
      <c r="P2502" s="77">
        <v>-41.028675167328501</v>
      </c>
      <c r="Q2502" s="77">
        <v>-41.028675167328501</v>
      </c>
      <c r="R2502" s="77">
        <v>0</v>
      </c>
      <c r="S2502" s="77">
        <v>0.29626998473356397</v>
      </c>
      <c r="T2502" s="77" t="s">
        <v>152</v>
      </c>
      <c r="U2502" s="105">
        <v>-55.983857899728903</v>
      </c>
      <c r="V2502" s="105">
        <v>-51.045416918589702</v>
      </c>
      <c r="W2502" s="101">
        <v>-4.9382214011811199</v>
      </c>
    </row>
    <row r="2503" spans="2:23" x14ac:dyDescent="0.35">
      <c r="B2503" s="55" t="s">
        <v>112</v>
      </c>
      <c r="C2503" s="76" t="s">
        <v>135</v>
      </c>
      <c r="D2503" s="55" t="s">
        <v>79</v>
      </c>
      <c r="E2503" s="55" t="s">
        <v>192</v>
      </c>
      <c r="F2503" s="70">
        <v>227.67</v>
      </c>
      <c r="G2503" s="77">
        <v>53000</v>
      </c>
      <c r="H2503" s="77">
        <v>228.01</v>
      </c>
      <c r="I2503" s="77">
        <v>1</v>
      </c>
      <c r="J2503" s="77">
        <v>39.4493354003951</v>
      </c>
      <c r="K2503" s="77">
        <v>3.8470501570532403E-2</v>
      </c>
      <c r="L2503" s="77">
        <v>70.025320034936001</v>
      </c>
      <c r="M2503" s="77">
        <v>0.121215643425002</v>
      </c>
      <c r="N2503" s="77">
        <v>-30.575984634540902</v>
      </c>
      <c r="O2503" s="77">
        <v>-8.2745141854469198E-2</v>
      </c>
      <c r="P2503" s="77">
        <v>-28.9226878076684</v>
      </c>
      <c r="Q2503" s="77">
        <v>-28.9226878076683</v>
      </c>
      <c r="R2503" s="77">
        <v>0</v>
      </c>
      <c r="S2503" s="77">
        <v>2.0678820626890599E-2</v>
      </c>
      <c r="T2503" s="77" t="s">
        <v>152</v>
      </c>
      <c r="U2503" s="105">
        <v>-8.4568183443782292</v>
      </c>
      <c r="V2503" s="105">
        <v>-7.7108265558750499</v>
      </c>
      <c r="W2503" s="101">
        <v>-0.74595861915961104</v>
      </c>
    </row>
    <row r="2504" spans="2:23" x14ac:dyDescent="0.35">
      <c r="B2504" s="55" t="s">
        <v>112</v>
      </c>
      <c r="C2504" s="76" t="s">
        <v>135</v>
      </c>
      <c r="D2504" s="55" t="s">
        <v>79</v>
      </c>
      <c r="E2504" s="55" t="s">
        <v>193</v>
      </c>
      <c r="F2504" s="70">
        <v>222.29</v>
      </c>
      <c r="G2504" s="77">
        <v>56100</v>
      </c>
      <c r="H2504" s="77">
        <v>220.26</v>
      </c>
      <c r="I2504" s="77">
        <v>1</v>
      </c>
      <c r="J2504" s="77">
        <v>-62.990721173908199</v>
      </c>
      <c r="K2504" s="77">
        <v>0.30393585107709298</v>
      </c>
      <c r="L2504" s="77">
        <v>-11.057201293727701</v>
      </c>
      <c r="M2504" s="77">
        <v>9.3652462544710092E-3</v>
      </c>
      <c r="N2504" s="77">
        <v>-51.933519880180498</v>
      </c>
      <c r="O2504" s="77">
        <v>0.29457060482262198</v>
      </c>
      <c r="P2504" s="77">
        <v>-45.536392957870497</v>
      </c>
      <c r="Q2504" s="77">
        <v>-45.536392957870397</v>
      </c>
      <c r="R2504" s="77">
        <v>0</v>
      </c>
      <c r="S2504" s="77">
        <v>0.15883493220480099</v>
      </c>
      <c r="T2504" s="77" t="s">
        <v>151</v>
      </c>
      <c r="U2504" s="105">
        <v>-40.243934774640799</v>
      </c>
      <c r="V2504" s="105">
        <v>-36.693941898313099</v>
      </c>
      <c r="W2504" s="101">
        <v>-3.5498350315159399</v>
      </c>
    </row>
    <row r="2505" spans="2:23" x14ac:dyDescent="0.35">
      <c r="B2505" s="55" t="s">
        <v>112</v>
      </c>
      <c r="C2505" s="76" t="s">
        <v>135</v>
      </c>
      <c r="D2505" s="55" t="s">
        <v>79</v>
      </c>
      <c r="E2505" s="55" t="s">
        <v>134</v>
      </c>
      <c r="F2505" s="70">
        <v>218.15</v>
      </c>
      <c r="G2505" s="77">
        <v>56100</v>
      </c>
      <c r="H2505" s="77">
        <v>220.26</v>
      </c>
      <c r="I2505" s="77">
        <v>1</v>
      </c>
      <c r="J2505" s="77">
        <v>63.3076776232189</v>
      </c>
      <c r="K2505" s="77">
        <v>0.33145019120795599</v>
      </c>
      <c r="L2505" s="77">
        <v>8.1052928766673595</v>
      </c>
      <c r="M2505" s="77">
        <v>5.4330403953890697E-3</v>
      </c>
      <c r="N2505" s="77">
        <v>55.202384746551601</v>
      </c>
      <c r="O2505" s="77">
        <v>0.32601715081256699</v>
      </c>
      <c r="P2505" s="77">
        <v>48.676030248680597</v>
      </c>
      <c r="Q2505" s="77">
        <v>48.676030248680597</v>
      </c>
      <c r="R2505" s="77">
        <v>0</v>
      </c>
      <c r="S2505" s="77">
        <v>0.195945734647718</v>
      </c>
      <c r="T2505" s="77" t="s">
        <v>151</v>
      </c>
      <c r="U2505" s="105">
        <v>-45.012442271354203</v>
      </c>
      <c r="V2505" s="105">
        <v>-41.041810415790501</v>
      </c>
      <c r="W2505" s="101">
        <v>-3.9704553077058899</v>
      </c>
    </row>
    <row r="2506" spans="2:23" x14ac:dyDescent="0.35">
      <c r="B2506" s="55" t="s">
        <v>112</v>
      </c>
      <c r="C2506" s="76" t="s">
        <v>135</v>
      </c>
      <c r="D2506" s="55" t="s">
        <v>79</v>
      </c>
      <c r="E2506" s="55" t="s">
        <v>194</v>
      </c>
      <c r="F2506" s="70">
        <v>222.08</v>
      </c>
      <c r="G2506" s="77">
        <v>58054</v>
      </c>
      <c r="H2506" s="77">
        <v>221.66</v>
      </c>
      <c r="I2506" s="77">
        <v>1</v>
      </c>
      <c r="J2506" s="77">
        <v>-20.2556100460592</v>
      </c>
      <c r="K2506" s="77">
        <v>2.3058283294596499E-2</v>
      </c>
      <c r="L2506" s="77">
        <v>-19.673041044002201</v>
      </c>
      <c r="M2506" s="77">
        <v>2.17510041682475E-2</v>
      </c>
      <c r="N2506" s="77">
        <v>-0.582569002057021</v>
      </c>
      <c r="O2506" s="77">
        <v>1.30727912634893E-3</v>
      </c>
      <c r="P2506" s="77">
        <v>-0.54629308272587596</v>
      </c>
      <c r="Q2506" s="77">
        <v>-0.54629308272587596</v>
      </c>
      <c r="R2506" s="77">
        <v>0</v>
      </c>
      <c r="S2506" s="77">
        <v>1.6772110631558999E-5</v>
      </c>
      <c r="T2506" s="77" t="s">
        <v>151</v>
      </c>
      <c r="U2506" s="105">
        <v>4.5367038899078199E-2</v>
      </c>
      <c r="V2506" s="105">
        <v>-4.1365127410709197E-2</v>
      </c>
      <c r="W2506" s="101">
        <v>8.6736022718219397E-2</v>
      </c>
    </row>
    <row r="2507" spans="2:23" x14ac:dyDescent="0.35">
      <c r="B2507" s="55" t="s">
        <v>112</v>
      </c>
      <c r="C2507" s="76" t="s">
        <v>135</v>
      </c>
      <c r="D2507" s="55" t="s">
        <v>79</v>
      </c>
      <c r="E2507" s="55" t="s">
        <v>194</v>
      </c>
      <c r="F2507" s="70">
        <v>222.08</v>
      </c>
      <c r="G2507" s="77">
        <v>58104</v>
      </c>
      <c r="H2507" s="77">
        <v>221.32</v>
      </c>
      <c r="I2507" s="77">
        <v>1</v>
      </c>
      <c r="J2507" s="77">
        <v>-22.663469979344299</v>
      </c>
      <c r="K2507" s="77">
        <v>4.5918778712514798E-2</v>
      </c>
      <c r="L2507" s="77">
        <v>-22.081082545682001</v>
      </c>
      <c r="M2507" s="77">
        <v>4.3589134051196403E-2</v>
      </c>
      <c r="N2507" s="77">
        <v>-0.58238743366230705</v>
      </c>
      <c r="O2507" s="77">
        <v>2.3296446613183999E-3</v>
      </c>
      <c r="P2507" s="77">
        <v>-0.54571453564583505</v>
      </c>
      <c r="Q2507" s="77">
        <v>-0.54571453564583505</v>
      </c>
      <c r="R2507" s="77">
        <v>0</v>
      </c>
      <c r="S2507" s="77">
        <v>2.6623709284714E-5</v>
      </c>
      <c r="T2507" s="77" t="s">
        <v>151</v>
      </c>
      <c r="U2507" s="105">
        <v>7.3867771830924897E-2</v>
      </c>
      <c r="V2507" s="105">
        <v>-6.7351757299581802E-2</v>
      </c>
      <c r="W2507" s="101">
        <v>0.14122580823324299</v>
      </c>
    </row>
    <row r="2508" spans="2:23" x14ac:dyDescent="0.35">
      <c r="B2508" s="55" t="s">
        <v>112</v>
      </c>
      <c r="C2508" s="76" t="s">
        <v>135</v>
      </c>
      <c r="D2508" s="55" t="s">
        <v>79</v>
      </c>
      <c r="E2508" s="55" t="s">
        <v>195</v>
      </c>
      <c r="F2508" s="70">
        <v>221.66</v>
      </c>
      <c r="G2508" s="77">
        <v>58104</v>
      </c>
      <c r="H2508" s="77">
        <v>221.32</v>
      </c>
      <c r="I2508" s="77">
        <v>1</v>
      </c>
      <c r="J2508" s="77">
        <v>-26.786221724498901</v>
      </c>
      <c r="K2508" s="77">
        <v>2.3964555920752102E-2</v>
      </c>
      <c r="L2508" s="77">
        <v>-26.202482265373199</v>
      </c>
      <c r="M2508" s="77">
        <v>2.2931440567364399E-2</v>
      </c>
      <c r="N2508" s="77">
        <v>-0.58373945912568703</v>
      </c>
      <c r="O2508" s="77">
        <v>1.0331153533877501E-3</v>
      </c>
      <c r="P2508" s="77">
        <v>-0.54629308273275501</v>
      </c>
      <c r="Q2508" s="77">
        <v>-0.54629308273275401</v>
      </c>
      <c r="R2508" s="77">
        <v>0</v>
      </c>
      <c r="S2508" s="77">
        <v>9.9677668168710002E-6</v>
      </c>
      <c r="T2508" s="77" t="s">
        <v>151</v>
      </c>
      <c r="U2508" s="105">
        <v>3.03533035191179E-2</v>
      </c>
      <c r="V2508" s="105">
        <v>-2.7675781754179101E-2</v>
      </c>
      <c r="W2508" s="101">
        <v>5.8031665444682801E-2</v>
      </c>
    </row>
    <row r="2509" spans="2:23" x14ac:dyDescent="0.35">
      <c r="B2509" s="55" t="s">
        <v>112</v>
      </c>
      <c r="C2509" s="76" t="s">
        <v>135</v>
      </c>
      <c r="D2509" s="55" t="s">
        <v>79</v>
      </c>
      <c r="E2509" s="55" t="s">
        <v>196</v>
      </c>
      <c r="F2509" s="70">
        <v>218.92</v>
      </c>
      <c r="G2509" s="77">
        <v>58200</v>
      </c>
      <c r="H2509" s="77">
        <v>219.87</v>
      </c>
      <c r="I2509" s="77">
        <v>1</v>
      </c>
      <c r="J2509" s="77">
        <v>95.455000935935303</v>
      </c>
      <c r="K2509" s="77">
        <v>0.372666779630488</v>
      </c>
      <c r="L2509" s="77">
        <v>52.2174281079918</v>
      </c>
      <c r="M2509" s="77">
        <v>0.11152038574692399</v>
      </c>
      <c r="N2509" s="77">
        <v>43.237572827943502</v>
      </c>
      <c r="O2509" s="77">
        <v>0.26114639388356398</v>
      </c>
      <c r="P2509" s="77">
        <v>41.028675167330498</v>
      </c>
      <c r="Q2509" s="77">
        <v>41.028675167330498</v>
      </c>
      <c r="R2509" s="77">
        <v>0</v>
      </c>
      <c r="S2509" s="77">
        <v>6.8849104406840597E-2</v>
      </c>
      <c r="T2509" s="77" t="s">
        <v>151</v>
      </c>
      <c r="U2509" s="105">
        <v>16.218518899537401</v>
      </c>
      <c r="V2509" s="105">
        <v>-14.7878529648977</v>
      </c>
      <c r="W2509" s="101">
        <v>31.007750513660501</v>
      </c>
    </row>
    <row r="2510" spans="2:23" x14ac:dyDescent="0.35">
      <c r="B2510" s="55" t="s">
        <v>112</v>
      </c>
      <c r="C2510" s="76" t="s">
        <v>135</v>
      </c>
      <c r="D2510" s="55" t="s">
        <v>79</v>
      </c>
      <c r="E2510" s="55" t="s">
        <v>196</v>
      </c>
      <c r="F2510" s="70">
        <v>218.92</v>
      </c>
      <c r="G2510" s="77">
        <v>58300</v>
      </c>
      <c r="H2510" s="77">
        <v>218.22</v>
      </c>
      <c r="I2510" s="77">
        <v>1</v>
      </c>
      <c r="J2510" s="77">
        <v>-44.582584892415603</v>
      </c>
      <c r="K2510" s="77">
        <v>7.5330300588629898E-2</v>
      </c>
      <c r="L2510" s="77">
        <v>6.53998974716687</v>
      </c>
      <c r="M2510" s="77">
        <v>1.6210385573465101E-3</v>
      </c>
      <c r="N2510" s="77">
        <v>-51.122574639582503</v>
      </c>
      <c r="O2510" s="77">
        <v>7.3709262031283404E-2</v>
      </c>
      <c r="P2510" s="77">
        <v>-49.597366169252503</v>
      </c>
      <c r="Q2510" s="77">
        <v>-49.597366169252403</v>
      </c>
      <c r="R2510" s="77">
        <v>0</v>
      </c>
      <c r="S2510" s="77">
        <v>9.3230161902129904E-2</v>
      </c>
      <c r="T2510" s="77" t="s">
        <v>151</v>
      </c>
      <c r="U2510" s="105">
        <v>-19.675168845529502</v>
      </c>
      <c r="V2510" s="105">
        <v>-17.939585343734599</v>
      </c>
      <c r="W2510" s="101">
        <v>-1.7355063318227699</v>
      </c>
    </row>
    <row r="2511" spans="2:23" x14ac:dyDescent="0.35">
      <c r="B2511" s="55" t="s">
        <v>112</v>
      </c>
      <c r="C2511" s="76" t="s">
        <v>135</v>
      </c>
      <c r="D2511" s="55" t="s">
        <v>79</v>
      </c>
      <c r="E2511" s="55" t="s">
        <v>196</v>
      </c>
      <c r="F2511" s="70">
        <v>218.92</v>
      </c>
      <c r="G2511" s="77">
        <v>58500</v>
      </c>
      <c r="H2511" s="77">
        <v>218.85</v>
      </c>
      <c r="I2511" s="77">
        <v>1</v>
      </c>
      <c r="J2511" s="77">
        <v>-78.346073662478005</v>
      </c>
      <c r="K2511" s="77">
        <v>3.1918157743297398E-2</v>
      </c>
      <c r="L2511" s="77">
        <v>-86.066948118138896</v>
      </c>
      <c r="M2511" s="77">
        <v>3.8519101703526099E-2</v>
      </c>
      <c r="N2511" s="77">
        <v>7.7208744556609199</v>
      </c>
      <c r="O2511" s="77">
        <v>-6.6009439602287296E-3</v>
      </c>
      <c r="P2511" s="77">
        <v>8.5686910019213194</v>
      </c>
      <c r="Q2511" s="77">
        <v>8.5686910019213194</v>
      </c>
      <c r="R2511" s="77">
        <v>0</v>
      </c>
      <c r="S2511" s="77">
        <v>3.8179682052931903E-4</v>
      </c>
      <c r="T2511" s="77" t="s">
        <v>151</v>
      </c>
      <c r="U2511" s="105">
        <v>-0.90438640683845395</v>
      </c>
      <c r="V2511" s="105">
        <v>-0.82460878768409596</v>
      </c>
      <c r="W2511" s="101">
        <v>-7.9774071968851806E-2</v>
      </c>
    </row>
    <row r="2512" spans="2:23" x14ac:dyDescent="0.35">
      <c r="B2512" s="55" t="s">
        <v>112</v>
      </c>
      <c r="C2512" s="76" t="s">
        <v>135</v>
      </c>
      <c r="D2512" s="55" t="s">
        <v>79</v>
      </c>
      <c r="E2512" s="55" t="s">
        <v>197</v>
      </c>
      <c r="F2512" s="70">
        <v>218.22</v>
      </c>
      <c r="G2512" s="77">
        <v>58305</v>
      </c>
      <c r="H2512" s="77">
        <v>218.22</v>
      </c>
      <c r="I2512" s="77">
        <v>1</v>
      </c>
      <c r="J2512" s="77">
        <v>-2.8442955924488298</v>
      </c>
      <c r="K2512" s="77">
        <v>0</v>
      </c>
      <c r="L2512" s="77">
        <v>-2.8442974678916602</v>
      </c>
      <c r="M2512" s="77">
        <v>0</v>
      </c>
      <c r="N2512" s="77">
        <v>1.8754428267319999E-6</v>
      </c>
      <c r="O2512" s="77">
        <v>0</v>
      </c>
      <c r="P2512" s="77">
        <v>-2.7710399999999999E-13</v>
      </c>
      <c r="Q2512" s="77">
        <v>-2.7710399999999999E-13</v>
      </c>
      <c r="R2512" s="77">
        <v>0</v>
      </c>
      <c r="S2512" s="77">
        <v>0</v>
      </c>
      <c r="T2512" s="77" t="s">
        <v>151</v>
      </c>
      <c r="U2512" s="105">
        <v>0</v>
      </c>
      <c r="V2512" s="105">
        <v>0</v>
      </c>
      <c r="W2512" s="101">
        <v>0</v>
      </c>
    </row>
    <row r="2513" spans="2:23" x14ac:dyDescent="0.35">
      <c r="B2513" s="55" t="s">
        <v>112</v>
      </c>
      <c r="C2513" s="76" t="s">
        <v>135</v>
      </c>
      <c r="D2513" s="55" t="s">
        <v>79</v>
      </c>
      <c r="E2513" s="55" t="s">
        <v>197</v>
      </c>
      <c r="F2513" s="70">
        <v>218.22</v>
      </c>
      <c r="G2513" s="77">
        <v>58350</v>
      </c>
      <c r="H2513" s="77">
        <v>217.13</v>
      </c>
      <c r="I2513" s="77">
        <v>1</v>
      </c>
      <c r="J2513" s="77">
        <v>-37.405011011528003</v>
      </c>
      <c r="K2513" s="77">
        <v>9.2762640473618999E-2</v>
      </c>
      <c r="L2513" s="77">
        <v>53.303806031654602</v>
      </c>
      <c r="M2513" s="77">
        <v>0.18837790739361501</v>
      </c>
      <c r="N2513" s="77">
        <v>-90.708817043182705</v>
      </c>
      <c r="O2513" s="77">
        <v>-9.5615266919996306E-2</v>
      </c>
      <c r="P2513" s="77">
        <v>-88.112509508012593</v>
      </c>
      <c r="Q2513" s="77">
        <v>-88.112509508012593</v>
      </c>
      <c r="R2513" s="77">
        <v>0</v>
      </c>
      <c r="S2513" s="77">
        <v>0.51474089019831404</v>
      </c>
      <c r="T2513" s="77" t="s">
        <v>151</v>
      </c>
      <c r="U2513" s="105">
        <v>-119.685663803879</v>
      </c>
      <c r="V2513" s="105">
        <v>-109.12796718992701</v>
      </c>
      <c r="W2513" s="101">
        <v>-10.5572271826902</v>
      </c>
    </row>
    <row r="2514" spans="2:23" x14ac:dyDescent="0.35">
      <c r="B2514" s="55" t="s">
        <v>112</v>
      </c>
      <c r="C2514" s="76" t="s">
        <v>135</v>
      </c>
      <c r="D2514" s="55" t="s">
        <v>79</v>
      </c>
      <c r="E2514" s="55" t="s">
        <v>197</v>
      </c>
      <c r="F2514" s="70">
        <v>218.22</v>
      </c>
      <c r="G2514" s="77">
        <v>58600</v>
      </c>
      <c r="H2514" s="77">
        <v>218.28</v>
      </c>
      <c r="I2514" s="77">
        <v>1</v>
      </c>
      <c r="J2514" s="77">
        <v>32.333566327040799</v>
      </c>
      <c r="K2514" s="77">
        <v>4.0145645238725599E-3</v>
      </c>
      <c r="L2514" s="77">
        <v>-7.2617169806927002</v>
      </c>
      <c r="M2514" s="77">
        <v>2.0249292866949401E-4</v>
      </c>
      <c r="N2514" s="77">
        <v>39.595283307733503</v>
      </c>
      <c r="O2514" s="77">
        <v>3.8120715952030702E-3</v>
      </c>
      <c r="P2514" s="77">
        <v>38.515143338758797</v>
      </c>
      <c r="Q2514" s="77">
        <v>38.515143338758698</v>
      </c>
      <c r="R2514" s="77">
        <v>0</v>
      </c>
      <c r="S2514" s="77">
        <v>5.69631846299571E-3</v>
      </c>
      <c r="T2514" s="77" t="s">
        <v>152</v>
      </c>
      <c r="U2514" s="105">
        <v>-1.5437323728110299</v>
      </c>
      <c r="V2514" s="105">
        <v>-1.40755684829723</v>
      </c>
      <c r="W2514" s="101">
        <v>-0.13616946968473301</v>
      </c>
    </row>
    <row r="2515" spans="2:23" x14ac:dyDescent="0.35">
      <c r="B2515" s="55" t="s">
        <v>112</v>
      </c>
      <c r="C2515" s="76" t="s">
        <v>135</v>
      </c>
      <c r="D2515" s="55" t="s">
        <v>79</v>
      </c>
      <c r="E2515" s="55" t="s">
        <v>198</v>
      </c>
      <c r="F2515" s="70">
        <v>218.22</v>
      </c>
      <c r="G2515" s="77">
        <v>58300</v>
      </c>
      <c r="H2515" s="77">
        <v>218.22</v>
      </c>
      <c r="I2515" s="77">
        <v>2</v>
      </c>
      <c r="J2515" s="77">
        <v>1.7529013879197499</v>
      </c>
      <c r="K2515" s="77">
        <v>0</v>
      </c>
      <c r="L2515" s="77">
        <v>1.75290254373011</v>
      </c>
      <c r="M2515" s="77">
        <v>0</v>
      </c>
      <c r="N2515" s="77">
        <v>-1.1558103578389999E-6</v>
      </c>
      <c r="O2515" s="77">
        <v>0</v>
      </c>
      <c r="P2515" s="77">
        <v>1.7119600000000001E-13</v>
      </c>
      <c r="Q2515" s="77">
        <v>1.71197E-13</v>
      </c>
      <c r="R2515" s="77">
        <v>0</v>
      </c>
      <c r="S2515" s="77">
        <v>0</v>
      </c>
      <c r="T2515" s="77" t="s">
        <v>151</v>
      </c>
      <c r="U2515" s="105">
        <v>0</v>
      </c>
      <c r="V2515" s="105">
        <v>0</v>
      </c>
      <c r="W2515" s="101">
        <v>0</v>
      </c>
    </row>
    <row r="2516" spans="2:23" x14ac:dyDescent="0.35">
      <c r="B2516" s="55" t="s">
        <v>112</v>
      </c>
      <c r="C2516" s="76" t="s">
        <v>135</v>
      </c>
      <c r="D2516" s="55" t="s">
        <v>79</v>
      </c>
      <c r="E2516" s="55" t="s">
        <v>199</v>
      </c>
      <c r="F2516" s="70">
        <v>220.25</v>
      </c>
      <c r="G2516" s="77">
        <v>58500</v>
      </c>
      <c r="H2516" s="77">
        <v>218.85</v>
      </c>
      <c r="I2516" s="77">
        <v>1</v>
      </c>
      <c r="J2516" s="77">
        <v>-169.35291933756699</v>
      </c>
      <c r="K2516" s="77">
        <v>0.404393799163007</v>
      </c>
      <c r="L2516" s="77">
        <v>-122.151908290224</v>
      </c>
      <c r="M2516" s="77">
        <v>0.210387350655102</v>
      </c>
      <c r="N2516" s="77">
        <v>-47.201011047342703</v>
      </c>
      <c r="O2516" s="77">
        <v>0.19400644850790499</v>
      </c>
      <c r="P2516" s="77">
        <v>-47.0838343406893</v>
      </c>
      <c r="Q2516" s="77">
        <v>-47.083834340689201</v>
      </c>
      <c r="R2516" s="77">
        <v>0</v>
      </c>
      <c r="S2516" s="77">
        <v>3.1258113132722698E-2</v>
      </c>
      <c r="T2516" s="77" t="s">
        <v>151</v>
      </c>
      <c r="U2516" s="105">
        <v>-23.487299696369501</v>
      </c>
      <c r="V2516" s="105">
        <v>-21.4154409908727</v>
      </c>
      <c r="W2516" s="101">
        <v>-2.0717665835802999</v>
      </c>
    </row>
    <row r="2517" spans="2:23" x14ac:dyDescent="0.35">
      <c r="B2517" s="55" t="s">
        <v>112</v>
      </c>
      <c r="C2517" s="76" t="s">
        <v>135</v>
      </c>
      <c r="D2517" s="55" t="s">
        <v>79</v>
      </c>
      <c r="E2517" s="55" t="s">
        <v>200</v>
      </c>
      <c r="F2517" s="70">
        <v>218.85</v>
      </c>
      <c r="G2517" s="77">
        <v>58600</v>
      </c>
      <c r="H2517" s="77">
        <v>218.28</v>
      </c>
      <c r="I2517" s="77">
        <v>1</v>
      </c>
      <c r="J2517" s="77">
        <v>-25.186763620334499</v>
      </c>
      <c r="K2517" s="77">
        <v>2.8990848918163802E-2</v>
      </c>
      <c r="L2517" s="77">
        <v>14.3968543332737</v>
      </c>
      <c r="M2517" s="77">
        <v>9.4722122514929695E-3</v>
      </c>
      <c r="N2517" s="77">
        <v>-39.583617953608098</v>
      </c>
      <c r="O2517" s="77">
        <v>1.9518636666670801E-2</v>
      </c>
      <c r="P2517" s="77">
        <v>-38.515143338764602</v>
      </c>
      <c r="Q2517" s="77">
        <v>-38.515143338764602</v>
      </c>
      <c r="R2517" s="77">
        <v>0</v>
      </c>
      <c r="S2517" s="77">
        <v>6.7792123374735294E-2</v>
      </c>
      <c r="T2517" s="77" t="s">
        <v>152</v>
      </c>
      <c r="U2517" s="105">
        <v>-18.2965714105054</v>
      </c>
      <c r="V2517" s="105">
        <v>-16.682596571011199</v>
      </c>
      <c r="W2517" s="101">
        <v>-1.6139030766587099</v>
      </c>
    </row>
    <row r="2518" spans="2:23" x14ac:dyDescent="0.35">
      <c r="B2518" s="55" t="s">
        <v>112</v>
      </c>
      <c r="C2518" s="76" t="s">
        <v>113</v>
      </c>
      <c r="D2518" s="55" t="s">
        <v>80</v>
      </c>
      <c r="E2518" s="55" t="s">
        <v>114</v>
      </c>
      <c r="F2518" s="70">
        <v>227.29</v>
      </c>
      <c r="G2518" s="77">
        <v>50050</v>
      </c>
      <c r="H2518" s="77">
        <v>220.75</v>
      </c>
      <c r="I2518" s="77">
        <v>1</v>
      </c>
      <c r="J2518" s="77">
        <v>-79.624658852944506</v>
      </c>
      <c r="K2518" s="77">
        <v>1.1602357924329501</v>
      </c>
      <c r="L2518" s="77">
        <v>4.7895414480237903</v>
      </c>
      <c r="M2518" s="77">
        <v>4.1979664326678304E-3</v>
      </c>
      <c r="N2518" s="77">
        <v>-84.414200300968304</v>
      </c>
      <c r="O2518" s="77">
        <v>1.1560378260002799</v>
      </c>
      <c r="P2518" s="77">
        <v>-82.539038677354398</v>
      </c>
      <c r="Q2518" s="77">
        <v>-82.539038677354299</v>
      </c>
      <c r="R2518" s="77">
        <v>0</v>
      </c>
      <c r="S2518" s="77">
        <v>1.24672280175807</v>
      </c>
      <c r="T2518" s="77" t="s">
        <v>129</v>
      </c>
      <c r="U2518" s="105">
        <v>-293.816732587709</v>
      </c>
      <c r="V2518" s="105">
        <v>-299.25092252032601</v>
      </c>
      <c r="W2518" s="101">
        <v>5.4348342693207901</v>
      </c>
    </row>
    <row r="2519" spans="2:23" x14ac:dyDescent="0.35">
      <c r="B2519" s="55" t="s">
        <v>112</v>
      </c>
      <c r="C2519" s="76" t="s">
        <v>113</v>
      </c>
      <c r="D2519" s="55" t="s">
        <v>80</v>
      </c>
      <c r="E2519" s="55" t="s">
        <v>130</v>
      </c>
      <c r="F2519" s="70">
        <v>133.41</v>
      </c>
      <c r="G2519" s="77">
        <v>56050</v>
      </c>
      <c r="H2519" s="77">
        <v>216.37</v>
      </c>
      <c r="I2519" s="77">
        <v>1</v>
      </c>
      <c r="J2519" s="77">
        <v>16.388278317185001</v>
      </c>
      <c r="K2519" s="77">
        <v>8.5944213184485294E-3</v>
      </c>
      <c r="L2519" s="77">
        <v>-24.735418760226398</v>
      </c>
      <c r="M2519" s="77">
        <v>1.95789101198003E-2</v>
      </c>
      <c r="N2519" s="77">
        <v>41.1236970774114</v>
      </c>
      <c r="O2519" s="77">
        <v>-1.0984488801351701E-2</v>
      </c>
      <c r="P2519" s="77">
        <v>34.533215287136002</v>
      </c>
      <c r="Q2519" s="77">
        <v>34.533215287136002</v>
      </c>
      <c r="R2519" s="77">
        <v>0</v>
      </c>
      <c r="S2519" s="77">
        <v>3.8161374658165902E-2</v>
      </c>
      <c r="T2519" s="77" t="s">
        <v>129</v>
      </c>
      <c r="U2519" s="105">
        <v>-2525.3097744269198</v>
      </c>
      <c r="V2519" s="105">
        <v>-2572.0158038353402</v>
      </c>
      <c r="W2519" s="101">
        <v>46.711567383621102</v>
      </c>
    </row>
    <row r="2520" spans="2:23" x14ac:dyDescent="0.35">
      <c r="B2520" s="55" t="s">
        <v>112</v>
      </c>
      <c r="C2520" s="76" t="s">
        <v>113</v>
      </c>
      <c r="D2520" s="55" t="s">
        <v>80</v>
      </c>
      <c r="E2520" s="55" t="s">
        <v>116</v>
      </c>
      <c r="F2520" s="70">
        <v>220.75</v>
      </c>
      <c r="G2520" s="77">
        <v>51450</v>
      </c>
      <c r="H2520" s="77">
        <v>222.18</v>
      </c>
      <c r="I2520" s="77">
        <v>10</v>
      </c>
      <c r="J2520" s="77">
        <v>15.535294078526899</v>
      </c>
      <c r="K2520" s="77">
        <v>4.2090631151341103E-2</v>
      </c>
      <c r="L2520" s="77">
        <v>51.274957184939801</v>
      </c>
      <c r="M2520" s="77">
        <v>0.45851874326495601</v>
      </c>
      <c r="N2520" s="77">
        <v>-35.739663106412898</v>
      </c>
      <c r="O2520" s="77">
        <v>-0.41642811211361502</v>
      </c>
      <c r="P2520" s="77">
        <v>-34.776539289874101</v>
      </c>
      <c r="Q2520" s="77">
        <v>-34.776539289874101</v>
      </c>
      <c r="R2520" s="77">
        <v>0</v>
      </c>
      <c r="S2520" s="77">
        <v>0.21092070026053999</v>
      </c>
      <c r="T2520" s="77" t="s">
        <v>131</v>
      </c>
      <c r="U2520" s="105">
        <v>-41.116533607071098</v>
      </c>
      <c r="V2520" s="105">
        <v>-41.8769908180127</v>
      </c>
      <c r="W2520" s="101">
        <v>0.76054737902540204</v>
      </c>
    </row>
    <row r="2521" spans="2:23" x14ac:dyDescent="0.35">
      <c r="B2521" s="55" t="s">
        <v>112</v>
      </c>
      <c r="C2521" s="76" t="s">
        <v>113</v>
      </c>
      <c r="D2521" s="55" t="s">
        <v>80</v>
      </c>
      <c r="E2521" s="55" t="s">
        <v>132</v>
      </c>
      <c r="F2521" s="70">
        <v>222.18</v>
      </c>
      <c r="G2521" s="77">
        <v>54000</v>
      </c>
      <c r="H2521" s="77">
        <v>222.16</v>
      </c>
      <c r="I2521" s="77">
        <v>10</v>
      </c>
      <c r="J2521" s="77">
        <v>-3.7879944627845799</v>
      </c>
      <c r="K2521" s="77">
        <v>6.8645147407614599E-4</v>
      </c>
      <c r="L2521" s="77">
        <v>31.7197309127164</v>
      </c>
      <c r="M2521" s="77">
        <v>4.8133801187738599E-2</v>
      </c>
      <c r="N2521" s="77">
        <v>-35.507725375501003</v>
      </c>
      <c r="O2521" s="77">
        <v>-4.74473497136624E-2</v>
      </c>
      <c r="P2521" s="77">
        <v>-34.776539289875601</v>
      </c>
      <c r="Q2521" s="77">
        <v>-34.776539289875601</v>
      </c>
      <c r="R2521" s="77">
        <v>0</v>
      </c>
      <c r="S2521" s="77">
        <v>5.7858063649455803E-2</v>
      </c>
      <c r="T2521" s="77" t="s">
        <v>131</v>
      </c>
      <c r="U2521" s="105">
        <v>-11.2515321933947</v>
      </c>
      <c r="V2521" s="105">
        <v>-11.4596311754825</v>
      </c>
      <c r="W2521" s="101">
        <v>0.20812365656803899</v>
      </c>
    </row>
    <row r="2522" spans="2:23" x14ac:dyDescent="0.35">
      <c r="B2522" s="55" t="s">
        <v>112</v>
      </c>
      <c r="C2522" s="76" t="s">
        <v>113</v>
      </c>
      <c r="D2522" s="55" t="s">
        <v>80</v>
      </c>
      <c r="E2522" s="55" t="s">
        <v>133</v>
      </c>
      <c r="F2522" s="70">
        <v>222.16</v>
      </c>
      <c r="G2522" s="77">
        <v>56100</v>
      </c>
      <c r="H2522" s="77">
        <v>218.31</v>
      </c>
      <c r="I2522" s="77">
        <v>10</v>
      </c>
      <c r="J2522" s="77">
        <v>-45.578979293248402</v>
      </c>
      <c r="K2522" s="77">
        <v>0.37975664500414702</v>
      </c>
      <c r="L2522" s="77">
        <v>9.9549292564698906</v>
      </c>
      <c r="M2522" s="77">
        <v>1.81155926964413E-2</v>
      </c>
      <c r="N2522" s="77">
        <v>-55.533908549718298</v>
      </c>
      <c r="O2522" s="77">
        <v>0.36164105230770499</v>
      </c>
      <c r="P2522" s="77">
        <v>-52.781705484239502</v>
      </c>
      <c r="Q2522" s="77">
        <v>-52.781705484239502</v>
      </c>
      <c r="R2522" s="77">
        <v>0</v>
      </c>
      <c r="S2522" s="77">
        <v>0.50926406170321004</v>
      </c>
      <c r="T2522" s="77" t="s">
        <v>131</v>
      </c>
      <c r="U2522" s="105">
        <v>-134.15953076142699</v>
      </c>
      <c r="V2522" s="105">
        <v>-136.64083386832399</v>
      </c>
      <c r="W2522" s="101">
        <v>2.4815973172002499</v>
      </c>
    </row>
    <row r="2523" spans="2:23" x14ac:dyDescent="0.35">
      <c r="B2523" s="55" t="s">
        <v>112</v>
      </c>
      <c r="C2523" s="76" t="s">
        <v>113</v>
      </c>
      <c r="D2523" s="55" t="s">
        <v>80</v>
      </c>
      <c r="E2523" s="55" t="s">
        <v>134</v>
      </c>
      <c r="F2523" s="70">
        <v>216.37</v>
      </c>
      <c r="G2523" s="77">
        <v>56100</v>
      </c>
      <c r="H2523" s="77">
        <v>218.31</v>
      </c>
      <c r="I2523" s="77">
        <v>10</v>
      </c>
      <c r="J2523" s="77">
        <v>56.263204466597998</v>
      </c>
      <c r="K2523" s="77">
        <v>0.22696980428016</v>
      </c>
      <c r="L2523" s="77">
        <v>3.4817147670521198</v>
      </c>
      <c r="M2523" s="77">
        <v>8.6917161446010201E-4</v>
      </c>
      <c r="N2523" s="77">
        <v>52.781489699545901</v>
      </c>
      <c r="O2523" s="77">
        <v>0.22610063266569999</v>
      </c>
      <c r="P2523" s="77">
        <v>49.416149100742999</v>
      </c>
      <c r="Q2523" s="77">
        <v>49.416149100742999</v>
      </c>
      <c r="R2523" s="77">
        <v>0</v>
      </c>
      <c r="S2523" s="77">
        <v>0.17508823028258999</v>
      </c>
      <c r="T2523" s="77" t="s">
        <v>131</v>
      </c>
      <c r="U2523" s="105">
        <v>-53.255378513555598</v>
      </c>
      <c r="V2523" s="105">
        <v>-54.240345704590702</v>
      </c>
      <c r="W2523" s="101">
        <v>0.985083979465739</v>
      </c>
    </row>
    <row r="2524" spans="2:23" x14ac:dyDescent="0.35">
      <c r="B2524" s="55" t="s">
        <v>112</v>
      </c>
      <c r="C2524" s="76" t="s">
        <v>135</v>
      </c>
      <c r="D2524" s="55" t="s">
        <v>80</v>
      </c>
      <c r="E2524" s="55" t="s">
        <v>136</v>
      </c>
      <c r="F2524" s="70">
        <v>226.96</v>
      </c>
      <c r="G2524" s="77">
        <v>50000</v>
      </c>
      <c r="H2524" s="77">
        <v>221.9</v>
      </c>
      <c r="I2524" s="77">
        <v>1</v>
      </c>
      <c r="J2524" s="77">
        <v>-118.576487129437</v>
      </c>
      <c r="K2524" s="77">
        <v>1.33995452848595</v>
      </c>
      <c r="L2524" s="77">
        <v>-4.7936177329899499</v>
      </c>
      <c r="M2524" s="77">
        <v>2.1898768734444E-3</v>
      </c>
      <c r="N2524" s="77">
        <v>-113.782869396447</v>
      </c>
      <c r="O2524" s="77">
        <v>1.3377646516125099</v>
      </c>
      <c r="P2524" s="77">
        <v>-111.450961322655</v>
      </c>
      <c r="Q2524" s="77">
        <v>-111.450961322655</v>
      </c>
      <c r="R2524" s="77">
        <v>0</v>
      </c>
      <c r="S2524" s="77">
        <v>1.1837514891095999</v>
      </c>
      <c r="T2524" s="77" t="s">
        <v>137</v>
      </c>
      <c r="U2524" s="105">
        <v>-276.271147256765</v>
      </c>
      <c r="V2524" s="105">
        <v>-281.380828634924</v>
      </c>
      <c r="W2524" s="101">
        <v>5.1102872375977197</v>
      </c>
    </row>
    <row r="2525" spans="2:23" x14ac:dyDescent="0.35">
      <c r="B2525" s="55" t="s">
        <v>112</v>
      </c>
      <c r="C2525" s="76" t="s">
        <v>135</v>
      </c>
      <c r="D2525" s="55" t="s">
        <v>80</v>
      </c>
      <c r="E2525" s="55" t="s">
        <v>138</v>
      </c>
      <c r="F2525" s="70">
        <v>131.61000000000001</v>
      </c>
      <c r="G2525" s="77">
        <v>56050</v>
      </c>
      <c r="H2525" s="77">
        <v>216.37</v>
      </c>
      <c r="I2525" s="77">
        <v>1</v>
      </c>
      <c r="J2525" s="77">
        <v>122.96744871926499</v>
      </c>
      <c r="K2525" s="77">
        <v>0.75604967222625397</v>
      </c>
      <c r="L2525" s="77">
        <v>56.3459849181273</v>
      </c>
      <c r="M2525" s="77">
        <v>0.15874350081969099</v>
      </c>
      <c r="N2525" s="77">
        <v>66.621463801137807</v>
      </c>
      <c r="O2525" s="77">
        <v>0.59730617140656195</v>
      </c>
      <c r="P2525" s="77">
        <v>65.832045660659603</v>
      </c>
      <c r="Q2525" s="77">
        <v>65.832045660659603</v>
      </c>
      <c r="R2525" s="77">
        <v>0</v>
      </c>
      <c r="S2525" s="77">
        <v>0.21669291179335901</v>
      </c>
      <c r="T2525" s="77" t="s">
        <v>137</v>
      </c>
      <c r="U2525" s="105">
        <v>-4182.7790139632598</v>
      </c>
      <c r="V2525" s="105">
        <v>-4260.14021598824</v>
      </c>
      <c r="W2525" s="101">
        <v>77.370374811098401</v>
      </c>
    </row>
    <row r="2526" spans="2:23" x14ac:dyDescent="0.35">
      <c r="B2526" s="55" t="s">
        <v>112</v>
      </c>
      <c r="C2526" s="76" t="s">
        <v>135</v>
      </c>
      <c r="D2526" s="55" t="s">
        <v>80</v>
      </c>
      <c r="E2526" s="55" t="s">
        <v>149</v>
      </c>
      <c r="F2526" s="70">
        <v>130.47999999999999</v>
      </c>
      <c r="G2526" s="77">
        <v>58350</v>
      </c>
      <c r="H2526" s="77">
        <v>214.65</v>
      </c>
      <c r="I2526" s="77">
        <v>1</v>
      </c>
      <c r="J2526" s="77">
        <v>60.6443611421154</v>
      </c>
      <c r="K2526" s="77">
        <v>0.26185498392947498</v>
      </c>
      <c r="L2526" s="77">
        <v>-31.610535939844301</v>
      </c>
      <c r="M2526" s="77">
        <v>7.1144889947178297E-2</v>
      </c>
      <c r="N2526" s="77">
        <v>92.254897081959797</v>
      </c>
      <c r="O2526" s="77">
        <v>0.19071009398229599</v>
      </c>
      <c r="P2526" s="77">
        <v>93.624739052245801</v>
      </c>
      <c r="Q2526" s="77">
        <v>93.624739052245801</v>
      </c>
      <c r="R2526" s="77">
        <v>0</v>
      </c>
      <c r="S2526" s="77">
        <v>0.62411013349720001</v>
      </c>
      <c r="T2526" s="77" t="s">
        <v>137</v>
      </c>
      <c r="U2526" s="105">
        <v>-5964.9758329486303</v>
      </c>
      <c r="V2526" s="105">
        <v>-6075.29906516969</v>
      </c>
      <c r="W2526" s="101">
        <v>110.336313344244</v>
      </c>
    </row>
    <row r="2527" spans="2:23" x14ac:dyDescent="0.35">
      <c r="B2527" s="55" t="s">
        <v>112</v>
      </c>
      <c r="C2527" s="76" t="s">
        <v>135</v>
      </c>
      <c r="D2527" s="55" t="s">
        <v>80</v>
      </c>
      <c r="E2527" s="55" t="s">
        <v>150</v>
      </c>
      <c r="F2527" s="70">
        <v>221.9</v>
      </c>
      <c r="G2527" s="77">
        <v>50050</v>
      </c>
      <c r="H2527" s="77">
        <v>220.75</v>
      </c>
      <c r="I2527" s="77">
        <v>1</v>
      </c>
      <c r="J2527" s="77">
        <v>-36.895607506087302</v>
      </c>
      <c r="K2527" s="77">
        <v>7.8818450902783693E-2</v>
      </c>
      <c r="L2527" s="77">
        <v>31.792143764229401</v>
      </c>
      <c r="M2527" s="77">
        <v>5.8521869456762403E-2</v>
      </c>
      <c r="N2527" s="77">
        <v>-68.687751270316696</v>
      </c>
      <c r="O2527" s="77">
        <v>2.0296581446021301E-2</v>
      </c>
      <c r="P2527" s="77">
        <v>-66.644468982851393</v>
      </c>
      <c r="Q2527" s="77">
        <v>-66.644468982851393</v>
      </c>
      <c r="R2527" s="77">
        <v>0</v>
      </c>
      <c r="S2527" s="77">
        <v>0.25716199574376097</v>
      </c>
      <c r="T2527" s="77" t="s">
        <v>151</v>
      </c>
      <c r="U2527" s="105">
        <v>-74.4987730723238</v>
      </c>
      <c r="V2527" s="105">
        <v>-75.876640422002495</v>
      </c>
      <c r="W2527" s="101">
        <v>1.37803072462849</v>
      </c>
    </row>
    <row r="2528" spans="2:23" x14ac:dyDescent="0.35">
      <c r="B2528" s="55" t="s">
        <v>112</v>
      </c>
      <c r="C2528" s="76" t="s">
        <v>135</v>
      </c>
      <c r="D2528" s="55" t="s">
        <v>80</v>
      </c>
      <c r="E2528" s="55" t="s">
        <v>150</v>
      </c>
      <c r="F2528" s="70">
        <v>221.9</v>
      </c>
      <c r="G2528" s="77">
        <v>51150</v>
      </c>
      <c r="H2528" s="77">
        <v>219.7</v>
      </c>
      <c r="I2528" s="77">
        <v>1</v>
      </c>
      <c r="J2528" s="77">
        <v>-148.80004152932699</v>
      </c>
      <c r="K2528" s="77">
        <v>0.77495083256953401</v>
      </c>
      <c r="L2528" s="77">
        <v>-102.823438913202</v>
      </c>
      <c r="M2528" s="77">
        <v>0.37004308564779698</v>
      </c>
      <c r="N2528" s="77">
        <v>-45.9766026161249</v>
      </c>
      <c r="O2528" s="77">
        <v>0.40490774692173598</v>
      </c>
      <c r="P2528" s="77">
        <v>-44.806492339806901</v>
      </c>
      <c r="Q2528" s="77">
        <v>-44.806492339806802</v>
      </c>
      <c r="R2528" s="77">
        <v>0</v>
      </c>
      <c r="S2528" s="77">
        <v>7.0266761452901103E-2</v>
      </c>
      <c r="T2528" s="77" t="s">
        <v>151</v>
      </c>
      <c r="U2528" s="105">
        <v>-11.7448952351562</v>
      </c>
      <c r="V2528" s="105">
        <v>-11.9621190497579</v>
      </c>
      <c r="W2528" s="101">
        <v>0.217249571021468</v>
      </c>
    </row>
    <row r="2529" spans="2:23" x14ac:dyDescent="0.35">
      <c r="B2529" s="55" t="s">
        <v>112</v>
      </c>
      <c r="C2529" s="76" t="s">
        <v>135</v>
      </c>
      <c r="D2529" s="55" t="s">
        <v>80</v>
      </c>
      <c r="E2529" s="55" t="s">
        <v>150</v>
      </c>
      <c r="F2529" s="70">
        <v>221.9</v>
      </c>
      <c r="G2529" s="77">
        <v>51200</v>
      </c>
      <c r="H2529" s="77">
        <v>221.9</v>
      </c>
      <c r="I2529" s="77">
        <v>1</v>
      </c>
      <c r="J2529" s="77">
        <v>-9.16125E-13</v>
      </c>
      <c r="K2529" s="77">
        <v>0</v>
      </c>
      <c r="L2529" s="77">
        <v>-1.9552380000000001E-12</v>
      </c>
      <c r="M2529" s="77">
        <v>0</v>
      </c>
      <c r="N2529" s="77">
        <v>1.0391129999999999E-12</v>
      </c>
      <c r="O2529" s="77">
        <v>0</v>
      </c>
      <c r="P2529" s="77">
        <v>9.4362099999999994E-13</v>
      </c>
      <c r="Q2529" s="77">
        <v>9.4362199999999991E-13</v>
      </c>
      <c r="R2529" s="77">
        <v>0</v>
      </c>
      <c r="S2529" s="77">
        <v>0</v>
      </c>
      <c r="T2529" s="77" t="s">
        <v>152</v>
      </c>
      <c r="U2529" s="105">
        <v>0</v>
      </c>
      <c r="V2529" s="105">
        <v>0</v>
      </c>
      <c r="W2529" s="101">
        <v>0</v>
      </c>
    </row>
    <row r="2530" spans="2:23" x14ac:dyDescent="0.35">
      <c r="B2530" s="55" t="s">
        <v>112</v>
      </c>
      <c r="C2530" s="76" t="s">
        <v>135</v>
      </c>
      <c r="D2530" s="55" t="s">
        <v>80</v>
      </c>
      <c r="E2530" s="55" t="s">
        <v>116</v>
      </c>
      <c r="F2530" s="70">
        <v>220.75</v>
      </c>
      <c r="G2530" s="77">
        <v>50054</v>
      </c>
      <c r="H2530" s="77">
        <v>220.75</v>
      </c>
      <c r="I2530" s="77">
        <v>1</v>
      </c>
      <c r="J2530" s="77">
        <v>87.360700087345805</v>
      </c>
      <c r="K2530" s="77">
        <v>0</v>
      </c>
      <c r="L2530" s="77">
        <v>87.360700015207698</v>
      </c>
      <c r="M2530" s="77">
        <v>0</v>
      </c>
      <c r="N2530" s="77">
        <v>7.2138084395000005E-8</v>
      </c>
      <c r="O2530" s="77">
        <v>0</v>
      </c>
      <c r="P2530" s="77">
        <v>-2.9090600000000001E-12</v>
      </c>
      <c r="Q2530" s="77">
        <v>-2.9090629999999998E-12</v>
      </c>
      <c r="R2530" s="77">
        <v>0</v>
      </c>
      <c r="S2530" s="77">
        <v>0</v>
      </c>
      <c r="T2530" s="77" t="s">
        <v>151</v>
      </c>
      <c r="U2530" s="105">
        <v>0</v>
      </c>
      <c r="V2530" s="105">
        <v>0</v>
      </c>
      <c r="W2530" s="101">
        <v>0</v>
      </c>
    </row>
    <row r="2531" spans="2:23" x14ac:dyDescent="0.35">
      <c r="B2531" s="55" t="s">
        <v>112</v>
      </c>
      <c r="C2531" s="76" t="s">
        <v>135</v>
      </c>
      <c r="D2531" s="55" t="s">
        <v>80</v>
      </c>
      <c r="E2531" s="55" t="s">
        <v>116</v>
      </c>
      <c r="F2531" s="70">
        <v>220.75</v>
      </c>
      <c r="G2531" s="77">
        <v>50100</v>
      </c>
      <c r="H2531" s="77">
        <v>219.82</v>
      </c>
      <c r="I2531" s="77">
        <v>1</v>
      </c>
      <c r="J2531" s="77">
        <v>-248.91138368023999</v>
      </c>
      <c r="K2531" s="77">
        <v>0.49379630909712402</v>
      </c>
      <c r="L2531" s="77">
        <v>-186.50285798791501</v>
      </c>
      <c r="M2531" s="77">
        <v>0.27722302882015398</v>
      </c>
      <c r="N2531" s="77">
        <v>-62.408525692324602</v>
      </c>
      <c r="O2531" s="77">
        <v>0.21657328027697001</v>
      </c>
      <c r="P2531" s="77">
        <v>-60.673203489008202</v>
      </c>
      <c r="Q2531" s="77">
        <v>-60.673203489008102</v>
      </c>
      <c r="R2531" s="77">
        <v>0</v>
      </c>
      <c r="S2531" s="77">
        <v>2.9339463844300199E-2</v>
      </c>
      <c r="T2531" s="77" t="s">
        <v>151</v>
      </c>
      <c r="U2531" s="105">
        <v>-10.3320838480499</v>
      </c>
      <c r="V2531" s="105">
        <v>-10.523177478203401</v>
      </c>
      <c r="W2531" s="101">
        <v>0.19111628829414901</v>
      </c>
    </row>
    <row r="2532" spans="2:23" x14ac:dyDescent="0.35">
      <c r="B2532" s="55" t="s">
        <v>112</v>
      </c>
      <c r="C2532" s="76" t="s">
        <v>135</v>
      </c>
      <c r="D2532" s="55" t="s">
        <v>80</v>
      </c>
      <c r="E2532" s="55" t="s">
        <v>116</v>
      </c>
      <c r="F2532" s="70">
        <v>220.75</v>
      </c>
      <c r="G2532" s="77">
        <v>50900</v>
      </c>
      <c r="H2532" s="77">
        <v>220.92</v>
      </c>
      <c r="I2532" s="77">
        <v>1</v>
      </c>
      <c r="J2532" s="77">
        <v>3.6631795478720499</v>
      </c>
      <c r="K2532" s="77">
        <v>9.4603135019634096E-4</v>
      </c>
      <c r="L2532" s="77">
        <v>58.983020561851902</v>
      </c>
      <c r="M2532" s="77">
        <v>0.245269268379289</v>
      </c>
      <c r="N2532" s="77">
        <v>-55.319841013979797</v>
      </c>
      <c r="O2532" s="77">
        <v>-0.244323237029093</v>
      </c>
      <c r="P2532" s="77">
        <v>-53.733764881324198</v>
      </c>
      <c r="Q2532" s="77">
        <v>-53.733764881324198</v>
      </c>
      <c r="R2532" s="77">
        <v>0</v>
      </c>
      <c r="S2532" s="77">
        <v>0.20355588292666099</v>
      </c>
      <c r="T2532" s="77" t="s">
        <v>151</v>
      </c>
      <c r="U2532" s="105">
        <v>-44.550749076943703</v>
      </c>
      <c r="V2532" s="105">
        <v>-45.374722681143297</v>
      </c>
      <c r="W2532" s="101">
        <v>0.82407130347828805</v>
      </c>
    </row>
    <row r="2533" spans="2:23" x14ac:dyDescent="0.35">
      <c r="B2533" s="55" t="s">
        <v>112</v>
      </c>
      <c r="C2533" s="76" t="s">
        <v>135</v>
      </c>
      <c r="D2533" s="55" t="s">
        <v>80</v>
      </c>
      <c r="E2533" s="55" t="s">
        <v>153</v>
      </c>
      <c r="F2533" s="70">
        <v>220.75</v>
      </c>
      <c r="G2533" s="77">
        <v>50454</v>
      </c>
      <c r="H2533" s="77">
        <v>220.75</v>
      </c>
      <c r="I2533" s="77">
        <v>1</v>
      </c>
      <c r="J2533" s="77">
        <v>-2.2882999999999999E-12</v>
      </c>
      <c r="K2533" s="77">
        <v>0</v>
      </c>
      <c r="L2533" s="77">
        <v>1.8432079999999998E-12</v>
      </c>
      <c r="M2533" s="77">
        <v>0</v>
      </c>
      <c r="N2533" s="77">
        <v>-4.1315080000000001E-12</v>
      </c>
      <c r="O2533" s="77">
        <v>0</v>
      </c>
      <c r="P2533" s="77">
        <v>-3.9790219999999997E-12</v>
      </c>
      <c r="Q2533" s="77">
        <v>-3.9790249999999998E-12</v>
      </c>
      <c r="R2533" s="77">
        <v>0</v>
      </c>
      <c r="S2533" s="77">
        <v>0</v>
      </c>
      <c r="T2533" s="77" t="s">
        <v>152</v>
      </c>
      <c r="U2533" s="105">
        <v>0</v>
      </c>
      <c r="V2533" s="105">
        <v>0</v>
      </c>
      <c r="W2533" s="101">
        <v>0</v>
      </c>
    </row>
    <row r="2534" spans="2:23" x14ac:dyDescent="0.35">
      <c r="B2534" s="55" t="s">
        <v>112</v>
      </c>
      <c r="C2534" s="76" t="s">
        <v>135</v>
      </c>
      <c r="D2534" s="55" t="s">
        <v>80</v>
      </c>
      <c r="E2534" s="55" t="s">
        <v>153</v>
      </c>
      <c r="F2534" s="70">
        <v>220.75</v>
      </c>
      <c r="G2534" s="77">
        <v>50604</v>
      </c>
      <c r="H2534" s="77">
        <v>220.75</v>
      </c>
      <c r="I2534" s="77">
        <v>1</v>
      </c>
      <c r="J2534" s="77">
        <v>4.5551400000000003E-13</v>
      </c>
      <c r="K2534" s="77">
        <v>0</v>
      </c>
      <c r="L2534" s="77">
        <v>3.9238899999999999E-13</v>
      </c>
      <c r="M2534" s="77">
        <v>0</v>
      </c>
      <c r="N2534" s="77">
        <v>6.3124999999999996E-14</v>
      </c>
      <c r="O2534" s="77">
        <v>0</v>
      </c>
      <c r="P2534" s="77">
        <v>1.31294E-13</v>
      </c>
      <c r="Q2534" s="77">
        <v>1.3129100000000001E-13</v>
      </c>
      <c r="R2534" s="77">
        <v>0</v>
      </c>
      <c r="S2534" s="77">
        <v>0</v>
      </c>
      <c r="T2534" s="77" t="s">
        <v>152</v>
      </c>
      <c r="U2534" s="105">
        <v>0</v>
      </c>
      <c r="V2534" s="105">
        <v>0</v>
      </c>
      <c r="W2534" s="101">
        <v>0</v>
      </c>
    </row>
    <row r="2535" spans="2:23" x14ac:dyDescent="0.35">
      <c r="B2535" s="55" t="s">
        <v>112</v>
      </c>
      <c r="C2535" s="76" t="s">
        <v>135</v>
      </c>
      <c r="D2535" s="55" t="s">
        <v>80</v>
      </c>
      <c r="E2535" s="55" t="s">
        <v>154</v>
      </c>
      <c r="F2535" s="70">
        <v>219.82</v>
      </c>
      <c r="G2535" s="77">
        <v>50103</v>
      </c>
      <c r="H2535" s="77">
        <v>219.75</v>
      </c>
      <c r="I2535" s="77">
        <v>1</v>
      </c>
      <c r="J2535" s="77">
        <v>-30.6061559844361</v>
      </c>
      <c r="K2535" s="77">
        <v>4.6836839207181702E-3</v>
      </c>
      <c r="L2535" s="77">
        <v>-30.606157779381601</v>
      </c>
      <c r="M2535" s="77">
        <v>4.6836844700820198E-3</v>
      </c>
      <c r="N2535" s="77">
        <v>1.794945525546E-6</v>
      </c>
      <c r="O2535" s="77">
        <v>-5.4936384399999997E-10</v>
      </c>
      <c r="P2535" s="77">
        <v>-3.1383520000000002E-12</v>
      </c>
      <c r="Q2535" s="77">
        <v>-3.1383499999999998E-12</v>
      </c>
      <c r="R2535" s="77">
        <v>0</v>
      </c>
      <c r="S2535" s="77">
        <v>0</v>
      </c>
      <c r="T2535" s="77" t="s">
        <v>152</v>
      </c>
      <c r="U2535" s="105">
        <v>4.9042542880000003E-9</v>
      </c>
      <c r="V2535" s="105">
        <v>0</v>
      </c>
      <c r="W2535" s="101">
        <v>4.9048357897699998E-9</v>
      </c>
    </row>
    <row r="2536" spans="2:23" x14ac:dyDescent="0.35">
      <c r="B2536" s="55" t="s">
        <v>112</v>
      </c>
      <c r="C2536" s="76" t="s">
        <v>135</v>
      </c>
      <c r="D2536" s="55" t="s">
        <v>80</v>
      </c>
      <c r="E2536" s="55" t="s">
        <v>154</v>
      </c>
      <c r="F2536" s="70">
        <v>219.82</v>
      </c>
      <c r="G2536" s="77">
        <v>50200</v>
      </c>
      <c r="H2536" s="77">
        <v>219.56</v>
      </c>
      <c r="I2536" s="77">
        <v>1</v>
      </c>
      <c r="J2536" s="77">
        <v>-27.632003890464102</v>
      </c>
      <c r="K2536" s="77">
        <v>1.14452793086493E-2</v>
      </c>
      <c r="L2536" s="77">
        <v>34.881424804577797</v>
      </c>
      <c r="M2536" s="77">
        <v>1.8238539807997299E-2</v>
      </c>
      <c r="N2536" s="77">
        <v>-62.513428695041902</v>
      </c>
      <c r="O2536" s="77">
        <v>-6.7932604993480097E-3</v>
      </c>
      <c r="P2536" s="77">
        <v>-60.673203489007797</v>
      </c>
      <c r="Q2536" s="77">
        <v>-60.673203489007797</v>
      </c>
      <c r="R2536" s="77">
        <v>0</v>
      </c>
      <c r="S2536" s="77">
        <v>5.5181751948061998E-2</v>
      </c>
      <c r="T2536" s="77" t="s">
        <v>151</v>
      </c>
      <c r="U2536" s="105">
        <v>-17.745902859811999</v>
      </c>
      <c r="V2536" s="105">
        <v>-18.074116320688301</v>
      </c>
      <c r="W2536" s="101">
        <v>0.32825237743651497</v>
      </c>
    </row>
    <row r="2537" spans="2:23" x14ac:dyDescent="0.35">
      <c r="B2537" s="55" t="s">
        <v>112</v>
      </c>
      <c r="C2537" s="76" t="s">
        <v>135</v>
      </c>
      <c r="D2537" s="55" t="s">
        <v>80</v>
      </c>
      <c r="E2537" s="55" t="s">
        <v>155</v>
      </c>
      <c r="F2537" s="70">
        <v>219.72</v>
      </c>
      <c r="G2537" s="77">
        <v>50800</v>
      </c>
      <c r="H2537" s="77">
        <v>221.43</v>
      </c>
      <c r="I2537" s="77">
        <v>1</v>
      </c>
      <c r="J2537" s="77">
        <v>52.875752267049499</v>
      </c>
      <c r="K2537" s="77">
        <v>0.14191710122545301</v>
      </c>
      <c r="L2537" s="77">
        <v>104.31365180347601</v>
      </c>
      <c r="M2537" s="77">
        <v>0.55233671447279997</v>
      </c>
      <c r="N2537" s="77">
        <v>-51.437899536426499</v>
      </c>
      <c r="O2537" s="77">
        <v>-0.41041961324734799</v>
      </c>
      <c r="P2537" s="77">
        <v>-50.572413601931999</v>
      </c>
      <c r="Q2537" s="77">
        <v>-50.572413601931999</v>
      </c>
      <c r="R2537" s="77">
        <v>0</v>
      </c>
      <c r="S2537" s="77">
        <v>0.12982220332956301</v>
      </c>
      <c r="T2537" s="77" t="s">
        <v>151</v>
      </c>
      <c r="U2537" s="105">
        <v>-2.56949798474399</v>
      </c>
      <c r="V2537" s="105">
        <v>-2.61702128254122</v>
      </c>
      <c r="W2537" s="101">
        <v>4.7528932676659599E-2</v>
      </c>
    </row>
    <row r="2538" spans="2:23" x14ac:dyDescent="0.35">
      <c r="B2538" s="55" t="s">
        <v>112</v>
      </c>
      <c r="C2538" s="76" t="s">
        <v>135</v>
      </c>
      <c r="D2538" s="55" t="s">
        <v>80</v>
      </c>
      <c r="E2538" s="55" t="s">
        <v>156</v>
      </c>
      <c r="F2538" s="70">
        <v>219.56</v>
      </c>
      <c r="G2538" s="77">
        <v>50150</v>
      </c>
      <c r="H2538" s="77">
        <v>219.72</v>
      </c>
      <c r="I2538" s="77">
        <v>1</v>
      </c>
      <c r="J2538" s="77">
        <v>44.101787811789997</v>
      </c>
      <c r="K2538" s="77">
        <v>1.01527313323839E-2</v>
      </c>
      <c r="L2538" s="77">
        <v>95.763755789079596</v>
      </c>
      <c r="M2538" s="77">
        <v>4.78710379371751E-2</v>
      </c>
      <c r="N2538" s="77">
        <v>-51.661967977289599</v>
      </c>
      <c r="O2538" s="77">
        <v>-3.7718306604791203E-2</v>
      </c>
      <c r="P2538" s="77">
        <v>-50.572413601931899</v>
      </c>
      <c r="Q2538" s="77">
        <v>-50.5724136019318</v>
      </c>
      <c r="R2538" s="77">
        <v>0</v>
      </c>
      <c r="S2538" s="77">
        <v>1.33505102714798E-2</v>
      </c>
      <c r="T2538" s="77" t="s">
        <v>151</v>
      </c>
      <c r="U2538" s="105">
        <v>-1.8533986310174898E-2</v>
      </c>
      <c r="V2538" s="105">
        <v>-1.8876775507137799E-2</v>
      </c>
      <c r="W2538" s="101">
        <v>3.4282984178102098E-4</v>
      </c>
    </row>
    <row r="2539" spans="2:23" x14ac:dyDescent="0.35">
      <c r="B2539" s="55" t="s">
        <v>112</v>
      </c>
      <c r="C2539" s="76" t="s">
        <v>135</v>
      </c>
      <c r="D2539" s="55" t="s">
        <v>80</v>
      </c>
      <c r="E2539" s="55" t="s">
        <v>156</v>
      </c>
      <c r="F2539" s="70">
        <v>219.56</v>
      </c>
      <c r="G2539" s="77">
        <v>50250</v>
      </c>
      <c r="H2539" s="77">
        <v>218.66</v>
      </c>
      <c r="I2539" s="77">
        <v>1</v>
      </c>
      <c r="J2539" s="77">
        <v>-33.279816254405702</v>
      </c>
      <c r="K2539" s="77">
        <v>5.4679554409296401E-2</v>
      </c>
      <c r="L2539" s="77">
        <v>-79.486893728924301</v>
      </c>
      <c r="M2539" s="77">
        <v>0.31192786898062103</v>
      </c>
      <c r="N2539" s="77">
        <v>46.207077474518499</v>
      </c>
      <c r="O2539" s="77">
        <v>-0.25724831457132402</v>
      </c>
      <c r="P2539" s="77">
        <v>44.806492339803697</v>
      </c>
      <c r="Q2539" s="77">
        <v>44.806492339803697</v>
      </c>
      <c r="R2539" s="77">
        <v>0</v>
      </c>
      <c r="S2539" s="77">
        <v>9.9116286083692398E-2</v>
      </c>
      <c r="T2539" s="77" t="s">
        <v>151</v>
      </c>
      <c r="U2539" s="105">
        <v>-14.779308478655899</v>
      </c>
      <c r="V2539" s="105">
        <v>-15.052654277033</v>
      </c>
      <c r="W2539" s="101">
        <v>0.27337820923008399</v>
      </c>
    </row>
    <row r="2540" spans="2:23" x14ac:dyDescent="0.35">
      <c r="B2540" s="55" t="s">
        <v>112</v>
      </c>
      <c r="C2540" s="76" t="s">
        <v>135</v>
      </c>
      <c r="D2540" s="55" t="s">
        <v>80</v>
      </c>
      <c r="E2540" s="55" t="s">
        <v>156</v>
      </c>
      <c r="F2540" s="70">
        <v>219.56</v>
      </c>
      <c r="G2540" s="77">
        <v>50900</v>
      </c>
      <c r="H2540" s="77">
        <v>220.92</v>
      </c>
      <c r="I2540" s="77">
        <v>1</v>
      </c>
      <c r="J2540" s="77">
        <v>41.603127771067598</v>
      </c>
      <c r="K2540" s="77">
        <v>0.165293332952066</v>
      </c>
      <c r="L2540" s="77">
        <v>65.628693555313305</v>
      </c>
      <c r="M2540" s="77">
        <v>0.41133047739772499</v>
      </c>
      <c r="N2540" s="77">
        <v>-24.0255657842457</v>
      </c>
      <c r="O2540" s="77">
        <v>-0.246037144445659</v>
      </c>
      <c r="P2540" s="77">
        <v>-23.337861560682601</v>
      </c>
      <c r="Q2540" s="77">
        <v>-23.337861560682502</v>
      </c>
      <c r="R2540" s="77">
        <v>0</v>
      </c>
      <c r="S2540" s="77">
        <v>5.2014627202543497E-2</v>
      </c>
      <c r="T2540" s="77" t="s">
        <v>152</v>
      </c>
      <c r="U2540" s="105">
        <v>-21.512451226137902</v>
      </c>
      <c r="V2540" s="105">
        <v>-21.910327633139602</v>
      </c>
      <c r="W2540" s="101">
        <v>0.39792358355903001</v>
      </c>
    </row>
    <row r="2541" spans="2:23" x14ac:dyDescent="0.35">
      <c r="B2541" s="55" t="s">
        <v>112</v>
      </c>
      <c r="C2541" s="76" t="s">
        <v>135</v>
      </c>
      <c r="D2541" s="55" t="s">
        <v>80</v>
      </c>
      <c r="E2541" s="55" t="s">
        <v>156</v>
      </c>
      <c r="F2541" s="70">
        <v>219.56</v>
      </c>
      <c r="G2541" s="77">
        <v>53050</v>
      </c>
      <c r="H2541" s="77">
        <v>224.76</v>
      </c>
      <c r="I2541" s="77">
        <v>1</v>
      </c>
      <c r="J2541" s="77">
        <v>68.595518635171601</v>
      </c>
      <c r="K2541" s="77">
        <v>0.94436277698941395</v>
      </c>
      <c r="L2541" s="77">
        <v>100.807020990884</v>
      </c>
      <c r="M2541" s="77">
        <v>2.0395245350480402</v>
      </c>
      <c r="N2541" s="77">
        <v>-32.211502355712298</v>
      </c>
      <c r="O2541" s="77">
        <v>-1.0951617580586299</v>
      </c>
      <c r="P2541" s="77">
        <v>-31.569420666191899</v>
      </c>
      <c r="Q2541" s="77">
        <v>-31.5694206661918</v>
      </c>
      <c r="R2541" s="77">
        <v>0</v>
      </c>
      <c r="S2541" s="77">
        <v>0.200023304064636</v>
      </c>
      <c r="T2541" s="77" t="s">
        <v>152</v>
      </c>
      <c r="U2541" s="105">
        <v>-75.801323920600794</v>
      </c>
      <c r="V2541" s="105">
        <v>-77.203282167500006</v>
      </c>
      <c r="W2541" s="101">
        <v>1.4021244783279501</v>
      </c>
    </row>
    <row r="2542" spans="2:23" x14ac:dyDescent="0.35">
      <c r="B2542" s="55" t="s">
        <v>112</v>
      </c>
      <c r="C2542" s="76" t="s">
        <v>135</v>
      </c>
      <c r="D2542" s="55" t="s">
        <v>80</v>
      </c>
      <c r="E2542" s="55" t="s">
        <v>157</v>
      </c>
      <c r="F2542" s="70">
        <v>218.66</v>
      </c>
      <c r="G2542" s="77">
        <v>50300</v>
      </c>
      <c r="H2542" s="77">
        <v>218.96</v>
      </c>
      <c r="I2542" s="77">
        <v>1</v>
      </c>
      <c r="J2542" s="77">
        <v>55.030589314550603</v>
      </c>
      <c r="K2542" s="77">
        <v>4.2094284068263599E-2</v>
      </c>
      <c r="L2542" s="77">
        <v>8.7154131178372403</v>
      </c>
      <c r="M2542" s="77">
        <v>1.0558221188225101E-3</v>
      </c>
      <c r="N2542" s="77">
        <v>46.315176196713402</v>
      </c>
      <c r="O2542" s="77">
        <v>4.10384619494411E-2</v>
      </c>
      <c r="P2542" s="77">
        <v>44.806492339804599</v>
      </c>
      <c r="Q2542" s="77">
        <v>44.806492339804599</v>
      </c>
      <c r="R2542" s="77">
        <v>0</v>
      </c>
      <c r="S2542" s="77">
        <v>2.7905942405577901E-2</v>
      </c>
      <c r="T2542" s="77" t="s">
        <v>151</v>
      </c>
      <c r="U2542" s="105">
        <v>-4.9149269998573404</v>
      </c>
      <c r="V2542" s="105">
        <v>-5.0058294021369401</v>
      </c>
      <c r="W2542" s="101">
        <v>9.0913180657812606E-2</v>
      </c>
    </row>
    <row r="2543" spans="2:23" x14ac:dyDescent="0.35">
      <c r="B2543" s="55" t="s">
        <v>112</v>
      </c>
      <c r="C2543" s="76" t="s">
        <v>135</v>
      </c>
      <c r="D2543" s="55" t="s">
        <v>80</v>
      </c>
      <c r="E2543" s="55" t="s">
        <v>158</v>
      </c>
      <c r="F2543" s="70">
        <v>218.96</v>
      </c>
      <c r="G2543" s="77">
        <v>51150</v>
      </c>
      <c r="H2543" s="77">
        <v>219.7</v>
      </c>
      <c r="I2543" s="77">
        <v>1</v>
      </c>
      <c r="J2543" s="77">
        <v>66.825682222070995</v>
      </c>
      <c r="K2543" s="77">
        <v>0.12771821360713301</v>
      </c>
      <c r="L2543" s="77">
        <v>20.588823294991499</v>
      </c>
      <c r="M2543" s="77">
        <v>1.2123529837630299E-2</v>
      </c>
      <c r="N2543" s="77">
        <v>46.236858927079403</v>
      </c>
      <c r="O2543" s="77">
        <v>0.11559468376950301</v>
      </c>
      <c r="P2543" s="77">
        <v>44.806492339805502</v>
      </c>
      <c r="Q2543" s="77">
        <v>44.806492339805502</v>
      </c>
      <c r="R2543" s="77">
        <v>0</v>
      </c>
      <c r="S2543" s="77">
        <v>5.74179822157957E-2</v>
      </c>
      <c r="T2543" s="77" t="s">
        <v>151</v>
      </c>
      <c r="U2543" s="105">
        <v>-8.8618936148728196</v>
      </c>
      <c r="V2543" s="105">
        <v>-9.0257958291603604</v>
      </c>
      <c r="W2543" s="101">
        <v>0.16392164831799799</v>
      </c>
    </row>
    <row r="2544" spans="2:23" x14ac:dyDescent="0.35">
      <c r="B2544" s="55" t="s">
        <v>112</v>
      </c>
      <c r="C2544" s="76" t="s">
        <v>135</v>
      </c>
      <c r="D2544" s="55" t="s">
        <v>80</v>
      </c>
      <c r="E2544" s="55" t="s">
        <v>159</v>
      </c>
      <c r="F2544" s="70">
        <v>221.45</v>
      </c>
      <c r="G2544" s="77">
        <v>50354</v>
      </c>
      <c r="H2544" s="77">
        <v>221.45</v>
      </c>
      <c r="I2544" s="77">
        <v>1</v>
      </c>
      <c r="J2544" s="77">
        <v>-9.1493299999999993E-13</v>
      </c>
      <c r="K2544" s="77">
        <v>0</v>
      </c>
      <c r="L2544" s="77">
        <v>-1.0584449999999999E-12</v>
      </c>
      <c r="M2544" s="77">
        <v>0</v>
      </c>
      <c r="N2544" s="77">
        <v>1.43512E-13</v>
      </c>
      <c r="O2544" s="77">
        <v>0</v>
      </c>
      <c r="P2544" s="77">
        <v>1.11619E-13</v>
      </c>
      <c r="Q2544" s="77">
        <v>1.11616E-13</v>
      </c>
      <c r="R2544" s="77">
        <v>0</v>
      </c>
      <c r="S2544" s="77">
        <v>0</v>
      </c>
      <c r="T2544" s="77" t="s">
        <v>152</v>
      </c>
      <c r="U2544" s="105">
        <v>0</v>
      </c>
      <c r="V2544" s="105">
        <v>0</v>
      </c>
      <c r="W2544" s="101">
        <v>0</v>
      </c>
    </row>
    <row r="2545" spans="2:23" x14ac:dyDescent="0.35">
      <c r="B2545" s="55" t="s">
        <v>112</v>
      </c>
      <c r="C2545" s="76" t="s">
        <v>135</v>
      </c>
      <c r="D2545" s="55" t="s">
        <v>80</v>
      </c>
      <c r="E2545" s="55" t="s">
        <v>159</v>
      </c>
      <c r="F2545" s="70">
        <v>221.45</v>
      </c>
      <c r="G2545" s="77">
        <v>50900</v>
      </c>
      <c r="H2545" s="77">
        <v>220.92</v>
      </c>
      <c r="I2545" s="77">
        <v>1</v>
      </c>
      <c r="J2545" s="77">
        <v>-147.35047099260399</v>
      </c>
      <c r="K2545" s="77">
        <v>0.17152607428376501</v>
      </c>
      <c r="L2545" s="77">
        <v>-194.997818087985</v>
      </c>
      <c r="M2545" s="77">
        <v>0.30039077756669202</v>
      </c>
      <c r="N2545" s="77">
        <v>47.647347095380603</v>
      </c>
      <c r="O2545" s="77">
        <v>-0.12886470328292701</v>
      </c>
      <c r="P2545" s="77">
        <v>46.5799764662085</v>
      </c>
      <c r="Q2545" s="77">
        <v>46.5799764662085</v>
      </c>
      <c r="R2545" s="77">
        <v>0</v>
      </c>
      <c r="S2545" s="77">
        <v>1.7140584239981101E-2</v>
      </c>
      <c r="T2545" s="77" t="s">
        <v>151</v>
      </c>
      <c r="U2545" s="105">
        <v>-3.2498454350824599</v>
      </c>
      <c r="V2545" s="105">
        <v>-3.3099518735086999</v>
      </c>
      <c r="W2545" s="101">
        <v>6.0113565299788799E-2</v>
      </c>
    </row>
    <row r="2546" spans="2:23" x14ac:dyDescent="0.35">
      <c r="B2546" s="55" t="s">
        <v>112</v>
      </c>
      <c r="C2546" s="76" t="s">
        <v>135</v>
      </c>
      <c r="D2546" s="55" t="s">
        <v>80</v>
      </c>
      <c r="E2546" s="55" t="s">
        <v>159</v>
      </c>
      <c r="F2546" s="70">
        <v>221.45</v>
      </c>
      <c r="G2546" s="77">
        <v>53200</v>
      </c>
      <c r="H2546" s="77">
        <v>223.67</v>
      </c>
      <c r="I2546" s="77">
        <v>1</v>
      </c>
      <c r="J2546" s="77">
        <v>101.943528816886</v>
      </c>
      <c r="K2546" s="77">
        <v>0.50195693216698101</v>
      </c>
      <c r="L2546" s="77">
        <v>149.239543126364</v>
      </c>
      <c r="M2546" s="77">
        <v>1.07575891153293</v>
      </c>
      <c r="N2546" s="77">
        <v>-47.296014309477201</v>
      </c>
      <c r="O2546" s="77">
        <v>-0.57380197936594501</v>
      </c>
      <c r="P2546" s="77">
        <v>-46.579976466204599</v>
      </c>
      <c r="Q2546" s="77">
        <v>-46.579976466204499</v>
      </c>
      <c r="R2546" s="77">
        <v>0</v>
      </c>
      <c r="S2546" s="77">
        <v>0.10479623022670199</v>
      </c>
      <c r="T2546" s="77" t="s">
        <v>151</v>
      </c>
      <c r="U2546" s="105">
        <v>-22.708216760645399</v>
      </c>
      <c r="V2546" s="105">
        <v>-23.1282090525123</v>
      </c>
      <c r="W2546" s="101">
        <v>0.420042090724287</v>
      </c>
    </row>
    <row r="2547" spans="2:23" x14ac:dyDescent="0.35">
      <c r="B2547" s="55" t="s">
        <v>112</v>
      </c>
      <c r="C2547" s="76" t="s">
        <v>135</v>
      </c>
      <c r="D2547" s="55" t="s">
        <v>80</v>
      </c>
      <c r="E2547" s="55" t="s">
        <v>160</v>
      </c>
      <c r="F2547" s="70">
        <v>221.45</v>
      </c>
      <c r="G2547" s="77">
        <v>50404</v>
      </c>
      <c r="H2547" s="77">
        <v>221.45</v>
      </c>
      <c r="I2547" s="77">
        <v>1</v>
      </c>
      <c r="J2547" s="77">
        <v>2.676005E-12</v>
      </c>
      <c r="K2547" s="77">
        <v>0</v>
      </c>
      <c r="L2547" s="77">
        <v>2.5694529999999998E-12</v>
      </c>
      <c r="M2547" s="77">
        <v>0</v>
      </c>
      <c r="N2547" s="77">
        <v>1.0655099999999999E-13</v>
      </c>
      <c r="O2547" s="77">
        <v>0</v>
      </c>
      <c r="P2547" s="77">
        <v>3.6046999999999999E-14</v>
      </c>
      <c r="Q2547" s="77">
        <v>3.6048999999999999E-14</v>
      </c>
      <c r="R2547" s="77">
        <v>0</v>
      </c>
      <c r="S2547" s="77">
        <v>0</v>
      </c>
      <c r="T2547" s="77" t="s">
        <v>152</v>
      </c>
      <c r="U2547" s="105">
        <v>0</v>
      </c>
      <c r="V2547" s="105">
        <v>0</v>
      </c>
      <c r="W2547" s="101">
        <v>0</v>
      </c>
    </row>
    <row r="2548" spans="2:23" x14ac:dyDescent="0.35">
      <c r="B2548" s="55" t="s">
        <v>112</v>
      </c>
      <c r="C2548" s="76" t="s">
        <v>135</v>
      </c>
      <c r="D2548" s="55" t="s">
        <v>80</v>
      </c>
      <c r="E2548" s="55" t="s">
        <v>161</v>
      </c>
      <c r="F2548" s="70">
        <v>220.75</v>
      </c>
      <c r="G2548" s="77">
        <v>50499</v>
      </c>
      <c r="H2548" s="77">
        <v>220.75</v>
      </c>
      <c r="I2548" s="77">
        <v>1</v>
      </c>
      <c r="J2548" s="77">
        <v>-4.17764E-12</v>
      </c>
      <c r="K2548" s="77">
        <v>0</v>
      </c>
      <c r="L2548" s="77">
        <v>-3.3495250000000001E-12</v>
      </c>
      <c r="M2548" s="77">
        <v>0</v>
      </c>
      <c r="N2548" s="77">
        <v>-8.2811499999999995E-13</v>
      </c>
      <c r="O2548" s="77">
        <v>0</v>
      </c>
      <c r="P2548" s="77">
        <v>-5.8316600000000004E-13</v>
      </c>
      <c r="Q2548" s="77">
        <v>-5.83164E-13</v>
      </c>
      <c r="R2548" s="77">
        <v>0</v>
      </c>
      <c r="S2548" s="77">
        <v>0</v>
      </c>
      <c r="T2548" s="77" t="s">
        <v>152</v>
      </c>
      <c r="U2548" s="105">
        <v>0</v>
      </c>
      <c r="V2548" s="105">
        <v>0</v>
      </c>
      <c r="W2548" s="101">
        <v>0</v>
      </c>
    </row>
    <row r="2549" spans="2:23" x14ac:dyDescent="0.35">
      <c r="B2549" s="55" t="s">
        <v>112</v>
      </c>
      <c r="C2549" s="76" t="s">
        <v>135</v>
      </c>
      <c r="D2549" s="55" t="s">
        <v>80</v>
      </c>
      <c r="E2549" s="55" t="s">
        <v>161</v>
      </c>
      <c r="F2549" s="70">
        <v>220.75</v>
      </c>
      <c r="G2549" s="77">
        <v>50554</v>
      </c>
      <c r="H2549" s="77">
        <v>220.75</v>
      </c>
      <c r="I2549" s="77">
        <v>1</v>
      </c>
      <c r="J2549" s="77">
        <v>1.5878700000000001E-13</v>
      </c>
      <c r="K2549" s="77">
        <v>0</v>
      </c>
      <c r="L2549" s="77">
        <v>-8.5890000000000001E-14</v>
      </c>
      <c r="M2549" s="77">
        <v>0</v>
      </c>
      <c r="N2549" s="77">
        <v>2.4467599999999999E-13</v>
      </c>
      <c r="O2549" s="77">
        <v>0</v>
      </c>
      <c r="P2549" s="77">
        <v>2.0819199999999999E-13</v>
      </c>
      <c r="Q2549" s="77">
        <v>2.0818999999999999E-13</v>
      </c>
      <c r="R2549" s="77">
        <v>0</v>
      </c>
      <c r="S2549" s="77">
        <v>0</v>
      </c>
      <c r="T2549" s="77" t="s">
        <v>152</v>
      </c>
      <c r="U2549" s="105">
        <v>0</v>
      </c>
      <c r="V2549" s="105">
        <v>0</v>
      </c>
      <c r="W2549" s="101">
        <v>0</v>
      </c>
    </row>
    <row r="2550" spans="2:23" x14ac:dyDescent="0.35">
      <c r="B2550" s="55" t="s">
        <v>112</v>
      </c>
      <c r="C2550" s="76" t="s">
        <v>135</v>
      </c>
      <c r="D2550" s="55" t="s">
        <v>80</v>
      </c>
      <c r="E2550" s="55" t="s">
        <v>162</v>
      </c>
      <c r="F2550" s="70">
        <v>220.75</v>
      </c>
      <c r="G2550" s="77">
        <v>50604</v>
      </c>
      <c r="H2550" s="77">
        <v>220.75</v>
      </c>
      <c r="I2550" s="77">
        <v>1</v>
      </c>
      <c r="J2550" s="77">
        <v>4.4458900000000001E-13</v>
      </c>
      <c r="K2550" s="77">
        <v>0</v>
      </c>
      <c r="L2550" s="77">
        <v>6.3388599999999995E-13</v>
      </c>
      <c r="M2550" s="77">
        <v>0</v>
      </c>
      <c r="N2550" s="77">
        <v>-1.89296E-13</v>
      </c>
      <c r="O2550" s="77">
        <v>0</v>
      </c>
      <c r="P2550" s="77">
        <v>-2.1560499999999999E-13</v>
      </c>
      <c r="Q2550" s="77">
        <v>-2.1560800000000001E-13</v>
      </c>
      <c r="R2550" s="77">
        <v>0</v>
      </c>
      <c r="S2550" s="77">
        <v>0</v>
      </c>
      <c r="T2550" s="77" t="s">
        <v>152</v>
      </c>
      <c r="U2550" s="105">
        <v>0</v>
      </c>
      <c r="V2550" s="105">
        <v>0</v>
      </c>
      <c r="W2550" s="101">
        <v>0</v>
      </c>
    </row>
    <row r="2551" spans="2:23" x14ac:dyDescent="0.35">
      <c r="B2551" s="55" t="s">
        <v>112</v>
      </c>
      <c r="C2551" s="76" t="s">
        <v>135</v>
      </c>
      <c r="D2551" s="55" t="s">
        <v>80</v>
      </c>
      <c r="E2551" s="55" t="s">
        <v>163</v>
      </c>
      <c r="F2551" s="70">
        <v>221.72</v>
      </c>
      <c r="G2551" s="77">
        <v>50750</v>
      </c>
      <c r="H2551" s="77">
        <v>222.07</v>
      </c>
      <c r="I2551" s="77">
        <v>1</v>
      </c>
      <c r="J2551" s="77">
        <v>17.687846252279002</v>
      </c>
      <c r="K2551" s="77">
        <v>7.4773517305577897E-3</v>
      </c>
      <c r="L2551" s="77">
        <v>59.568484577927897</v>
      </c>
      <c r="M2551" s="77">
        <v>8.4806864082368899E-2</v>
      </c>
      <c r="N2551" s="77">
        <v>-41.880638325648903</v>
      </c>
      <c r="O2551" s="77">
        <v>-7.7329512351811097E-2</v>
      </c>
      <c r="P2551" s="77">
        <v>-41.800491154733699</v>
      </c>
      <c r="Q2551" s="77">
        <v>-41.800491154733699</v>
      </c>
      <c r="R2551" s="77">
        <v>0</v>
      </c>
      <c r="S2551" s="77">
        <v>4.1760017352569699E-2</v>
      </c>
      <c r="T2551" s="77" t="s">
        <v>151</v>
      </c>
      <c r="U2551" s="105">
        <v>-2.50080872932823</v>
      </c>
      <c r="V2551" s="105">
        <v>-2.5470616077828598</v>
      </c>
      <c r="W2551" s="101">
        <v>4.6258362699314201E-2</v>
      </c>
    </row>
    <row r="2552" spans="2:23" x14ac:dyDescent="0.35">
      <c r="B2552" s="55" t="s">
        <v>112</v>
      </c>
      <c r="C2552" s="76" t="s">
        <v>135</v>
      </c>
      <c r="D2552" s="55" t="s">
        <v>80</v>
      </c>
      <c r="E2552" s="55" t="s">
        <v>163</v>
      </c>
      <c r="F2552" s="70">
        <v>221.72</v>
      </c>
      <c r="G2552" s="77">
        <v>50800</v>
      </c>
      <c r="H2552" s="77">
        <v>221.43</v>
      </c>
      <c r="I2552" s="77">
        <v>1</v>
      </c>
      <c r="J2552" s="77">
        <v>-19.555461110194798</v>
      </c>
      <c r="K2552" s="77">
        <v>7.1511803076447699E-3</v>
      </c>
      <c r="L2552" s="77">
        <v>-61.506559694885397</v>
      </c>
      <c r="M2552" s="77">
        <v>7.0743163758859501E-2</v>
      </c>
      <c r="N2552" s="77">
        <v>41.951098584690698</v>
      </c>
      <c r="O2552" s="77">
        <v>-6.3591983451214695E-2</v>
      </c>
      <c r="P2552" s="77">
        <v>41.800491154730999</v>
      </c>
      <c r="Q2552" s="77">
        <v>41.800491154730999</v>
      </c>
      <c r="R2552" s="77">
        <v>0</v>
      </c>
      <c r="S2552" s="77">
        <v>3.26741558365252E-2</v>
      </c>
      <c r="T2552" s="77" t="s">
        <v>151</v>
      </c>
      <c r="U2552" s="105">
        <v>-1.9245751436429299</v>
      </c>
      <c r="V2552" s="105">
        <v>-1.96017048492264</v>
      </c>
      <c r="W2552" s="101">
        <v>3.5599561850791397E-2</v>
      </c>
    </row>
    <row r="2553" spans="2:23" x14ac:dyDescent="0.35">
      <c r="B2553" s="55" t="s">
        <v>112</v>
      </c>
      <c r="C2553" s="76" t="s">
        <v>135</v>
      </c>
      <c r="D2553" s="55" t="s">
        <v>80</v>
      </c>
      <c r="E2553" s="55" t="s">
        <v>164</v>
      </c>
      <c r="F2553" s="70">
        <v>222.22</v>
      </c>
      <c r="G2553" s="77">
        <v>50750</v>
      </c>
      <c r="H2553" s="77">
        <v>222.07</v>
      </c>
      <c r="I2553" s="77">
        <v>1</v>
      </c>
      <c r="J2553" s="77">
        <v>-28.1925852416183</v>
      </c>
      <c r="K2553" s="77">
        <v>6.0406461558049499E-3</v>
      </c>
      <c r="L2553" s="77">
        <v>-70.0189507125273</v>
      </c>
      <c r="M2553" s="77">
        <v>3.7260166287513302E-2</v>
      </c>
      <c r="N2553" s="77">
        <v>41.826365470909003</v>
      </c>
      <c r="O2553" s="77">
        <v>-3.1219520131708402E-2</v>
      </c>
      <c r="P2553" s="77">
        <v>41.800491154731503</v>
      </c>
      <c r="Q2553" s="77">
        <v>41.800491154731397</v>
      </c>
      <c r="R2553" s="77">
        <v>0</v>
      </c>
      <c r="S2553" s="77">
        <v>1.32793360619036E-2</v>
      </c>
      <c r="T2553" s="77" t="s">
        <v>152</v>
      </c>
      <c r="U2553" s="105">
        <v>-0.66130547902176395</v>
      </c>
      <c r="V2553" s="105">
        <v>-0.67353643518560802</v>
      </c>
      <c r="W2553" s="101">
        <v>1.2232406399129E-2</v>
      </c>
    </row>
    <row r="2554" spans="2:23" x14ac:dyDescent="0.35">
      <c r="B2554" s="55" t="s">
        <v>112</v>
      </c>
      <c r="C2554" s="76" t="s">
        <v>135</v>
      </c>
      <c r="D2554" s="55" t="s">
        <v>80</v>
      </c>
      <c r="E2554" s="55" t="s">
        <v>164</v>
      </c>
      <c r="F2554" s="70">
        <v>222.22</v>
      </c>
      <c r="G2554" s="77">
        <v>50950</v>
      </c>
      <c r="H2554" s="77">
        <v>222.48</v>
      </c>
      <c r="I2554" s="77">
        <v>1</v>
      </c>
      <c r="J2554" s="77">
        <v>50.502440726790297</v>
      </c>
      <c r="K2554" s="77">
        <v>2.24443693703942E-2</v>
      </c>
      <c r="L2554" s="77">
        <v>92.286946006212403</v>
      </c>
      <c r="M2554" s="77">
        <v>7.4948547547751307E-2</v>
      </c>
      <c r="N2554" s="77">
        <v>-41.784505279422099</v>
      </c>
      <c r="O2554" s="77">
        <v>-5.2504178177357197E-2</v>
      </c>
      <c r="P2554" s="77">
        <v>-41.8004911547362</v>
      </c>
      <c r="Q2554" s="77">
        <v>-41.8004911547361</v>
      </c>
      <c r="R2554" s="77">
        <v>0</v>
      </c>
      <c r="S2554" s="77">
        <v>1.53760733348391E-2</v>
      </c>
      <c r="T2554" s="77" t="s">
        <v>151</v>
      </c>
      <c r="U2554" s="105">
        <v>-0.81033264508601699</v>
      </c>
      <c r="V2554" s="105">
        <v>-0.82531988377461796</v>
      </c>
      <c r="W2554" s="101">
        <v>1.4989015738741699E-2</v>
      </c>
    </row>
    <row r="2555" spans="2:23" x14ac:dyDescent="0.35">
      <c r="B2555" s="55" t="s">
        <v>112</v>
      </c>
      <c r="C2555" s="76" t="s">
        <v>135</v>
      </c>
      <c r="D2555" s="55" t="s">
        <v>80</v>
      </c>
      <c r="E2555" s="55" t="s">
        <v>165</v>
      </c>
      <c r="F2555" s="70">
        <v>221.43</v>
      </c>
      <c r="G2555" s="77">
        <v>51300</v>
      </c>
      <c r="H2555" s="77">
        <v>221.93</v>
      </c>
      <c r="I2555" s="77">
        <v>1</v>
      </c>
      <c r="J2555" s="77">
        <v>68.676748358695306</v>
      </c>
      <c r="K2555" s="77">
        <v>7.2209550164041694E-2</v>
      </c>
      <c r="L2555" s="77">
        <v>77.916178517776203</v>
      </c>
      <c r="M2555" s="77">
        <v>9.2945951693401793E-2</v>
      </c>
      <c r="N2555" s="77">
        <v>-9.2394301590808396</v>
      </c>
      <c r="O2555" s="77">
        <v>-2.0736401529360099E-2</v>
      </c>
      <c r="P2555" s="77">
        <v>-8.7719224472020798</v>
      </c>
      <c r="Q2555" s="77">
        <v>-8.7719224472020692</v>
      </c>
      <c r="R2555" s="77">
        <v>0</v>
      </c>
      <c r="S2555" s="77">
        <v>1.1780528045560301E-3</v>
      </c>
      <c r="T2555" s="77" t="s">
        <v>151</v>
      </c>
      <c r="U2555" s="105">
        <v>2.2869588511875E-2</v>
      </c>
      <c r="V2555" s="105">
        <v>-2.3292565401447501E-2</v>
      </c>
      <c r="W2555" s="101">
        <v>4.6167627400723402E-2</v>
      </c>
    </row>
    <row r="2556" spans="2:23" x14ac:dyDescent="0.35">
      <c r="B2556" s="55" t="s">
        <v>112</v>
      </c>
      <c r="C2556" s="76" t="s">
        <v>135</v>
      </c>
      <c r="D2556" s="55" t="s">
        <v>80</v>
      </c>
      <c r="E2556" s="55" t="s">
        <v>166</v>
      </c>
      <c r="F2556" s="70">
        <v>220.92</v>
      </c>
      <c r="G2556" s="77">
        <v>54750</v>
      </c>
      <c r="H2556" s="77">
        <v>224.83</v>
      </c>
      <c r="I2556" s="77">
        <v>1</v>
      </c>
      <c r="J2556" s="77">
        <v>91.287560066906295</v>
      </c>
      <c r="K2556" s="77">
        <v>0.88575906543537697</v>
      </c>
      <c r="L2556" s="77">
        <v>122.32368523151899</v>
      </c>
      <c r="M2556" s="77">
        <v>1.5904261950245899</v>
      </c>
      <c r="N2556" s="77">
        <v>-31.0361251646125</v>
      </c>
      <c r="O2556" s="77">
        <v>-0.70466712958920996</v>
      </c>
      <c r="P2556" s="77">
        <v>-30.4916499758017</v>
      </c>
      <c r="Q2556" s="77">
        <v>-30.4916499758017</v>
      </c>
      <c r="R2556" s="77">
        <v>0</v>
      </c>
      <c r="S2556" s="77">
        <v>9.8822140942453507E-2</v>
      </c>
      <c r="T2556" s="77" t="s">
        <v>152</v>
      </c>
      <c r="U2556" s="105">
        <v>-35.701437113559301</v>
      </c>
      <c r="V2556" s="105">
        <v>-36.361741203233699</v>
      </c>
      <c r="W2556" s="101">
        <v>0.66038238251407799</v>
      </c>
    </row>
    <row r="2557" spans="2:23" x14ac:dyDescent="0.35">
      <c r="B2557" s="55" t="s">
        <v>112</v>
      </c>
      <c r="C2557" s="76" t="s">
        <v>135</v>
      </c>
      <c r="D2557" s="55" t="s">
        <v>80</v>
      </c>
      <c r="E2557" s="55" t="s">
        <v>167</v>
      </c>
      <c r="F2557" s="70">
        <v>222.48</v>
      </c>
      <c r="G2557" s="77">
        <v>53150</v>
      </c>
      <c r="H2557" s="77">
        <v>224.41</v>
      </c>
      <c r="I2557" s="77">
        <v>1</v>
      </c>
      <c r="J2557" s="77">
        <v>122.844540386717</v>
      </c>
      <c r="K2557" s="77">
        <v>0.66399436852424798</v>
      </c>
      <c r="L2557" s="77">
        <v>122.025565851712</v>
      </c>
      <c r="M2557" s="77">
        <v>0.65517050374294405</v>
      </c>
      <c r="N2557" s="77">
        <v>0.81897453500514605</v>
      </c>
      <c r="O2557" s="77">
        <v>8.8238647813042009E-3</v>
      </c>
      <c r="P2557" s="77">
        <v>1.64398579898186</v>
      </c>
      <c r="Q2557" s="77">
        <v>1.64398579898185</v>
      </c>
      <c r="R2557" s="77">
        <v>0</v>
      </c>
      <c r="S2557" s="77">
        <v>1.18918329519177E-4</v>
      </c>
      <c r="T2557" s="77" t="s">
        <v>151</v>
      </c>
      <c r="U2557" s="105">
        <v>0.39102761349857801</v>
      </c>
      <c r="V2557" s="105">
        <v>-0.39825973503888101</v>
      </c>
      <c r="W2557" s="101">
        <v>0.78938093503617501</v>
      </c>
    </row>
    <row r="2558" spans="2:23" x14ac:dyDescent="0.35">
      <c r="B2558" s="55" t="s">
        <v>112</v>
      </c>
      <c r="C2558" s="76" t="s">
        <v>135</v>
      </c>
      <c r="D2558" s="55" t="s">
        <v>80</v>
      </c>
      <c r="E2558" s="55" t="s">
        <v>167</v>
      </c>
      <c r="F2558" s="70">
        <v>222.48</v>
      </c>
      <c r="G2558" s="77">
        <v>54500</v>
      </c>
      <c r="H2558" s="77">
        <v>221.9</v>
      </c>
      <c r="I2558" s="77">
        <v>1</v>
      </c>
      <c r="J2558" s="77">
        <v>-78.076886959877697</v>
      </c>
      <c r="K2558" s="77">
        <v>0.33753553535662201</v>
      </c>
      <c r="L2558" s="77">
        <v>-35.361096922231802</v>
      </c>
      <c r="M2558" s="77">
        <v>6.9235045309842105E-2</v>
      </c>
      <c r="N2558" s="77">
        <v>-42.715790037645903</v>
      </c>
      <c r="O2558" s="77">
        <v>0.26830049004678003</v>
      </c>
      <c r="P2558" s="77">
        <v>-43.444476953713497</v>
      </c>
      <c r="Q2558" s="77">
        <v>-43.444476953713497</v>
      </c>
      <c r="R2558" s="77">
        <v>0</v>
      </c>
      <c r="S2558" s="77">
        <v>0.10450658813177501</v>
      </c>
      <c r="T2558" s="77" t="s">
        <v>151</v>
      </c>
      <c r="U2558" s="105">
        <v>34.838527661660002</v>
      </c>
      <c r="V2558" s="105">
        <v>-35.482872095752498</v>
      </c>
      <c r="W2558" s="101">
        <v>70.329737827952101</v>
      </c>
    </row>
    <row r="2559" spans="2:23" x14ac:dyDescent="0.35">
      <c r="B2559" s="55" t="s">
        <v>112</v>
      </c>
      <c r="C2559" s="76" t="s">
        <v>135</v>
      </c>
      <c r="D2559" s="55" t="s">
        <v>80</v>
      </c>
      <c r="E2559" s="55" t="s">
        <v>168</v>
      </c>
      <c r="F2559" s="70">
        <v>221.9</v>
      </c>
      <c r="G2559" s="77">
        <v>51250</v>
      </c>
      <c r="H2559" s="77">
        <v>221.9</v>
      </c>
      <c r="I2559" s="77">
        <v>1</v>
      </c>
      <c r="J2559" s="77">
        <v>3.6695140000000001E-12</v>
      </c>
      <c r="K2559" s="77">
        <v>0</v>
      </c>
      <c r="L2559" s="77">
        <v>3.3453320000000002E-12</v>
      </c>
      <c r="M2559" s="77">
        <v>0</v>
      </c>
      <c r="N2559" s="77">
        <v>3.24183E-13</v>
      </c>
      <c r="O2559" s="77">
        <v>0</v>
      </c>
      <c r="P2559" s="77">
        <v>4.8401299999999999E-13</v>
      </c>
      <c r="Q2559" s="77">
        <v>4.8400999999999997E-13</v>
      </c>
      <c r="R2559" s="77">
        <v>0</v>
      </c>
      <c r="S2559" s="77">
        <v>0</v>
      </c>
      <c r="T2559" s="77" t="s">
        <v>152</v>
      </c>
      <c r="U2559" s="105">
        <v>0</v>
      </c>
      <c r="V2559" s="105">
        <v>0</v>
      </c>
      <c r="W2559" s="101">
        <v>0</v>
      </c>
    </row>
    <row r="2560" spans="2:23" x14ac:dyDescent="0.35">
      <c r="B2560" s="55" t="s">
        <v>112</v>
      </c>
      <c r="C2560" s="76" t="s">
        <v>135</v>
      </c>
      <c r="D2560" s="55" t="s">
        <v>80</v>
      </c>
      <c r="E2560" s="55" t="s">
        <v>169</v>
      </c>
      <c r="F2560" s="70">
        <v>221.93</v>
      </c>
      <c r="G2560" s="77">
        <v>53200</v>
      </c>
      <c r="H2560" s="77">
        <v>223.67</v>
      </c>
      <c r="I2560" s="77">
        <v>1</v>
      </c>
      <c r="J2560" s="77">
        <v>72.066907123918</v>
      </c>
      <c r="K2560" s="77">
        <v>0.26747241377398201</v>
      </c>
      <c r="L2560" s="77">
        <v>81.259674778237894</v>
      </c>
      <c r="M2560" s="77">
        <v>0.34006143937084699</v>
      </c>
      <c r="N2560" s="77">
        <v>-9.1927676543199297</v>
      </c>
      <c r="O2560" s="77">
        <v>-7.25890255968651E-2</v>
      </c>
      <c r="P2560" s="77">
        <v>-8.7719224472063004</v>
      </c>
      <c r="Q2560" s="77">
        <v>-8.7719224472063004</v>
      </c>
      <c r="R2560" s="77">
        <v>0</v>
      </c>
      <c r="S2560" s="77">
        <v>3.9627511061197896E-3</v>
      </c>
      <c r="T2560" s="77" t="s">
        <v>152</v>
      </c>
      <c r="U2560" s="105">
        <v>-0.17741918446502999</v>
      </c>
      <c r="V2560" s="105">
        <v>-0.180700582149843</v>
      </c>
      <c r="W2560" s="101">
        <v>3.2817867630382399E-3</v>
      </c>
    </row>
    <row r="2561" spans="2:23" x14ac:dyDescent="0.35">
      <c r="B2561" s="55" t="s">
        <v>112</v>
      </c>
      <c r="C2561" s="76" t="s">
        <v>135</v>
      </c>
      <c r="D2561" s="55" t="s">
        <v>80</v>
      </c>
      <c r="E2561" s="55" t="s">
        <v>170</v>
      </c>
      <c r="F2561" s="70">
        <v>225.23</v>
      </c>
      <c r="G2561" s="77">
        <v>53100</v>
      </c>
      <c r="H2561" s="77">
        <v>225.23</v>
      </c>
      <c r="I2561" s="77">
        <v>1</v>
      </c>
      <c r="J2561" s="77">
        <v>7.5823061000000006E-11</v>
      </c>
      <c r="K2561" s="77">
        <v>0</v>
      </c>
      <c r="L2561" s="77">
        <v>4.7518299000000001E-11</v>
      </c>
      <c r="M2561" s="77">
        <v>0</v>
      </c>
      <c r="N2561" s="77">
        <v>2.8304763000000002E-11</v>
      </c>
      <c r="O2561" s="77">
        <v>0</v>
      </c>
      <c r="P2561" s="77">
        <v>3.3951436999999999E-11</v>
      </c>
      <c r="Q2561" s="77">
        <v>3.3951440000000001E-11</v>
      </c>
      <c r="R2561" s="77">
        <v>0</v>
      </c>
      <c r="S2561" s="77">
        <v>0</v>
      </c>
      <c r="T2561" s="77" t="s">
        <v>152</v>
      </c>
      <c r="U2561" s="105">
        <v>0</v>
      </c>
      <c r="V2561" s="105">
        <v>0</v>
      </c>
      <c r="W2561" s="101">
        <v>0</v>
      </c>
    </row>
    <row r="2562" spans="2:23" x14ac:dyDescent="0.35">
      <c r="B2562" s="55" t="s">
        <v>112</v>
      </c>
      <c r="C2562" s="76" t="s">
        <v>135</v>
      </c>
      <c r="D2562" s="55" t="s">
        <v>80</v>
      </c>
      <c r="E2562" s="55" t="s">
        <v>171</v>
      </c>
      <c r="F2562" s="70">
        <v>225.23</v>
      </c>
      <c r="G2562" s="77">
        <v>52000</v>
      </c>
      <c r="H2562" s="77">
        <v>225.23</v>
      </c>
      <c r="I2562" s="77">
        <v>1</v>
      </c>
      <c r="J2562" s="77">
        <v>5.7214189999999999E-12</v>
      </c>
      <c r="K2562" s="77">
        <v>0</v>
      </c>
      <c r="L2562" s="77">
        <v>-2.9118350000000002E-12</v>
      </c>
      <c r="M2562" s="77">
        <v>0</v>
      </c>
      <c r="N2562" s="77">
        <v>8.6332530000000007E-12</v>
      </c>
      <c r="O2562" s="77">
        <v>0</v>
      </c>
      <c r="P2562" s="77">
        <v>8.315063E-12</v>
      </c>
      <c r="Q2562" s="77">
        <v>8.3150619999999995E-12</v>
      </c>
      <c r="R2562" s="77">
        <v>0</v>
      </c>
      <c r="S2562" s="77">
        <v>0</v>
      </c>
      <c r="T2562" s="77" t="s">
        <v>152</v>
      </c>
      <c r="U2562" s="105">
        <v>0</v>
      </c>
      <c r="V2562" s="105">
        <v>0</v>
      </c>
      <c r="W2562" s="101">
        <v>0</v>
      </c>
    </row>
    <row r="2563" spans="2:23" x14ac:dyDescent="0.35">
      <c r="B2563" s="55" t="s">
        <v>112</v>
      </c>
      <c r="C2563" s="76" t="s">
        <v>135</v>
      </c>
      <c r="D2563" s="55" t="s">
        <v>80</v>
      </c>
      <c r="E2563" s="55" t="s">
        <v>171</v>
      </c>
      <c r="F2563" s="70">
        <v>225.23</v>
      </c>
      <c r="G2563" s="77">
        <v>53050</v>
      </c>
      <c r="H2563" s="77">
        <v>224.76</v>
      </c>
      <c r="I2563" s="77">
        <v>1</v>
      </c>
      <c r="J2563" s="77">
        <v>-121.93233590667199</v>
      </c>
      <c r="K2563" s="77">
        <v>0.139754448672781</v>
      </c>
      <c r="L2563" s="77">
        <v>-115.804953927927</v>
      </c>
      <c r="M2563" s="77">
        <v>0.12606140112994299</v>
      </c>
      <c r="N2563" s="77">
        <v>-6.1273819787452304</v>
      </c>
      <c r="O2563" s="77">
        <v>1.3693047542837599E-2</v>
      </c>
      <c r="P2563" s="77">
        <v>-6.0345907684650797</v>
      </c>
      <c r="Q2563" s="77">
        <v>-6.0345907684650797</v>
      </c>
      <c r="R2563" s="77">
        <v>0</v>
      </c>
      <c r="S2563" s="77">
        <v>3.4231308598273299E-4</v>
      </c>
      <c r="T2563" s="77" t="s">
        <v>151</v>
      </c>
      <c r="U2563" s="105">
        <v>0.20099770189048799</v>
      </c>
      <c r="V2563" s="105">
        <v>-0.20471518822447701</v>
      </c>
      <c r="W2563" s="101">
        <v>0.40576099585103198</v>
      </c>
    </row>
    <row r="2564" spans="2:23" x14ac:dyDescent="0.35">
      <c r="B2564" s="55" t="s">
        <v>112</v>
      </c>
      <c r="C2564" s="76" t="s">
        <v>135</v>
      </c>
      <c r="D2564" s="55" t="s">
        <v>80</v>
      </c>
      <c r="E2564" s="55" t="s">
        <v>171</v>
      </c>
      <c r="F2564" s="70">
        <v>225.23</v>
      </c>
      <c r="G2564" s="77">
        <v>53050</v>
      </c>
      <c r="H2564" s="77">
        <v>224.76</v>
      </c>
      <c r="I2564" s="77">
        <v>2</v>
      </c>
      <c r="J2564" s="77">
        <v>-107.83858079311401</v>
      </c>
      <c r="K2564" s="77">
        <v>9.8847855813520694E-2</v>
      </c>
      <c r="L2564" s="77">
        <v>-102.41944261576501</v>
      </c>
      <c r="M2564" s="77">
        <v>8.9162808918653594E-2</v>
      </c>
      <c r="N2564" s="77">
        <v>-5.4191381773493399</v>
      </c>
      <c r="O2564" s="77">
        <v>9.6850468948670703E-3</v>
      </c>
      <c r="P2564" s="77">
        <v>-5.3370723959280504</v>
      </c>
      <c r="Q2564" s="77">
        <v>-5.3370723959280397</v>
      </c>
      <c r="R2564" s="77">
        <v>0</v>
      </c>
      <c r="S2564" s="77">
        <v>2.4211690495470599E-4</v>
      </c>
      <c r="T2564" s="77" t="s">
        <v>151</v>
      </c>
      <c r="U2564" s="105">
        <v>-0.36790781724356503</v>
      </c>
      <c r="V2564" s="105">
        <v>-0.37471233425996398</v>
      </c>
      <c r="W2564" s="101">
        <v>6.8053238339972604E-3</v>
      </c>
    </row>
    <row r="2565" spans="2:23" x14ac:dyDescent="0.35">
      <c r="B2565" s="55" t="s">
        <v>112</v>
      </c>
      <c r="C2565" s="76" t="s">
        <v>135</v>
      </c>
      <c r="D2565" s="55" t="s">
        <v>80</v>
      </c>
      <c r="E2565" s="55" t="s">
        <v>171</v>
      </c>
      <c r="F2565" s="70">
        <v>225.23</v>
      </c>
      <c r="G2565" s="77">
        <v>53100</v>
      </c>
      <c r="H2565" s="77">
        <v>225.23</v>
      </c>
      <c r="I2565" s="77">
        <v>2</v>
      </c>
      <c r="J2565" s="77">
        <v>1.2314222E-11</v>
      </c>
      <c r="K2565" s="77">
        <v>0</v>
      </c>
      <c r="L2565" s="77">
        <v>-4.3677000000000002E-13</v>
      </c>
      <c r="M2565" s="77">
        <v>0</v>
      </c>
      <c r="N2565" s="77">
        <v>1.2750992E-11</v>
      </c>
      <c r="O2565" s="77">
        <v>0</v>
      </c>
      <c r="P2565" s="77">
        <v>1.3663341000000001E-11</v>
      </c>
      <c r="Q2565" s="77">
        <v>1.366334E-11</v>
      </c>
      <c r="R2565" s="77">
        <v>0</v>
      </c>
      <c r="S2565" s="77">
        <v>0</v>
      </c>
      <c r="T2565" s="77" t="s">
        <v>152</v>
      </c>
      <c r="U2565" s="105">
        <v>0</v>
      </c>
      <c r="V2565" s="105">
        <v>0</v>
      </c>
      <c r="W2565" s="101">
        <v>0</v>
      </c>
    </row>
    <row r="2566" spans="2:23" x14ac:dyDescent="0.35">
      <c r="B2566" s="55" t="s">
        <v>112</v>
      </c>
      <c r="C2566" s="76" t="s">
        <v>135</v>
      </c>
      <c r="D2566" s="55" t="s">
        <v>80</v>
      </c>
      <c r="E2566" s="55" t="s">
        <v>172</v>
      </c>
      <c r="F2566" s="70">
        <v>225.12</v>
      </c>
      <c r="G2566" s="77">
        <v>53000</v>
      </c>
      <c r="H2566" s="77">
        <v>225.23</v>
      </c>
      <c r="I2566" s="77">
        <v>1</v>
      </c>
      <c r="J2566" s="77">
        <v>-36.2033040160794</v>
      </c>
      <c r="K2566" s="77">
        <v>0</v>
      </c>
      <c r="L2566" s="77">
        <v>-41.304052431657198</v>
      </c>
      <c r="M2566" s="77">
        <v>0</v>
      </c>
      <c r="N2566" s="77">
        <v>5.1007484155777902</v>
      </c>
      <c r="O2566" s="77">
        <v>0</v>
      </c>
      <c r="P2566" s="77">
        <v>5.1175244865780201</v>
      </c>
      <c r="Q2566" s="77">
        <v>5.1175244865780201</v>
      </c>
      <c r="R2566" s="77">
        <v>0</v>
      </c>
      <c r="S2566" s="77">
        <v>0</v>
      </c>
      <c r="T2566" s="77" t="s">
        <v>151</v>
      </c>
      <c r="U2566" s="105">
        <v>-0.56108232571348104</v>
      </c>
      <c r="V2566" s="105">
        <v>-0.57145963778453901</v>
      </c>
      <c r="W2566" s="101">
        <v>1.0378542518124E-2</v>
      </c>
    </row>
    <row r="2567" spans="2:23" x14ac:dyDescent="0.35">
      <c r="B2567" s="55" t="s">
        <v>112</v>
      </c>
      <c r="C2567" s="76" t="s">
        <v>135</v>
      </c>
      <c r="D2567" s="55" t="s">
        <v>80</v>
      </c>
      <c r="E2567" s="55" t="s">
        <v>172</v>
      </c>
      <c r="F2567" s="70">
        <v>225.12</v>
      </c>
      <c r="G2567" s="77">
        <v>53000</v>
      </c>
      <c r="H2567" s="77">
        <v>225.23</v>
      </c>
      <c r="I2567" s="77">
        <v>2</v>
      </c>
      <c r="J2567" s="77">
        <v>-31.979585214204</v>
      </c>
      <c r="K2567" s="77">
        <v>0</v>
      </c>
      <c r="L2567" s="77">
        <v>-36.485246314631098</v>
      </c>
      <c r="M2567" s="77">
        <v>0</v>
      </c>
      <c r="N2567" s="77">
        <v>4.5056611004270399</v>
      </c>
      <c r="O2567" s="77">
        <v>0</v>
      </c>
      <c r="P2567" s="77">
        <v>4.5204799631439103</v>
      </c>
      <c r="Q2567" s="77">
        <v>4.5204799631439103</v>
      </c>
      <c r="R2567" s="77">
        <v>0</v>
      </c>
      <c r="S2567" s="77">
        <v>0</v>
      </c>
      <c r="T2567" s="77" t="s">
        <v>151</v>
      </c>
      <c r="U2567" s="105">
        <v>-0.49562272104690802</v>
      </c>
      <c r="V2567" s="105">
        <v>-0.50478934670967501</v>
      </c>
      <c r="W2567" s="101">
        <v>9.1677125576762608E-3</v>
      </c>
    </row>
    <row r="2568" spans="2:23" x14ac:dyDescent="0.35">
      <c r="B2568" s="55" t="s">
        <v>112</v>
      </c>
      <c r="C2568" s="76" t="s">
        <v>135</v>
      </c>
      <c r="D2568" s="55" t="s">
        <v>80</v>
      </c>
      <c r="E2568" s="55" t="s">
        <v>172</v>
      </c>
      <c r="F2568" s="70">
        <v>225.12</v>
      </c>
      <c r="G2568" s="77">
        <v>53000</v>
      </c>
      <c r="H2568" s="77">
        <v>225.23</v>
      </c>
      <c r="I2568" s="77">
        <v>3</v>
      </c>
      <c r="J2568" s="77">
        <v>-31.979585214204</v>
      </c>
      <c r="K2568" s="77">
        <v>0</v>
      </c>
      <c r="L2568" s="77">
        <v>-36.485246314631098</v>
      </c>
      <c r="M2568" s="77">
        <v>0</v>
      </c>
      <c r="N2568" s="77">
        <v>4.5056611004270399</v>
      </c>
      <c r="O2568" s="77">
        <v>0</v>
      </c>
      <c r="P2568" s="77">
        <v>4.5204799631439103</v>
      </c>
      <c r="Q2568" s="77">
        <v>4.5204799631439103</v>
      </c>
      <c r="R2568" s="77">
        <v>0</v>
      </c>
      <c r="S2568" s="77">
        <v>0</v>
      </c>
      <c r="T2568" s="77" t="s">
        <v>151</v>
      </c>
      <c r="U2568" s="105">
        <v>-0.49562272104690802</v>
      </c>
      <c r="V2568" s="105">
        <v>-0.50478934670967501</v>
      </c>
      <c r="W2568" s="101">
        <v>9.1677125576762608E-3</v>
      </c>
    </row>
    <row r="2569" spans="2:23" x14ac:dyDescent="0.35">
      <c r="B2569" s="55" t="s">
        <v>112</v>
      </c>
      <c r="C2569" s="76" t="s">
        <v>135</v>
      </c>
      <c r="D2569" s="55" t="s">
        <v>80</v>
      </c>
      <c r="E2569" s="55" t="s">
        <v>172</v>
      </c>
      <c r="F2569" s="70">
        <v>225.12</v>
      </c>
      <c r="G2569" s="77">
        <v>53000</v>
      </c>
      <c r="H2569" s="77">
        <v>225.23</v>
      </c>
      <c r="I2569" s="77">
        <v>4</v>
      </c>
      <c r="J2569" s="77">
        <v>-35.099544747297003</v>
      </c>
      <c r="K2569" s="77">
        <v>0</v>
      </c>
      <c r="L2569" s="77">
        <v>-40.044782540448601</v>
      </c>
      <c r="M2569" s="77">
        <v>0</v>
      </c>
      <c r="N2569" s="77">
        <v>4.9452377931516098</v>
      </c>
      <c r="O2569" s="77">
        <v>0</v>
      </c>
      <c r="P2569" s="77">
        <v>4.9615023985726401</v>
      </c>
      <c r="Q2569" s="77">
        <v>4.9615023985726303</v>
      </c>
      <c r="R2569" s="77">
        <v>0</v>
      </c>
      <c r="S2569" s="77">
        <v>0</v>
      </c>
      <c r="T2569" s="77" t="s">
        <v>151</v>
      </c>
      <c r="U2569" s="105">
        <v>-0.54397615724660398</v>
      </c>
      <c r="V2569" s="105">
        <v>-0.55403708785207995</v>
      </c>
      <c r="W2569" s="101">
        <v>1.00621235389129E-2</v>
      </c>
    </row>
    <row r="2570" spans="2:23" x14ac:dyDescent="0.35">
      <c r="B2570" s="55" t="s">
        <v>112</v>
      </c>
      <c r="C2570" s="76" t="s">
        <v>135</v>
      </c>
      <c r="D2570" s="55" t="s">
        <v>80</v>
      </c>
      <c r="E2570" s="55" t="s">
        <v>172</v>
      </c>
      <c r="F2570" s="70">
        <v>225.12</v>
      </c>
      <c r="G2570" s="77">
        <v>53204</v>
      </c>
      <c r="H2570" s="77">
        <v>224.84</v>
      </c>
      <c r="I2570" s="77">
        <v>1</v>
      </c>
      <c r="J2570" s="77">
        <v>3.1000088379072501</v>
      </c>
      <c r="K2570" s="77">
        <v>1.2281650028141699E-3</v>
      </c>
      <c r="L2570" s="77">
        <v>-2.1860126513062399</v>
      </c>
      <c r="M2570" s="77">
        <v>6.10711637631545E-4</v>
      </c>
      <c r="N2570" s="77">
        <v>5.28602148921349</v>
      </c>
      <c r="O2570" s="77">
        <v>6.1745336518262905E-4</v>
      </c>
      <c r="P2570" s="77">
        <v>5.2516327021031399</v>
      </c>
      <c r="Q2570" s="77">
        <v>5.2516327021031399</v>
      </c>
      <c r="R2570" s="77">
        <v>0</v>
      </c>
      <c r="S2570" s="77">
        <v>3.5246787636307301E-3</v>
      </c>
      <c r="T2570" s="77" t="s">
        <v>151</v>
      </c>
      <c r="U2570" s="105">
        <v>1.6190006750785699</v>
      </c>
      <c r="V2570" s="105">
        <v>-1.64894436511938</v>
      </c>
      <c r="W2570" s="101">
        <v>3.2683325233305198</v>
      </c>
    </row>
    <row r="2571" spans="2:23" x14ac:dyDescent="0.35">
      <c r="B2571" s="55" t="s">
        <v>112</v>
      </c>
      <c r="C2571" s="76" t="s">
        <v>135</v>
      </c>
      <c r="D2571" s="55" t="s">
        <v>80</v>
      </c>
      <c r="E2571" s="55" t="s">
        <v>172</v>
      </c>
      <c r="F2571" s="70">
        <v>225.12</v>
      </c>
      <c r="G2571" s="77">
        <v>53304</v>
      </c>
      <c r="H2571" s="77">
        <v>226.31</v>
      </c>
      <c r="I2571" s="77">
        <v>1</v>
      </c>
      <c r="J2571" s="77">
        <v>33.412284324332298</v>
      </c>
      <c r="K2571" s="77">
        <v>0.103488494947481</v>
      </c>
      <c r="L2571" s="77">
        <v>30.0351601431889</v>
      </c>
      <c r="M2571" s="77">
        <v>8.3625675315463097E-2</v>
      </c>
      <c r="N2571" s="77">
        <v>3.3771241811433899</v>
      </c>
      <c r="O2571" s="77">
        <v>1.98628196320178E-2</v>
      </c>
      <c r="P2571" s="77">
        <v>3.35502039613838</v>
      </c>
      <c r="Q2571" s="77">
        <v>3.3550203961383702</v>
      </c>
      <c r="R2571" s="77">
        <v>0</v>
      </c>
      <c r="S2571" s="77">
        <v>1.0434462042833699E-3</v>
      </c>
      <c r="T2571" s="77" t="s">
        <v>151</v>
      </c>
      <c r="U2571" s="105">
        <v>0.46455855768026899</v>
      </c>
      <c r="V2571" s="105">
        <v>-0.47315064641198601</v>
      </c>
      <c r="W2571" s="101">
        <v>0.93782038910160204</v>
      </c>
    </row>
    <row r="2572" spans="2:23" x14ac:dyDescent="0.35">
      <c r="B2572" s="55" t="s">
        <v>112</v>
      </c>
      <c r="C2572" s="76" t="s">
        <v>135</v>
      </c>
      <c r="D2572" s="55" t="s">
        <v>80</v>
      </c>
      <c r="E2572" s="55" t="s">
        <v>172</v>
      </c>
      <c r="F2572" s="70">
        <v>225.12</v>
      </c>
      <c r="G2572" s="77">
        <v>53354</v>
      </c>
      <c r="H2572" s="77">
        <v>225.49</v>
      </c>
      <c r="I2572" s="77">
        <v>1</v>
      </c>
      <c r="J2572" s="77">
        <v>36.458855339483698</v>
      </c>
      <c r="K2572" s="77">
        <v>2.7914210785973299E-2</v>
      </c>
      <c r="L2572" s="77">
        <v>45.056232958313203</v>
      </c>
      <c r="M2572" s="77">
        <v>4.2631346696269501E-2</v>
      </c>
      <c r="N2572" s="77">
        <v>-8.5973776188294995</v>
      </c>
      <c r="O2572" s="77">
        <v>-1.4717135910296201E-2</v>
      </c>
      <c r="P2572" s="77">
        <v>-8.5995908566644506</v>
      </c>
      <c r="Q2572" s="77">
        <v>-8.5995908566644506</v>
      </c>
      <c r="R2572" s="77">
        <v>0</v>
      </c>
      <c r="S2572" s="77">
        <v>1.5530122209425599E-3</v>
      </c>
      <c r="T2572" s="77" t="s">
        <v>152</v>
      </c>
      <c r="U2572" s="105">
        <v>-0.13481458730232501</v>
      </c>
      <c r="V2572" s="105">
        <v>-0.13730800579022301</v>
      </c>
      <c r="W2572" s="101">
        <v>2.4937141347329199E-3</v>
      </c>
    </row>
    <row r="2573" spans="2:23" x14ac:dyDescent="0.35">
      <c r="B2573" s="55" t="s">
        <v>112</v>
      </c>
      <c r="C2573" s="76" t="s">
        <v>135</v>
      </c>
      <c r="D2573" s="55" t="s">
        <v>80</v>
      </c>
      <c r="E2573" s="55" t="s">
        <v>172</v>
      </c>
      <c r="F2573" s="70">
        <v>225.12</v>
      </c>
      <c r="G2573" s="77">
        <v>53454</v>
      </c>
      <c r="H2573" s="77">
        <v>226.13</v>
      </c>
      <c r="I2573" s="77">
        <v>1</v>
      </c>
      <c r="J2573" s="77">
        <v>35.906787664351903</v>
      </c>
      <c r="K2573" s="77">
        <v>8.7930082705428403E-2</v>
      </c>
      <c r="L2573" s="77">
        <v>44.251996929615501</v>
      </c>
      <c r="M2573" s="77">
        <v>0.13355191564004301</v>
      </c>
      <c r="N2573" s="77">
        <v>-8.3452092652636392</v>
      </c>
      <c r="O2573" s="77">
        <v>-4.56218329346149E-2</v>
      </c>
      <c r="P2573" s="77">
        <v>-8.3459628525094303</v>
      </c>
      <c r="Q2573" s="77">
        <v>-8.3459628525094196</v>
      </c>
      <c r="R2573" s="77">
        <v>0</v>
      </c>
      <c r="S2573" s="77">
        <v>4.7504775427988704E-3</v>
      </c>
      <c r="T2573" s="77" t="s">
        <v>152</v>
      </c>
      <c r="U2573" s="105">
        <v>-1.86476469795627</v>
      </c>
      <c r="V2573" s="105">
        <v>-1.89925383497405</v>
      </c>
      <c r="W2573" s="101">
        <v>3.4493226425241101E-2</v>
      </c>
    </row>
    <row r="2574" spans="2:23" x14ac:dyDescent="0.35">
      <c r="B2574" s="55" t="s">
        <v>112</v>
      </c>
      <c r="C2574" s="76" t="s">
        <v>135</v>
      </c>
      <c r="D2574" s="55" t="s">
        <v>80</v>
      </c>
      <c r="E2574" s="55" t="s">
        <v>172</v>
      </c>
      <c r="F2574" s="70">
        <v>225.12</v>
      </c>
      <c r="G2574" s="77">
        <v>53604</v>
      </c>
      <c r="H2574" s="77">
        <v>225.84</v>
      </c>
      <c r="I2574" s="77">
        <v>1</v>
      </c>
      <c r="J2574" s="77">
        <v>33.722769856235203</v>
      </c>
      <c r="K2574" s="77">
        <v>4.9469296494782398E-2</v>
      </c>
      <c r="L2574" s="77">
        <v>37.911300150293101</v>
      </c>
      <c r="M2574" s="77">
        <v>6.2521100540224195E-2</v>
      </c>
      <c r="N2574" s="77">
        <v>-4.1885302940578999</v>
      </c>
      <c r="O2574" s="77">
        <v>-1.30518040454419E-2</v>
      </c>
      <c r="P2574" s="77">
        <v>-4.1997148605719703</v>
      </c>
      <c r="Q2574" s="77">
        <v>-4.1997148605719703</v>
      </c>
      <c r="R2574" s="77">
        <v>0</v>
      </c>
      <c r="S2574" s="77">
        <v>7.6723581358974398E-4</v>
      </c>
      <c r="T2574" s="77" t="s">
        <v>152</v>
      </c>
      <c r="U2574" s="105">
        <v>7.2821035555451594E-2</v>
      </c>
      <c r="V2574" s="105">
        <v>-7.4167872867312301E-2</v>
      </c>
      <c r="W2574" s="101">
        <v>0.147006337027586</v>
      </c>
    </row>
    <row r="2575" spans="2:23" x14ac:dyDescent="0.35">
      <c r="B2575" s="55" t="s">
        <v>112</v>
      </c>
      <c r="C2575" s="76" t="s">
        <v>135</v>
      </c>
      <c r="D2575" s="55" t="s">
        <v>80</v>
      </c>
      <c r="E2575" s="55" t="s">
        <v>172</v>
      </c>
      <c r="F2575" s="70">
        <v>225.12</v>
      </c>
      <c r="G2575" s="77">
        <v>53654</v>
      </c>
      <c r="H2575" s="77">
        <v>225.09</v>
      </c>
      <c r="I2575" s="77">
        <v>1</v>
      </c>
      <c r="J2575" s="77">
        <v>-7.4750645061232097</v>
      </c>
      <c r="K2575" s="77">
        <v>2.7251012636091902E-3</v>
      </c>
      <c r="L2575" s="77">
        <v>-0.91084053418171496</v>
      </c>
      <c r="M2575" s="77">
        <v>4.0461078446609998E-5</v>
      </c>
      <c r="N2575" s="77">
        <v>-6.5642239719414901</v>
      </c>
      <c r="O2575" s="77">
        <v>2.68464018516258E-3</v>
      </c>
      <c r="P2575" s="77">
        <v>-6.5813713399404499</v>
      </c>
      <c r="Q2575" s="77">
        <v>-6.5813713399404499</v>
      </c>
      <c r="R2575" s="77">
        <v>0</v>
      </c>
      <c r="S2575" s="77">
        <v>2.1124456637910301E-3</v>
      </c>
      <c r="T2575" s="77" t="s">
        <v>152</v>
      </c>
      <c r="U2575" s="105">
        <v>0.407399209722769</v>
      </c>
      <c r="V2575" s="105">
        <v>-0.41493412669136098</v>
      </c>
      <c r="W2575" s="101">
        <v>0.822430841204843</v>
      </c>
    </row>
    <row r="2576" spans="2:23" x14ac:dyDescent="0.35">
      <c r="B2576" s="55" t="s">
        <v>112</v>
      </c>
      <c r="C2576" s="76" t="s">
        <v>135</v>
      </c>
      <c r="D2576" s="55" t="s">
        <v>80</v>
      </c>
      <c r="E2576" s="55" t="s">
        <v>173</v>
      </c>
      <c r="F2576" s="70">
        <v>224.76</v>
      </c>
      <c r="G2576" s="77">
        <v>53150</v>
      </c>
      <c r="H2576" s="77">
        <v>224.41</v>
      </c>
      <c r="I2576" s="77">
        <v>1</v>
      </c>
      <c r="J2576" s="77">
        <v>-18.960302538770399</v>
      </c>
      <c r="K2576" s="77">
        <v>9.8357304598161496E-3</v>
      </c>
      <c r="L2576" s="77">
        <v>7.71030653591981</v>
      </c>
      <c r="M2576" s="77">
        <v>1.6265199033779201E-3</v>
      </c>
      <c r="N2576" s="77">
        <v>-26.670609074690201</v>
      </c>
      <c r="O2576" s="77">
        <v>8.2092105564382407E-3</v>
      </c>
      <c r="P2576" s="77">
        <v>-26.7126978511704</v>
      </c>
      <c r="Q2576" s="77">
        <v>-26.7126978511704</v>
      </c>
      <c r="R2576" s="77">
        <v>0</v>
      </c>
      <c r="S2576" s="77">
        <v>1.9523226676709599E-2</v>
      </c>
      <c r="T2576" s="77" t="s">
        <v>152</v>
      </c>
      <c r="U2576" s="105">
        <v>-7.4910476233237198</v>
      </c>
      <c r="V2576" s="105">
        <v>-7.6295958102186301</v>
      </c>
      <c r="W2576" s="101">
        <v>0.13856461467591999</v>
      </c>
    </row>
    <row r="2577" spans="2:23" x14ac:dyDescent="0.35">
      <c r="B2577" s="55" t="s">
        <v>112</v>
      </c>
      <c r="C2577" s="76" t="s">
        <v>135</v>
      </c>
      <c r="D2577" s="55" t="s">
        <v>80</v>
      </c>
      <c r="E2577" s="55" t="s">
        <v>173</v>
      </c>
      <c r="F2577" s="70">
        <v>224.76</v>
      </c>
      <c r="G2577" s="77">
        <v>53150</v>
      </c>
      <c r="H2577" s="77">
        <v>224.41</v>
      </c>
      <c r="I2577" s="77">
        <v>2</v>
      </c>
      <c r="J2577" s="77">
        <v>-18.904632712469201</v>
      </c>
      <c r="K2577" s="77">
        <v>9.7887789296381908E-3</v>
      </c>
      <c r="L2577" s="77">
        <v>7.6876681088854903</v>
      </c>
      <c r="M2577" s="77">
        <v>1.6187555996855501E-3</v>
      </c>
      <c r="N2577" s="77">
        <v>-26.592300821354701</v>
      </c>
      <c r="O2577" s="77">
        <v>8.1700233299526401E-3</v>
      </c>
      <c r="P2577" s="77">
        <v>-26.634266019908399</v>
      </c>
      <c r="Q2577" s="77">
        <v>-26.634266019908299</v>
      </c>
      <c r="R2577" s="77">
        <v>0</v>
      </c>
      <c r="S2577" s="77">
        <v>1.9430031222623101E-2</v>
      </c>
      <c r="T2577" s="77" t="s">
        <v>152</v>
      </c>
      <c r="U2577" s="105">
        <v>-7.4724405979165898</v>
      </c>
      <c r="V2577" s="105">
        <v>-7.6106446447441396</v>
      </c>
      <c r="W2577" s="101">
        <v>0.13822043380356999</v>
      </c>
    </row>
    <row r="2578" spans="2:23" x14ac:dyDescent="0.35">
      <c r="B2578" s="55" t="s">
        <v>112</v>
      </c>
      <c r="C2578" s="76" t="s">
        <v>135</v>
      </c>
      <c r="D2578" s="55" t="s">
        <v>80</v>
      </c>
      <c r="E2578" s="55" t="s">
        <v>173</v>
      </c>
      <c r="F2578" s="70">
        <v>224.76</v>
      </c>
      <c r="G2578" s="77">
        <v>53900</v>
      </c>
      <c r="H2578" s="77">
        <v>224.06</v>
      </c>
      <c r="I2578" s="77">
        <v>1</v>
      </c>
      <c r="J2578" s="77">
        <v>-28.049733766521101</v>
      </c>
      <c r="K2578" s="77">
        <v>3.6979015525517599E-2</v>
      </c>
      <c r="L2578" s="77">
        <v>-9.4500211312857605</v>
      </c>
      <c r="M2578" s="77">
        <v>4.1972362709421299E-3</v>
      </c>
      <c r="N2578" s="77">
        <v>-18.599712635235399</v>
      </c>
      <c r="O2578" s="77">
        <v>3.2781779254575497E-2</v>
      </c>
      <c r="P2578" s="77">
        <v>-18.180689948371501</v>
      </c>
      <c r="Q2578" s="77">
        <v>-18.180689948371501</v>
      </c>
      <c r="R2578" s="77">
        <v>0</v>
      </c>
      <c r="S2578" s="77">
        <v>1.5535261888944401E-2</v>
      </c>
      <c r="T2578" s="77" t="s">
        <v>151</v>
      </c>
      <c r="U2578" s="105">
        <v>-5.6632397621452499</v>
      </c>
      <c r="V2578" s="105">
        <v>-5.7679823349402</v>
      </c>
      <c r="W2578" s="101">
        <v>0.104754992214404</v>
      </c>
    </row>
    <row r="2579" spans="2:23" x14ac:dyDescent="0.35">
      <c r="B2579" s="55" t="s">
        <v>112</v>
      </c>
      <c r="C2579" s="76" t="s">
        <v>135</v>
      </c>
      <c r="D2579" s="55" t="s">
        <v>80</v>
      </c>
      <c r="E2579" s="55" t="s">
        <v>173</v>
      </c>
      <c r="F2579" s="70">
        <v>224.76</v>
      </c>
      <c r="G2579" s="77">
        <v>53900</v>
      </c>
      <c r="H2579" s="77">
        <v>224.06</v>
      </c>
      <c r="I2579" s="77">
        <v>2</v>
      </c>
      <c r="J2579" s="77">
        <v>-28.015769694480099</v>
      </c>
      <c r="K2579" s="77">
        <v>3.6779633854764703E-2</v>
      </c>
      <c r="L2579" s="77">
        <v>-9.4385785557103592</v>
      </c>
      <c r="M2579" s="77">
        <v>4.1746058150374998E-3</v>
      </c>
      <c r="N2579" s="77">
        <v>-18.577191138769798</v>
      </c>
      <c r="O2579" s="77">
        <v>3.2605028039727202E-2</v>
      </c>
      <c r="P2579" s="77">
        <v>-18.158675826301799</v>
      </c>
      <c r="Q2579" s="77">
        <v>-18.1586758263017</v>
      </c>
      <c r="R2579" s="77">
        <v>0</v>
      </c>
      <c r="S2579" s="77">
        <v>1.54514996138546E-2</v>
      </c>
      <c r="T2579" s="77" t="s">
        <v>151</v>
      </c>
      <c r="U2579" s="105">
        <v>-5.6871394547434404</v>
      </c>
      <c r="V2579" s="105">
        <v>-5.79232405637645</v>
      </c>
      <c r="W2579" s="101">
        <v>0.105197073464218</v>
      </c>
    </row>
    <row r="2580" spans="2:23" x14ac:dyDescent="0.35">
      <c r="B2580" s="55" t="s">
        <v>112</v>
      </c>
      <c r="C2580" s="76" t="s">
        <v>135</v>
      </c>
      <c r="D2580" s="55" t="s">
        <v>80</v>
      </c>
      <c r="E2580" s="55" t="s">
        <v>174</v>
      </c>
      <c r="F2580" s="70">
        <v>224.41</v>
      </c>
      <c r="G2580" s="77">
        <v>53550</v>
      </c>
      <c r="H2580" s="77">
        <v>223.79</v>
      </c>
      <c r="I2580" s="77">
        <v>1</v>
      </c>
      <c r="J2580" s="77">
        <v>-36.481866403923902</v>
      </c>
      <c r="K2580" s="77">
        <v>3.27407937773182E-2</v>
      </c>
      <c r="L2580" s="77">
        <v>-11.313705096305799</v>
      </c>
      <c r="M2580" s="77">
        <v>3.14879810595191E-3</v>
      </c>
      <c r="N2580" s="77">
        <v>-25.168161307618099</v>
      </c>
      <c r="O2580" s="77">
        <v>2.9591995671366299E-2</v>
      </c>
      <c r="P2580" s="77">
        <v>-24.7530982194024</v>
      </c>
      <c r="Q2580" s="77">
        <v>-24.7530982194024</v>
      </c>
      <c r="R2580" s="77">
        <v>0</v>
      </c>
      <c r="S2580" s="77">
        <v>1.50728104379009E-2</v>
      </c>
      <c r="T2580" s="77" t="s">
        <v>151</v>
      </c>
      <c r="U2580" s="105">
        <v>-8.9726937807701308</v>
      </c>
      <c r="V2580" s="105">
        <v>-9.1386452627789208</v>
      </c>
      <c r="W2580" s="101">
        <v>0.165971159022721</v>
      </c>
    </row>
    <row r="2581" spans="2:23" x14ac:dyDescent="0.35">
      <c r="B2581" s="55" t="s">
        <v>112</v>
      </c>
      <c r="C2581" s="76" t="s">
        <v>135</v>
      </c>
      <c r="D2581" s="55" t="s">
        <v>80</v>
      </c>
      <c r="E2581" s="55" t="s">
        <v>174</v>
      </c>
      <c r="F2581" s="70">
        <v>224.41</v>
      </c>
      <c r="G2581" s="77">
        <v>54200</v>
      </c>
      <c r="H2581" s="77">
        <v>224.29</v>
      </c>
      <c r="I2581" s="77">
        <v>1</v>
      </c>
      <c r="J2581" s="77">
        <v>-22.415868477774399</v>
      </c>
      <c r="K2581" s="77">
        <v>3.3163096534450098E-3</v>
      </c>
      <c r="L2581" s="77">
        <v>3.1504250503690998</v>
      </c>
      <c r="M2581" s="77">
        <v>6.5506174786754995E-5</v>
      </c>
      <c r="N2581" s="77">
        <v>-25.5662935281435</v>
      </c>
      <c r="O2581" s="77">
        <v>3.2508034786582502E-3</v>
      </c>
      <c r="P2581" s="77">
        <v>-25.155482091877801</v>
      </c>
      <c r="Q2581" s="77">
        <v>-25.155482091877701</v>
      </c>
      <c r="R2581" s="77">
        <v>0</v>
      </c>
      <c r="S2581" s="77">
        <v>4.1764686432135597E-3</v>
      </c>
      <c r="T2581" s="77" t="s">
        <v>151</v>
      </c>
      <c r="U2581" s="105">
        <v>-2.3386374629403499</v>
      </c>
      <c r="V2581" s="105">
        <v>-2.3818909565219499</v>
      </c>
      <c r="W2581" s="101">
        <v>4.3258622186575002E-2</v>
      </c>
    </row>
    <row r="2582" spans="2:23" x14ac:dyDescent="0.35">
      <c r="B2582" s="55" t="s">
        <v>112</v>
      </c>
      <c r="C2582" s="76" t="s">
        <v>135</v>
      </c>
      <c r="D2582" s="55" t="s">
        <v>80</v>
      </c>
      <c r="E2582" s="55" t="s">
        <v>175</v>
      </c>
      <c r="F2582" s="70">
        <v>224.3</v>
      </c>
      <c r="G2582" s="77">
        <v>53150</v>
      </c>
      <c r="H2582" s="77">
        <v>224.41</v>
      </c>
      <c r="I2582" s="77">
        <v>1</v>
      </c>
      <c r="J2582" s="77">
        <v>-37.9757226604561</v>
      </c>
      <c r="K2582" s="77">
        <v>0</v>
      </c>
      <c r="L2582" s="77">
        <v>-38.582125202052197</v>
      </c>
      <c r="M2582" s="77">
        <v>0</v>
      </c>
      <c r="N2582" s="77">
        <v>0.60640254159609597</v>
      </c>
      <c r="O2582" s="77">
        <v>0</v>
      </c>
      <c r="P2582" s="77">
        <v>0.62589887161541002</v>
      </c>
      <c r="Q2582" s="77">
        <v>0.62589887161540902</v>
      </c>
      <c r="R2582" s="77">
        <v>0</v>
      </c>
      <c r="S2582" s="77">
        <v>0</v>
      </c>
      <c r="T2582" s="77" t="s">
        <v>152</v>
      </c>
      <c r="U2582" s="105">
        <v>-6.6704279575561604E-2</v>
      </c>
      <c r="V2582" s="105">
        <v>-6.79379864558316E-2</v>
      </c>
      <c r="W2582" s="101">
        <v>1.23385316198557E-3</v>
      </c>
    </row>
    <row r="2583" spans="2:23" x14ac:dyDescent="0.35">
      <c r="B2583" s="55" t="s">
        <v>112</v>
      </c>
      <c r="C2583" s="76" t="s">
        <v>135</v>
      </c>
      <c r="D2583" s="55" t="s">
        <v>80</v>
      </c>
      <c r="E2583" s="55" t="s">
        <v>175</v>
      </c>
      <c r="F2583" s="70">
        <v>224.3</v>
      </c>
      <c r="G2583" s="77">
        <v>53150</v>
      </c>
      <c r="H2583" s="77">
        <v>224.41</v>
      </c>
      <c r="I2583" s="77">
        <v>2</v>
      </c>
      <c r="J2583" s="77">
        <v>-31.884776905990101</v>
      </c>
      <c r="K2583" s="77">
        <v>0</v>
      </c>
      <c r="L2583" s="77">
        <v>-32.393918231012201</v>
      </c>
      <c r="M2583" s="77">
        <v>0</v>
      </c>
      <c r="N2583" s="77">
        <v>0.50914132502210496</v>
      </c>
      <c r="O2583" s="77">
        <v>0</v>
      </c>
      <c r="P2583" s="77">
        <v>0.52551062860874798</v>
      </c>
      <c r="Q2583" s="77">
        <v>0.52551062860874798</v>
      </c>
      <c r="R2583" s="77">
        <v>0</v>
      </c>
      <c r="S2583" s="77">
        <v>0</v>
      </c>
      <c r="T2583" s="77" t="s">
        <v>152</v>
      </c>
      <c r="U2583" s="105">
        <v>-5.6005545752424002E-2</v>
      </c>
      <c r="V2583" s="105">
        <v>-5.7041377749526702E-2</v>
      </c>
      <c r="W2583" s="101">
        <v>1.0359548166182901E-3</v>
      </c>
    </row>
    <row r="2584" spans="2:23" x14ac:dyDescent="0.35">
      <c r="B2584" s="55" t="s">
        <v>112</v>
      </c>
      <c r="C2584" s="76" t="s">
        <v>135</v>
      </c>
      <c r="D2584" s="55" t="s">
        <v>80</v>
      </c>
      <c r="E2584" s="55" t="s">
        <v>175</v>
      </c>
      <c r="F2584" s="70">
        <v>224.3</v>
      </c>
      <c r="G2584" s="77">
        <v>53150</v>
      </c>
      <c r="H2584" s="77">
        <v>224.41</v>
      </c>
      <c r="I2584" s="77">
        <v>3</v>
      </c>
      <c r="J2584" s="77">
        <v>-39.012602460059</v>
      </c>
      <c r="K2584" s="77">
        <v>0</v>
      </c>
      <c r="L2584" s="77">
        <v>-39.635562067637302</v>
      </c>
      <c r="M2584" s="77">
        <v>0</v>
      </c>
      <c r="N2584" s="77">
        <v>0.62295960757832203</v>
      </c>
      <c r="O2584" s="77">
        <v>0</v>
      </c>
      <c r="P2584" s="77">
        <v>0.64298826060161896</v>
      </c>
      <c r="Q2584" s="77">
        <v>0.64298826060161796</v>
      </c>
      <c r="R2584" s="77">
        <v>0</v>
      </c>
      <c r="S2584" s="77">
        <v>0</v>
      </c>
      <c r="T2584" s="77" t="s">
        <v>152</v>
      </c>
      <c r="U2584" s="105">
        <v>-6.8525556833606102E-2</v>
      </c>
      <c r="V2584" s="105">
        <v>-6.9792948543371799E-2</v>
      </c>
      <c r="W2584" s="101">
        <v>1.2675419855211799E-3</v>
      </c>
    </row>
    <row r="2585" spans="2:23" x14ac:dyDescent="0.35">
      <c r="B2585" s="55" t="s">
        <v>112</v>
      </c>
      <c r="C2585" s="76" t="s">
        <v>135</v>
      </c>
      <c r="D2585" s="55" t="s">
        <v>80</v>
      </c>
      <c r="E2585" s="55" t="s">
        <v>175</v>
      </c>
      <c r="F2585" s="70">
        <v>224.3</v>
      </c>
      <c r="G2585" s="77">
        <v>53654</v>
      </c>
      <c r="H2585" s="77">
        <v>225.09</v>
      </c>
      <c r="I2585" s="77">
        <v>1</v>
      </c>
      <c r="J2585" s="77">
        <v>60.431959441000998</v>
      </c>
      <c r="K2585" s="77">
        <v>0.114673482066994</v>
      </c>
      <c r="L2585" s="77">
        <v>55.0413812417234</v>
      </c>
      <c r="M2585" s="77">
        <v>9.5127984578497804E-2</v>
      </c>
      <c r="N2585" s="77">
        <v>5.3905781992775301</v>
      </c>
      <c r="O2585" s="77">
        <v>1.95454974884961E-2</v>
      </c>
      <c r="P2585" s="77">
        <v>5.3905431002549298</v>
      </c>
      <c r="Q2585" s="77">
        <v>5.3905431002549298</v>
      </c>
      <c r="R2585" s="77">
        <v>0</v>
      </c>
      <c r="S2585" s="77">
        <v>9.1241978435317099E-4</v>
      </c>
      <c r="T2585" s="77" t="s">
        <v>152</v>
      </c>
      <c r="U2585" s="105">
        <v>0.133218780748421</v>
      </c>
      <c r="V2585" s="105">
        <v>-0.13568268452545501</v>
      </c>
      <c r="W2585" s="101">
        <v>0.26893334915834599</v>
      </c>
    </row>
    <row r="2586" spans="2:23" x14ac:dyDescent="0.35">
      <c r="B2586" s="55" t="s">
        <v>112</v>
      </c>
      <c r="C2586" s="76" t="s">
        <v>135</v>
      </c>
      <c r="D2586" s="55" t="s">
        <v>80</v>
      </c>
      <c r="E2586" s="55" t="s">
        <v>175</v>
      </c>
      <c r="F2586" s="70">
        <v>224.3</v>
      </c>
      <c r="G2586" s="77">
        <v>53654</v>
      </c>
      <c r="H2586" s="77">
        <v>225.09</v>
      </c>
      <c r="I2586" s="77">
        <v>2</v>
      </c>
      <c r="J2586" s="77">
        <v>60.431959441000998</v>
      </c>
      <c r="K2586" s="77">
        <v>0.114673482066994</v>
      </c>
      <c r="L2586" s="77">
        <v>55.0413812417234</v>
      </c>
      <c r="M2586" s="77">
        <v>9.5127984578497804E-2</v>
      </c>
      <c r="N2586" s="77">
        <v>5.3905781992775301</v>
      </c>
      <c r="O2586" s="77">
        <v>1.95454974884961E-2</v>
      </c>
      <c r="P2586" s="77">
        <v>5.3905431002549298</v>
      </c>
      <c r="Q2586" s="77">
        <v>5.3905431002549298</v>
      </c>
      <c r="R2586" s="77">
        <v>0</v>
      </c>
      <c r="S2586" s="77">
        <v>9.1241978435317099E-4</v>
      </c>
      <c r="T2586" s="77" t="s">
        <v>152</v>
      </c>
      <c r="U2586" s="105">
        <v>0.133218780748421</v>
      </c>
      <c r="V2586" s="105">
        <v>-0.13568268452545501</v>
      </c>
      <c r="W2586" s="101">
        <v>0.26893334915834599</v>
      </c>
    </row>
    <row r="2587" spans="2:23" x14ac:dyDescent="0.35">
      <c r="B2587" s="55" t="s">
        <v>112</v>
      </c>
      <c r="C2587" s="76" t="s">
        <v>135</v>
      </c>
      <c r="D2587" s="55" t="s">
        <v>80</v>
      </c>
      <c r="E2587" s="55" t="s">
        <v>175</v>
      </c>
      <c r="F2587" s="70">
        <v>224.3</v>
      </c>
      <c r="G2587" s="77">
        <v>53704</v>
      </c>
      <c r="H2587" s="77">
        <v>224.76</v>
      </c>
      <c r="I2587" s="77">
        <v>1</v>
      </c>
      <c r="J2587" s="77">
        <v>23.585638796038701</v>
      </c>
      <c r="K2587" s="77">
        <v>2.3252602540039299E-2</v>
      </c>
      <c r="L2587" s="77">
        <v>29.365057389997901</v>
      </c>
      <c r="M2587" s="77">
        <v>3.6044415692646999E-2</v>
      </c>
      <c r="N2587" s="77">
        <v>-5.7794185939591696</v>
      </c>
      <c r="O2587" s="77">
        <v>-1.27918131526077E-2</v>
      </c>
      <c r="P2587" s="77">
        <v>-5.79550586184304</v>
      </c>
      <c r="Q2587" s="77">
        <v>-5.7955058618430302</v>
      </c>
      <c r="R2587" s="77">
        <v>0</v>
      </c>
      <c r="S2587" s="77">
        <v>1.40397372653666E-3</v>
      </c>
      <c r="T2587" s="77" t="s">
        <v>152</v>
      </c>
      <c r="U2587" s="105">
        <v>-0.21361325393391101</v>
      </c>
      <c r="V2587" s="105">
        <v>-0.217564067026744</v>
      </c>
      <c r="W2587" s="101">
        <v>3.9512815442346401E-3</v>
      </c>
    </row>
    <row r="2588" spans="2:23" x14ac:dyDescent="0.35">
      <c r="B2588" s="55" t="s">
        <v>112</v>
      </c>
      <c r="C2588" s="76" t="s">
        <v>135</v>
      </c>
      <c r="D2588" s="55" t="s">
        <v>80</v>
      </c>
      <c r="E2588" s="55" t="s">
        <v>175</v>
      </c>
      <c r="F2588" s="70">
        <v>224.3</v>
      </c>
      <c r="G2588" s="77">
        <v>58004</v>
      </c>
      <c r="H2588" s="77">
        <v>221.06</v>
      </c>
      <c r="I2588" s="77">
        <v>1</v>
      </c>
      <c r="J2588" s="77">
        <v>-35.838775281336098</v>
      </c>
      <c r="K2588" s="77">
        <v>0.27203969293448199</v>
      </c>
      <c r="L2588" s="77">
        <v>-29.038664106152499</v>
      </c>
      <c r="M2588" s="77">
        <v>0.178599081968216</v>
      </c>
      <c r="N2588" s="77">
        <v>-6.8001111751835603</v>
      </c>
      <c r="O2588" s="77">
        <v>9.3440610966265797E-2</v>
      </c>
      <c r="P2588" s="77">
        <v>-6.7799780994884298</v>
      </c>
      <c r="Q2588" s="77">
        <v>-6.77997809948842</v>
      </c>
      <c r="R2588" s="77">
        <v>0</v>
      </c>
      <c r="S2588" s="77">
        <v>9.7360442216571502E-3</v>
      </c>
      <c r="T2588" s="77" t="s">
        <v>152</v>
      </c>
      <c r="U2588" s="105">
        <v>-1.2250049576267299</v>
      </c>
      <c r="V2588" s="105">
        <v>-1.2476616305449499</v>
      </c>
      <c r="W2588" s="101">
        <v>2.26593593399592E-2</v>
      </c>
    </row>
    <row r="2589" spans="2:23" x14ac:dyDescent="0.35">
      <c r="B2589" s="55" t="s">
        <v>112</v>
      </c>
      <c r="C2589" s="76" t="s">
        <v>135</v>
      </c>
      <c r="D2589" s="55" t="s">
        <v>80</v>
      </c>
      <c r="E2589" s="55" t="s">
        <v>176</v>
      </c>
      <c r="F2589" s="70">
        <v>223.67</v>
      </c>
      <c r="G2589" s="77">
        <v>53050</v>
      </c>
      <c r="H2589" s="77">
        <v>224.76</v>
      </c>
      <c r="I2589" s="77">
        <v>1</v>
      </c>
      <c r="J2589" s="77">
        <v>115.059259353638</v>
      </c>
      <c r="K2589" s="77">
        <v>0.31905105922848698</v>
      </c>
      <c r="L2589" s="77">
        <v>162.39431506161301</v>
      </c>
      <c r="M2589" s="77">
        <v>0.63556311690036305</v>
      </c>
      <c r="N2589" s="77">
        <v>-47.335055707974803</v>
      </c>
      <c r="O2589" s="77">
        <v>-0.31651205767187601</v>
      </c>
      <c r="P2589" s="77">
        <v>-46.745245815164701</v>
      </c>
      <c r="Q2589" s="77">
        <v>-46.745245815164701</v>
      </c>
      <c r="R2589" s="77">
        <v>0</v>
      </c>
      <c r="S2589" s="77">
        <v>5.2661343952316197E-2</v>
      </c>
      <c r="T2589" s="77" t="s">
        <v>151</v>
      </c>
      <c r="U2589" s="105">
        <v>-19.371540289206902</v>
      </c>
      <c r="V2589" s="105">
        <v>-19.729820188012301</v>
      </c>
      <c r="W2589" s="101">
        <v>0.35832238036981601</v>
      </c>
    </row>
    <row r="2590" spans="2:23" x14ac:dyDescent="0.35">
      <c r="B2590" s="55" t="s">
        <v>112</v>
      </c>
      <c r="C2590" s="76" t="s">
        <v>135</v>
      </c>
      <c r="D2590" s="55" t="s">
        <v>80</v>
      </c>
      <c r="E2590" s="55" t="s">
        <v>176</v>
      </c>
      <c r="F2590" s="70">
        <v>223.67</v>
      </c>
      <c r="G2590" s="77">
        <v>53204</v>
      </c>
      <c r="H2590" s="77">
        <v>224.84</v>
      </c>
      <c r="I2590" s="77">
        <v>1</v>
      </c>
      <c r="J2590" s="77">
        <v>29.2034681922947</v>
      </c>
      <c r="K2590" s="77">
        <v>0</v>
      </c>
      <c r="L2590" s="77">
        <v>33.539605554547201</v>
      </c>
      <c r="M2590" s="77">
        <v>0</v>
      </c>
      <c r="N2590" s="77">
        <v>-4.3361373622525798</v>
      </c>
      <c r="O2590" s="77">
        <v>0</v>
      </c>
      <c r="P2590" s="77">
        <v>-4.3033265491228798</v>
      </c>
      <c r="Q2590" s="77">
        <v>-4.30332654912287</v>
      </c>
      <c r="R2590" s="77">
        <v>0</v>
      </c>
      <c r="S2590" s="77">
        <v>0</v>
      </c>
      <c r="T2590" s="77" t="s">
        <v>152</v>
      </c>
      <c r="U2590" s="105">
        <v>5.0732807138355902</v>
      </c>
      <c r="V2590" s="105">
        <v>-5.16711189471373</v>
      </c>
      <c r="W2590" s="101">
        <v>10.241606820954299</v>
      </c>
    </row>
    <row r="2591" spans="2:23" x14ac:dyDescent="0.35">
      <c r="B2591" s="55" t="s">
        <v>112</v>
      </c>
      <c r="C2591" s="76" t="s">
        <v>135</v>
      </c>
      <c r="D2591" s="55" t="s">
        <v>80</v>
      </c>
      <c r="E2591" s="55" t="s">
        <v>176</v>
      </c>
      <c r="F2591" s="70">
        <v>223.67</v>
      </c>
      <c r="G2591" s="77">
        <v>53204</v>
      </c>
      <c r="H2591" s="77">
        <v>224.84</v>
      </c>
      <c r="I2591" s="77">
        <v>2</v>
      </c>
      <c r="J2591" s="77">
        <v>29.2034681922947</v>
      </c>
      <c r="K2591" s="77">
        <v>0</v>
      </c>
      <c r="L2591" s="77">
        <v>33.539605554547201</v>
      </c>
      <c r="M2591" s="77">
        <v>0</v>
      </c>
      <c r="N2591" s="77">
        <v>-4.3361373622525798</v>
      </c>
      <c r="O2591" s="77">
        <v>0</v>
      </c>
      <c r="P2591" s="77">
        <v>-4.3033265491228798</v>
      </c>
      <c r="Q2591" s="77">
        <v>-4.30332654912287</v>
      </c>
      <c r="R2591" s="77">
        <v>0</v>
      </c>
      <c r="S2591" s="77">
        <v>0</v>
      </c>
      <c r="T2591" s="77" t="s">
        <v>152</v>
      </c>
      <c r="U2591" s="105">
        <v>5.0732807138355902</v>
      </c>
      <c r="V2591" s="105">
        <v>-5.16711189471373</v>
      </c>
      <c r="W2591" s="101">
        <v>10.241606820954299</v>
      </c>
    </row>
    <row r="2592" spans="2:23" x14ac:dyDescent="0.35">
      <c r="B2592" s="55" t="s">
        <v>112</v>
      </c>
      <c r="C2592" s="76" t="s">
        <v>135</v>
      </c>
      <c r="D2592" s="55" t="s">
        <v>80</v>
      </c>
      <c r="E2592" s="55" t="s">
        <v>177</v>
      </c>
      <c r="F2592" s="70">
        <v>224.84</v>
      </c>
      <c r="G2592" s="77">
        <v>53254</v>
      </c>
      <c r="H2592" s="77">
        <v>226.02</v>
      </c>
      <c r="I2592" s="77">
        <v>1</v>
      </c>
      <c r="J2592" s="77">
        <v>24.8523310812628</v>
      </c>
      <c r="K2592" s="77">
        <v>6.5099083162202906E-2</v>
      </c>
      <c r="L2592" s="77">
        <v>24.8523309418967</v>
      </c>
      <c r="M2592" s="77">
        <v>6.5099082432081803E-2</v>
      </c>
      <c r="N2592" s="77">
        <v>1.39366113094E-7</v>
      </c>
      <c r="O2592" s="77">
        <v>7.3012113900000003E-10</v>
      </c>
      <c r="P2592" s="77">
        <v>-1.5461280000000001E-12</v>
      </c>
      <c r="Q2592" s="77">
        <v>-1.54613E-12</v>
      </c>
      <c r="R2592" s="77">
        <v>0</v>
      </c>
      <c r="S2592" s="77">
        <v>0</v>
      </c>
      <c r="T2592" s="77" t="s">
        <v>152</v>
      </c>
      <c r="U2592" s="105">
        <v>1.39194987E-10</v>
      </c>
      <c r="V2592" s="105">
        <v>0</v>
      </c>
      <c r="W2592" s="101">
        <v>1.3921149147000001E-10</v>
      </c>
    </row>
    <row r="2593" spans="2:23" x14ac:dyDescent="0.35">
      <c r="B2593" s="55" t="s">
        <v>112</v>
      </c>
      <c r="C2593" s="76" t="s">
        <v>135</v>
      </c>
      <c r="D2593" s="55" t="s">
        <v>80</v>
      </c>
      <c r="E2593" s="55" t="s">
        <v>177</v>
      </c>
      <c r="F2593" s="70">
        <v>224.84</v>
      </c>
      <c r="G2593" s="77">
        <v>53304</v>
      </c>
      <c r="H2593" s="77">
        <v>226.31</v>
      </c>
      <c r="I2593" s="77">
        <v>1</v>
      </c>
      <c r="J2593" s="77">
        <v>24.059001226050601</v>
      </c>
      <c r="K2593" s="77">
        <v>6.44822791554545E-2</v>
      </c>
      <c r="L2593" s="77">
        <v>27.435879644199801</v>
      </c>
      <c r="M2593" s="77">
        <v>8.3853842592203395E-2</v>
      </c>
      <c r="N2593" s="77">
        <v>-3.3768784181492499</v>
      </c>
      <c r="O2593" s="77">
        <v>-1.9371563436748999E-2</v>
      </c>
      <c r="P2593" s="77">
        <v>-3.3550203961393299</v>
      </c>
      <c r="Q2593" s="77">
        <v>-3.3550203961393201</v>
      </c>
      <c r="R2593" s="77">
        <v>0</v>
      </c>
      <c r="S2593" s="77">
        <v>1.2539364310381099E-3</v>
      </c>
      <c r="T2593" s="77" t="s">
        <v>152</v>
      </c>
      <c r="U2593" s="105">
        <v>0.59427085243474498</v>
      </c>
      <c r="V2593" s="105">
        <v>-0.60526199189472896</v>
      </c>
      <c r="W2593" s="101">
        <v>1.1996750739993101</v>
      </c>
    </row>
    <row r="2594" spans="2:23" x14ac:dyDescent="0.35">
      <c r="B2594" s="55" t="s">
        <v>112</v>
      </c>
      <c r="C2594" s="76" t="s">
        <v>135</v>
      </c>
      <c r="D2594" s="55" t="s">
        <v>80</v>
      </c>
      <c r="E2594" s="55" t="s">
        <v>177</v>
      </c>
      <c r="F2594" s="70">
        <v>224.84</v>
      </c>
      <c r="G2594" s="77">
        <v>54104</v>
      </c>
      <c r="H2594" s="77">
        <v>225.88</v>
      </c>
      <c r="I2594" s="77">
        <v>1</v>
      </c>
      <c r="J2594" s="77">
        <v>23.472089412347898</v>
      </c>
      <c r="K2594" s="77">
        <v>5.4432771360468001E-2</v>
      </c>
      <c r="L2594" s="77">
        <v>23.472089258328001</v>
      </c>
      <c r="M2594" s="77">
        <v>5.4432770646110497E-2</v>
      </c>
      <c r="N2594" s="77">
        <v>1.54019924592E-7</v>
      </c>
      <c r="O2594" s="77">
        <v>7.14357479E-10</v>
      </c>
      <c r="P2594" s="77">
        <v>-2.5923599999999998E-13</v>
      </c>
      <c r="Q2594" s="77">
        <v>-2.5923800000000002E-13</v>
      </c>
      <c r="R2594" s="77">
        <v>0</v>
      </c>
      <c r="S2594" s="77">
        <v>0</v>
      </c>
      <c r="T2594" s="77" t="s">
        <v>152</v>
      </c>
      <c r="U2594" s="105">
        <v>8.0687998599999999E-10</v>
      </c>
      <c r="V2594" s="105">
        <v>0</v>
      </c>
      <c r="W2594" s="101">
        <v>8.0697565847000005E-10</v>
      </c>
    </row>
    <row r="2595" spans="2:23" x14ac:dyDescent="0.35">
      <c r="B2595" s="55" t="s">
        <v>112</v>
      </c>
      <c r="C2595" s="76" t="s">
        <v>135</v>
      </c>
      <c r="D2595" s="55" t="s">
        <v>80</v>
      </c>
      <c r="E2595" s="55" t="s">
        <v>178</v>
      </c>
      <c r="F2595" s="70">
        <v>226.02</v>
      </c>
      <c r="G2595" s="77">
        <v>54104</v>
      </c>
      <c r="H2595" s="77">
        <v>225.88</v>
      </c>
      <c r="I2595" s="77">
        <v>1</v>
      </c>
      <c r="J2595" s="77">
        <v>-3.7838457282247302</v>
      </c>
      <c r="K2595" s="77">
        <v>1.2542119921624001E-3</v>
      </c>
      <c r="L2595" s="77">
        <v>-3.7838457335062898</v>
      </c>
      <c r="M2595" s="77">
        <v>1.2542119956637E-3</v>
      </c>
      <c r="N2595" s="77">
        <v>5.281566851E-9</v>
      </c>
      <c r="O2595" s="77">
        <v>-3.5013079999999998E-12</v>
      </c>
      <c r="P2595" s="77">
        <v>1.6231099999999999E-12</v>
      </c>
      <c r="Q2595" s="77">
        <v>1.6231109999999999E-12</v>
      </c>
      <c r="R2595" s="77">
        <v>0</v>
      </c>
      <c r="S2595" s="77">
        <v>0</v>
      </c>
      <c r="T2595" s="77" t="s">
        <v>152</v>
      </c>
      <c r="U2595" s="105">
        <v>-5.1701167000000001E-11</v>
      </c>
      <c r="V2595" s="105">
        <v>0</v>
      </c>
      <c r="W2595" s="101">
        <v>-5.1695036749999999E-11</v>
      </c>
    </row>
    <row r="2596" spans="2:23" x14ac:dyDescent="0.35">
      <c r="B2596" s="55" t="s">
        <v>112</v>
      </c>
      <c r="C2596" s="76" t="s">
        <v>135</v>
      </c>
      <c r="D2596" s="55" t="s">
        <v>80</v>
      </c>
      <c r="E2596" s="55" t="s">
        <v>179</v>
      </c>
      <c r="F2596" s="70">
        <v>225.49</v>
      </c>
      <c r="G2596" s="77">
        <v>53404</v>
      </c>
      <c r="H2596" s="77">
        <v>225.71</v>
      </c>
      <c r="I2596" s="77">
        <v>1</v>
      </c>
      <c r="J2596" s="77">
        <v>2.9531742789340401</v>
      </c>
      <c r="K2596" s="77">
        <v>8.4770436487483696E-4</v>
      </c>
      <c r="L2596" s="77">
        <v>11.5371483255666</v>
      </c>
      <c r="M2596" s="77">
        <v>1.29378829324513E-2</v>
      </c>
      <c r="N2596" s="77">
        <v>-8.5839740466325605</v>
      </c>
      <c r="O2596" s="77">
        <v>-1.2090178567576401E-2</v>
      </c>
      <c r="P2596" s="77">
        <v>-8.5995908566622106</v>
      </c>
      <c r="Q2596" s="77">
        <v>-8.5995908566621999</v>
      </c>
      <c r="R2596" s="77">
        <v>0</v>
      </c>
      <c r="S2596" s="77">
        <v>7.1882279940732596E-3</v>
      </c>
      <c r="T2596" s="77" t="s">
        <v>152</v>
      </c>
      <c r="U2596" s="105">
        <v>-0.839069994586089</v>
      </c>
      <c r="V2596" s="105">
        <v>-0.85458873539156399</v>
      </c>
      <c r="W2596" s="101">
        <v>1.5520580876291599E-2</v>
      </c>
    </row>
    <row r="2597" spans="2:23" x14ac:dyDescent="0.35">
      <c r="B2597" s="55" t="s">
        <v>112</v>
      </c>
      <c r="C2597" s="76" t="s">
        <v>135</v>
      </c>
      <c r="D2597" s="55" t="s">
        <v>80</v>
      </c>
      <c r="E2597" s="55" t="s">
        <v>180</v>
      </c>
      <c r="F2597" s="70">
        <v>225.71</v>
      </c>
      <c r="G2597" s="77">
        <v>53854</v>
      </c>
      <c r="H2597" s="77">
        <v>221.06</v>
      </c>
      <c r="I2597" s="77">
        <v>1</v>
      </c>
      <c r="J2597" s="77">
        <v>-54.954063851995002</v>
      </c>
      <c r="K2597" s="77">
        <v>0.59622855749583703</v>
      </c>
      <c r="L2597" s="77">
        <v>-46.289539364286497</v>
      </c>
      <c r="M2597" s="77">
        <v>0.42303749677335201</v>
      </c>
      <c r="N2597" s="77">
        <v>-8.6645244877085705</v>
      </c>
      <c r="O2597" s="77">
        <v>0.173191060722486</v>
      </c>
      <c r="P2597" s="77">
        <v>-8.5995908566607593</v>
      </c>
      <c r="Q2597" s="77">
        <v>-8.5995908566607593</v>
      </c>
      <c r="R2597" s="77">
        <v>0</v>
      </c>
      <c r="S2597" s="77">
        <v>1.4600533465734601E-2</v>
      </c>
      <c r="T2597" s="77" t="s">
        <v>152</v>
      </c>
      <c r="U2597" s="105">
        <v>-1.6017537683524501</v>
      </c>
      <c r="V2597" s="105">
        <v>-1.63137847394989</v>
      </c>
      <c r="W2597" s="101">
        <v>2.9628218224967699E-2</v>
      </c>
    </row>
    <row r="2598" spans="2:23" x14ac:dyDescent="0.35">
      <c r="B2598" s="55" t="s">
        <v>112</v>
      </c>
      <c r="C2598" s="76" t="s">
        <v>135</v>
      </c>
      <c r="D2598" s="55" t="s">
        <v>80</v>
      </c>
      <c r="E2598" s="55" t="s">
        <v>181</v>
      </c>
      <c r="F2598" s="70">
        <v>226.13</v>
      </c>
      <c r="G2598" s="77">
        <v>53754</v>
      </c>
      <c r="H2598" s="77">
        <v>222.85</v>
      </c>
      <c r="I2598" s="77">
        <v>1</v>
      </c>
      <c r="J2598" s="77">
        <v>-41.484245826056501</v>
      </c>
      <c r="K2598" s="77">
        <v>0.27913689811493397</v>
      </c>
      <c r="L2598" s="77">
        <v>-33.111193103119803</v>
      </c>
      <c r="M2598" s="77">
        <v>0.177828149833101</v>
      </c>
      <c r="N2598" s="77">
        <v>-8.3730527229366807</v>
      </c>
      <c r="O2598" s="77">
        <v>0.10130874828183301</v>
      </c>
      <c r="P2598" s="77">
        <v>-8.3459628525088991</v>
      </c>
      <c r="Q2598" s="77">
        <v>-8.3459628525088903</v>
      </c>
      <c r="R2598" s="77">
        <v>0</v>
      </c>
      <c r="S2598" s="77">
        <v>1.12980565607314E-2</v>
      </c>
      <c r="T2598" s="77" t="s">
        <v>152</v>
      </c>
      <c r="U2598" s="105">
        <v>-4.7208120294434996</v>
      </c>
      <c r="V2598" s="105">
        <v>-4.8081242426664801</v>
      </c>
      <c r="W2598" s="101">
        <v>8.7322565909286207E-2</v>
      </c>
    </row>
    <row r="2599" spans="2:23" x14ac:dyDescent="0.35">
      <c r="B2599" s="55" t="s">
        <v>112</v>
      </c>
      <c r="C2599" s="76" t="s">
        <v>135</v>
      </c>
      <c r="D2599" s="55" t="s">
        <v>80</v>
      </c>
      <c r="E2599" s="55" t="s">
        <v>182</v>
      </c>
      <c r="F2599" s="70">
        <v>223.79</v>
      </c>
      <c r="G2599" s="77">
        <v>54050</v>
      </c>
      <c r="H2599" s="77">
        <v>222.63</v>
      </c>
      <c r="I2599" s="77">
        <v>1</v>
      </c>
      <c r="J2599" s="77">
        <v>-119.247539905615</v>
      </c>
      <c r="K2599" s="77">
        <v>0.20618964871634801</v>
      </c>
      <c r="L2599" s="77">
        <v>-56.324896242364701</v>
      </c>
      <c r="M2599" s="77">
        <v>4.6001162082340598E-2</v>
      </c>
      <c r="N2599" s="77">
        <v>-62.922643663250298</v>
      </c>
      <c r="O2599" s="77">
        <v>0.160188486634007</v>
      </c>
      <c r="P2599" s="77">
        <v>-62.138439872059301</v>
      </c>
      <c r="Q2599" s="77">
        <v>-62.138439872059202</v>
      </c>
      <c r="R2599" s="77">
        <v>0</v>
      </c>
      <c r="S2599" s="77">
        <v>5.5987192791136099E-2</v>
      </c>
      <c r="T2599" s="77" t="s">
        <v>151</v>
      </c>
      <c r="U2599" s="105">
        <v>-37.2345945477933</v>
      </c>
      <c r="V2599" s="105">
        <v>-37.923254642317602</v>
      </c>
      <c r="W2599" s="101">
        <v>0.68874174956051304</v>
      </c>
    </row>
    <row r="2600" spans="2:23" x14ac:dyDescent="0.35">
      <c r="B2600" s="55" t="s">
        <v>112</v>
      </c>
      <c r="C2600" s="76" t="s">
        <v>135</v>
      </c>
      <c r="D2600" s="55" t="s">
        <v>80</v>
      </c>
      <c r="E2600" s="55" t="s">
        <v>182</v>
      </c>
      <c r="F2600" s="70">
        <v>223.79</v>
      </c>
      <c r="G2600" s="77">
        <v>54850</v>
      </c>
      <c r="H2600" s="77">
        <v>224.04</v>
      </c>
      <c r="I2600" s="77">
        <v>1</v>
      </c>
      <c r="J2600" s="77">
        <v>8.6250992185269997</v>
      </c>
      <c r="K2600" s="77">
        <v>1.94163998341826E-3</v>
      </c>
      <c r="L2600" s="77">
        <v>-3.43882862396597</v>
      </c>
      <c r="M2600" s="77">
        <v>3.0864665416070102E-4</v>
      </c>
      <c r="N2600" s="77">
        <v>12.063927842492999</v>
      </c>
      <c r="O2600" s="77">
        <v>1.6329933292575599E-3</v>
      </c>
      <c r="P2600" s="77">
        <v>12.229859560787199</v>
      </c>
      <c r="Q2600" s="77">
        <v>12.2298595607871</v>
      </c>
      <c r="R2600" s="77">
        <v>0</v>
      </c>
      <c r="S2600" s="77">
        <v>3.90376303327866E-3</v>
      </c>
      <c r="T2600" s="77" t="s">
        <v>152</v>
      </c>
      <c r="U2600" s="105">
        <v>-2.65033025930253</v>
      </c>
      <c r="V2600" s="105">
        <v>-2.69934856362566</v>
      </c>
      <c r="W2600" s="101">
        <v>4.9024116466802603E-2</v>
      </c>
    </row>
    <row r="2601" spans="2:23" x14ac:dyDescent="0.35">
      <c r="B2601" s="55" t="s">
        <v>112</v>
      </c>
      <c r="C2601" s="76" t="s">
        <v>135</v>
      </c>
      <c r="D2601" s="55" t="s">
        <v>80</v>
      </c>
      <c r="E2601" s="55" t="s">
        <v>183</v>
      </c>
      <c r="F2601" s="70">
        <v>225.84</v>
      </c>
      <c r="G2601" s="77">
        <v>53654</v>
      </c>
      <c r="H2601" s="77">
        <v>225.09</v>
      </c>
      <c r="I2601" s="77">
        <v>1</v>
      </c>
      <c r="J2601" s="77">
        <v>-44.736591567589599</v>
      </c>
      <c r="K2601" s="77">
        <v>7.8653551165853403E-2</v>
      </c>
      <c r="L2601" s="77">
        <v>-40.547567067059198</v>
      </c>
      <c r="M2601" s="77">
        <v>6.4613334165766298E-2</v>
      </c>
      <c r="N2601" s="77">
        <v>-4.1890245005303397</v>
      </c>
      <c r="O2601" s="77">
        <v>1.4040217000087001E-2</v>
      </c>
      <c r="P2601" s="77">
        <v>-4.1997148605672496</v>
      </c>
      <c r="Q2601" s="77">
        <v>-4.1997148605672496</v>
      </c>
      <c r="R2601" s="77">
        <v>0</v>
      </c>
      <c r="S2601" s="77">
        <v>6.9315787296572804E-4</v>
      </c>
      <c r="T2601" s="77" t="s">
        <v>152</v>
      </c>
      <c r="U2601" s="105">
        <v>2.38091505268683E-2</v>
      </c>
      <c r="V2601" s="105">
        <v>-2.4249504774081401E-2</v>
      </c>
      <c r="W2601" s="101">
        <v>4.80643536581968E-2</v>
      </c>
    </row>
    <row r="2602" spans="2:23" x14ac:dyDescent="0.35">
      <c r="B2602" s="55" t="s">
        <v>112</v>
      </c>
      <c r="C2602" s="76" t="s">
        <v>135</v>
      </c>
      <c r="D2602" s="55" t="s">
        <v>80</v>
      </c>
      <c r="E2602" s="55" t="s">
        <v>184</v>
      </c>
      <c r="F2602" s="70">
        <v>224.76</v>
      </c>
      <c r="G2602" s="77">
        <v>58004</v>
      </c>
      <c r="H2602" s="77">
        <v>221.06</v>
      </c>
      <c r="I2602" s="77">
        <v>1</v>
      </c>
      <c r="J2602" s="77">
        <v>-41.637140287286101</v>
      </c>
      <c r="K2602" s="77">
        <v>0.357305564113578</v>
      </c>
      <c r="L2602" s="77">
        <v>-35.817668214816301</v>
      </c>
      <c r="M2602" s="77">
        <v>0.264406793943046</v>
      </c>
      <c r="N2602" s="77">
        <v>-5.8194720724698303</v>
      </c>
      <c r="O2602" s="77">
        <v>9.2898770170531303E-2</v>
      </c>
      <c r="P2602" s="77">
        <v>-5.7955058618445801</v>
      </c>
      <c r="Q2602" s="77">
        <v>-5.7955058618445703</v>
      </c>
      <c r="R2602" s="77">
        <v>0</v>
      </c>
      <c r="S2602" s="77">
        <v>6.9224637569224902E-3</v>
      </c>
      <c r="T2602" s="77" t="s">
        <v>152</v>
      </c>
      <c r="U2602" s="105">
        <v>-0.82398180942518096</v>
      </c>
      <c r="V2602" s="105">
        <v>-0.83922149170604099</v>
      </c>
      <c r="W2602" s="101">
        <v>1.52414892634615E-2</v>
      </c>
    </row>
    <row r="2603" spans="2:23" x14ac:dyDescent="0.35">
      <c r="B2603" s="55" t="s">
        <v>112</v>
      </c>
      <c r="C2603" s="76" t="s">
        <v>135</v>
      </c>
      <c r="D2603" s="55" t="s">
        <v>80</v>
      </c>
      <c r="E2603" s="55" t="s">
        <v>185</v>
      </c>
      <c r="F2603" s="70">
        <v>222.85</v>
      </c>
      <c r="G2603" s="77">
        <v>53854</v>
      </c>
      <c r="H2603" s="77">
        <v>221.06</v>
      </c>
      <c r="I2603" s="77">
        <v>1</v>
      </c>
      <c r="J2603" s="77">
        <v>-82.381852088514904</v>
      </c>
      <c r="K2603" s="77">
        <v>0.33594509289993102</v>
      </c>
      <c r="L2603" s="77">
        <v>-72.764493525049005</v>
      </c>
      <c r="M2603" s="77">
        <v>0.262086240138866</v>
      </c>
      <c r="N2603" s="77">
        <v>-9.61735856346594</v>
      </c>
      <c r="O2603" s="77">
        <v>7.38588527610642E-2</v>
      </c>
      <c r="P2603" s="77">
        <v>-9.4975222367186696</v>
      </c>
      <c r="Q2603" s="77">
        <v>-9.4975222367186607</v>
      </c>
      <c r="R2603" s="77">
        <v>0</v>
      </c>
      <c r="S2603" s="77">
        <v>4.4650449675297998E-3</v>
      </c>
      <c r="T2603" s="77" t="s">
        <v>151</v>
      </c>
      <c r="U2603" s="105">
        <v>-0.82173016402194099</v>
      </c>
      <c r="V2603" s="105">
        <v>-0.83692820174200899</v>
      </c>
      <c r="W2603" s="101">
        <v>1.51998397648366E-2</v>
      </c>
    </row>
    <row r="2604" spans="2:23" x14ac:dyDescent="0.35">
      <c r="B2604" s="55" t="s">
        <v>112</v>
      </c>
      <c r="C2604" s="76" t="s">
        <v>135</v>
      </c>
      <c r="D2604" s="55" t="s">
        <v>80</v>
      </c>
      <c r="E2604" s="55" t="s">
        <v>185</v>
      </c>
      <c r="F2604" s="70">
        <v>222.85</v>
      </c>
      <c r="G2604" s="77">
        <v>58104</v>
      </c>
      <c r="H2604" s="77">
        <v>221.59</v>
      </c>
      <c r="I2604" s="77">
        <v>1</v>
      </c>
      <c r="J2604" s="77">
        <v>-16.326447612619599</v>
      </c>
      <c r="K2604" s="77">
        <v>3.4225391287553301E-2</v>
      </c>
      <c r="L2604" s="77">
        <v>-17.485685904457299</v>
      </c>
      <c r="M2604" s="77">
        <v>3.9258198762934897E-2</v>
      </c>
      <c r="N2604" s="77">
        <v>1.15923829183775</v>
      </c>
      <c r="O2604" s="77">
        <v>-5.0328074753816197E-3</v>
      </c>
      <c r="P2604" s="77">
        <v>1.1515593842084799</v>
      </c>
      <c r="Q2604" s="77">
        <v>1.1515593842084699</v>
      </c>
      <c r="R2604" s="77">
        <v>0</v>
      </c>
      <c r="S2604" s="77">
        <v>1.70269829572046E-4</v>
      </c>
      <c r="T2604" s="77" t="s">
        <v>152</v>
      </c>
      <c r="U2604" s="105">
        <v>0.342249770536246</v>
      </c>
      <c r="V2604" s="105">
        <v>-0.34857973765931699</v>
      </c>
      <c r="W2604" s="101">
        <v>0.69091142046110299</v>
      </c>
    </row>
    <row r="2605" spans="2:23" x14ac:dyDescent="0.35">
      <c r="B2605" s="55" t="s">
        <v>112</v>
      </c>
      <c r="C2605" s="76" t="s">
        <v>135</v>
      </c>
      <c r="D2605" s="55" t="s">
        <v>80</v>
      </c>
      <c r="E2605" s="55" t="s">
        <v>186</v>
      </c>
      <c r="F2605" s="70">
        <v>221.16</v>
      </c>
      <c r="G2605" s="77">
        <v>54050</v>
      </c>
      <c r="H2605" s="77">
        <v>222.63</v>
      </c>
      <c r="I2605" s="77">
        <v>1</v>
      </c>
      <c r="J2605" s="77">
        <v>139.30012144614801</v>
      </c>
      <c r="K2605" s="77">
        <v>0.34346007187793398</v>
      </c>
      <c r="L2605" s="77">
        <v>70.736127581070903</v>
      </c>
      <c r="M2605" s="77">
        <v>8.8563715489429998E-2</v>
      </c>
      <c r="N2605" s="77">
        <v>68.563993865076895</v>
      </c>
      <c r="O2605" s="77">
        <v>0.254896356388504</v>
      </c>
      <c r="P2605" s="77">
        <v>68.242779891583893</v>
      </c>
      <c r="Q2605" s="77">
        <v>68.242779891583794</v>
      </c>
      <c r="R2605" s="77">
        <v>0</v>
      </c>
      <c r="S2605" s="77">
        <v>8.2430263029761697E-2</v>
      </c>
      <c r="T2605" s="77" t="s">
        <v>151</v>
      </c>
      <c r="U2605" s="105">
        <v>-44.228843980835798</v>
      </c>
      <c r="V2605" s="105">
        <v>-45.046863896090898</v>
      </c>
      <c r="W2605" s="101">
        <v>0.81811690859958996</v>
      </c>
    </row>
    <row r="2606" spans="2:23" x14ac:dyDescent="0.35">
      <c r="B2606" s="55" t="s">
        <v>112</v>
      </c>
      <c r="C2606" s="76" t="s">
        <v>135</v>
      </c>
      <c r="D2606" s="55" t="s">
        <v>80</v>
      </c>
      <c r="E2606" s="55" t="s">
        <v>186</v>
      </c>
      <c r="F2606" s="70">
        <v>221.16</v>
      </c>
      <c r="G2606" s="77">
        <v>56000</v>
      </c>
      <c r="H2606" s="77">
        <v>220.26</v>
      </c>
      <c r="I2606" s="77">
        <v>1</v>
      </c>
      <c r="J2606" s="77">
        <v>-21.829469732486999</v>
      </c>
      <c r="K2606" s="77">
        <v>4.6222997633751699E-2</v>
      </c>
      <c r="L2606" s="77">
        <v>29.156796720598201</v>
      </c>
      <c r="M2606" s="77">
        <v>8.24615231156096E-2</v>
      </c>
      <c r="N2606" s="77">
        <v>-50.986266453085101</v>
      </c>
      <c r="O2606" s="77">
        <v>-3.6238525481857797E-2</v>
      </c>
      <c r="P2606" s="77">
        <v>-47.583555463556003</v>
      </c>
      <c r="Q2606" s="77">
        <v>-47.583555463555903</v>
      </c>
      <c r="R2606" s="77">
        <v>0</v>
      </c>
      <c r="S2606" s="77">
        <v>0.21962689080367101</v>
      </c>
      <c r="T2606" s="77" t="s">
        <v>151</v>
      </c>
      <c r="U2606" s="105">
        <v>-53.885844766877703</v>
      </c>
      <c r="V2606" s="105">
        <v>-54.882472537405597</v>
      </c>
      <c r="W2606" s="101">
        <v>0.99674594156377105</v>
      </c>
    </row>
    <row r="2607" spans="2:23" x14ac:dyDescent="0.35">
      <c r="B2607" s="55" t="s">
        <v>112</v>
      </c>
      <c r="C2607" s="76" t="s">
        <v>135</v>
      </c>
      <c r="D2607" s="55" t="s">
        <v>80</v>
      </c>
      <c r="E2607" s="55" t="s">
        <v>186</v>
      </c>
      <c r="F2607" s="70">
        <v>221.16</v>
      </c>
      <c r="G2607" s="77">
        <v>58450</v>
      </c>
      <c r="H2607" s="77">
        <v>218.38</v>
      </c>
      <c r="I2607" s="77">
        <v>1</v>
      </c>
      <c r="J2607" s="77">
        <v>-193.77694262978699</v>
      </c>
      <c r="K2607" s="77">
        <v>0.96051629940076799</v>
      </c>
      <c r="L2607" s="77">
        <v>-145.93393188034099</v>
      </c>
      <c r="M2607" s="77">
        <v>0.54476990508635104</v>
      </c>
      <c r="N2607" s="77">
        <v>-47.843010749446599</v>
      </c>
      <c r="O2607" s="77">
        <v>0.41574639431441601</v>
      </c>
      <c r="P2607" s="77">
        <v>-50.180262098533497</v>
      </c>
      <c r="Q2607" s="77">
        <v>-50.180262098533497</v>
      </c>
      <c r="R2607" s="77">
        <v>0</v>
      </c>
      <c r="S2607" s="77">
        <v>6.4411941655418997E-2</v>
      </c>
      <c r="T2607" s="77" t="s">
        <v>151</v>
      </c>
      <c r="U2607" s="105">
        <v>-41.634984804982203</v>
      </c>
      <c r="V2607" s="105">
        <v>-42.405030858109299</v>
      </c>
      <c r="W2607" s="101">
        <v>0.77013735816839302</v>
      </c>
    </row>
    <row r="2608" spans="2:23" x14ac:dyDescent="0.35">
      <c r="B2608" s="55" t="s">
        <v>112</v>
      </c>
      <c r="C2608" s="76" t="s">
        <v>135</v>
      </c>
      <c r="D2608" s="55" t="s">
        <v>80</v>
      </c>
      <c r="E2608" s="55" t="s">
        <v>187</v>
      </c>
      <c r="F2608" s="70">
        <v>221.06</v>
      </c>
      <c r="G2608" s="77">
        <v>53850</v>
      </c>
      <c r="H2608" s="77">
        <v>221.16</v>
      </c>
      <c r="I2608" s="77">
        <v>1</v>
      </c>
      <c r="J2608" s="77">
        <v>-22.8287697035693</v>
      </c>
      <c r="K2608" s="77">
        <v>0</v>
      </c>
      <c r="L2608" s="77">
        <v>-13.7891414997569</v>
      </c>
      <c r="M2608" s="77">
        <v>0</v>
      </c>
      <c r="N2608" s="77">
        <v>-9.0396282038124305</v>
      </c>
      <c r="O2608" s="77">
        <v>0</v>
      </c>
      <c r="P2608" s="77">
        <v>-8.9107279604521992</v>
      </c>
      <c r="Q2608" s="77">
        <v>-8.9107279604521992</v>
      </c>
      <c r="R2608" s="77">
        <v>0</v>
      </c>
      <c r="S2608" s="77">
        <v>0</v>
      </c>
      <c r="T2608" s="77" t="s">
        <v>151</v>
      </c>
      <c r="U2608" s="105">
        <v>0.90396282038119102</v>
      </c>
      <c r="V2608" s="105">
        <v>-0.92068176492431097</v>
      </c>
      <c r="W2608" s="101">
        <v>1.8248609350271201</v>
      </c>
    </row>
    <row r="2609" spans="2:23" x14ac:dyDescent="0.35">
      <c r="B2609" s="55" t="s">
        <v>112</v>
      </c>
      <c r="C2609" s="76" t="s">
        <v>135</v>
      </c>
      <c r="D2609" s="55" t="s">
        <v>80</v>
      </c>
      <c r="E2609" s="55" t="s">
        <v>187</v>
      </c>
      <c r="F2609" s="70">
        <v>221.06</v>
      </c>
      <c r="G2609" s="77">
        <v>53850</v>
      </c>
      <c r="H2609" s="77">
        <v>221.16</v>
      </c>
      <c r="I2609" s="77">
        <v>2</v>
      </c>
      <c r="J2609" s="77">
        <v>-52.8024215281024</v>
      </c>
      <c r="K2609" s="77">
        <v>0</v>
      </c>
      <c r="L2609" s="77">
        <v>-31.8939685070706</v>
      </c>
      <c r="M2609" s="77">
        <v>0</v>
      </c>
      <c r="N2609" s="77">
        <v>-20.9084530210318</v>
      </c>
      <c r="O2609" s="77">
        <v>0</v>
      </c>
      <c r="P2609" s="77">
        <v>-20.6103097100535</v>
      </c>
      <c r="Q2609" s="77">
        <v>-20.6103097100534</v>
      </c>
      <c r="R2609" s="77">
        <v>0</v>
      </c>
      <c r="S2609" s="77">
        <v>0</v>
      </c>
      <c r="T2609" s="77" t="s">
        <v>151</v>
      </c>
      <c r="U2609" s="105">
        <v>2.09084530210305</v>
      </c>
      <c r="V2609" s="105">
        <v>-2.1295158379546999</v>
      </c>
      <c r="W2609" s="101">
        <v>4.2208615520092998</v>
      </c>
    </row>
    <row r="2610" spans="2:23" x14ac:dyDescent="0.35">
      <c r="B2610" s="55" t="s">
        <v>112</v>
      </c>
      <c r="C2610" s="76" t="s">
        <v>135</v>
      </c>
      <c r="D2610" s="55" t="s">
        <v>80</v>
      </c>
      <c r="E2610" s="55" t="s">
        <v>187</v>
      </c>
      <c r="F2610" s="70">
        <v>221.06</v>
      </c>
      <c r="G2610" s="77">
        <v>58004</v>
      </c>
      <c r="H2610" s="77">
        <v>221.06</v>
      </c>
      <c r="I2610" s="77">
        <v>1</v>
      </c>
      <c r="J2610" s="77">
        <v>-1.68616465488201</v>
      </c>
      <c r="K2610" s="77">
        <v>9.6667142274693994E-5</v>
      </c>
      <c r="L2610" s="77">
        <v>-13.231761936263499</v>
      </c>
      <c r="M2610" s="77">
        <v>5.9527038138903702E-3</v>
      </c>
      <c r="N2610" s="77">
        <v>11.5455972813815</v>
      </c>
      <c r="O2610" s="77">
        <v>-5.8560366716156704E-3</v>
      </c>
      <c r="P2610" s="77">
        <v>11.423924577127799</v>
      </c>
      <c r="Q2610" s="77">
        <v>11.4239245771277</v>
      </c>
      <c r="R2610" s="77">
        <v>0</v>
      </c>
      <c r="S2610" s="77">
        <v>4.4372057932927297E-3</v>
      </c>
      <c r="T2610" s="77" t="s">
        <v>151</v>
      </c>
      <c r="U2610" s="105">
        <v>-1.2945354666273601</v>
      </c>
      <c r="V2610" s="105">
        <v>-1.3184781180148499</v>
      </c>
      <c r="W2610" s="101">
        <v>2.3945490288839501E-2</v>
      </c>
    </row>
    <row r="2611" spans="2:23" x14ac:dyDescent="0.35">
      <c r="B2611" s="55" t="s">
        <v>112</v>
      </c>
      <c r="C2611" s="76" t="s">
        <v>135</v>
      </c>
      <c r="D2611" s="55" t="s">
        <v>80</v>
      </c>
      <c r="E2611" s="55" t="s">
        <v>188</v>
      </c>
      <c r="F2611" s="70">
        <v>224.06</v>
      </c>
      <c r="G2611" s="77">
        <v>54000</v>
      </c>
      <c r="H2611" s="77">
        <v>222.16</v>
      </c>
      <c r="I2611" s="77">
        <v>1</v>
      </c>
      <c r="J2611" s="77">
        <v>-68.108645370236999</v>
      </c>
      <c r="K2611" s="77">
        <v>0.28111052699462302</v>
      </c>
      <c r="L2611" s="77">
        <v>-42.879254618754999</v>
      </c>
      <c r="M2611" s="77">
        <v>0.111421006885597</v>
      </c>
      <c r="N2611" s="77">
        <v>-25.229390751482001</v>
      </c>
      <c r="O2611" s="77">
        <v>0.16968952010902599</v>
      </c>
      <c r="P2611" s="77">
        <v>-24.109506213883801</v>
      </c>
      <c r="Q2611" s="77">
        <v>-24.109506213883801</v>
      </c>
      <c r="R2611" s="77">
        <v>0</v>
      </c>
      <c r="S2611" s="77">
        <v>3.5224858366564603E-2</v>
      </c>
      <c r="T2611" s="77" t="s">
        <v>151</v>
      </c>
      <c r="U2611" s="105">
        <v>-10.076413596291101</v>
      </c>
      <c r="V2611" s="105">
        <v>-10.262778562096701</v>
      </c>
      <c r="W2611" s="101">
        <v>0.186387063264428</v>
      </c>
    </row>
    <row r="2612" spans="2:23" x14ac:dyDescent="0.35">
      <c r="B2612" s="55" t="s">
        <v>112</v>
      </c>
      <c r="C2612" s="76" t="s">
        <v>135</v>
      </c>
      <c r="D2612" s="55" t="s">
        <v>80</v>
      </c>
      <c r="E2612" s="55" t="s">
        <v>188</v>
      </c>
      <c r="F2612" s="70">
        <v>224.06</v>
      </c>
      <c r="G2612" s="77">
        <v>54850</v>
      </c>
      <c r="H2612" s="77">
        <v>224.04</v>
      </c>
      <c r="I2612" s="77">
        <v>1</v>
      </c>
      <c r="J2612" s="77">
        <v>4.14483946125186</v>
      </c>
      <c r="K2612" s="77">
        <v>1.3571958386045E-4</v>
      </c>
      <c r="L2612" s="77">
        <v>16.2089207272792</v>
      </c>
      <c r="M2612" s="77">
        <v>2.0755599780314399E-3</v>
      </c>
      <c r="N2612" s="77">
        <v>-12.0640812660273</v>
      </c>
      <c r="O2612" s="77">
        <v>-1.9398403941709901E-3</v>
      </c>
      <c r="P2612" s="77">
        <v>-12.229859560789199</v>
      </c>
      <c r="Q2612" s="77">
        <v>-12.2298595607891</v>
      </c>
      <c r="R2612" s="77">
        <v>0</v>
      </c>
      <c r="S2612" s="77">
        <v>1.18159877252535E-3</v>
      </c>
      <c r="T2612" s="77" t="s">
        <v>152</v>
      </c>
      <c r="U2612" s="105">
        <v>-0.67590286563467905</v>
      </c>
      <c r="V2612" s="105">
        <v>-0.68840380292136705</v>
      </c>
      <c r="W2612" s="101">
        <v>1.25024195338735E-2</v>
      </c>
    </row>
    <row r="2613" spans="2:23" x14ac:dyDescent="0.35">
      <c r="B2613" s="55" t="s">
        <v>112</v>
      </c>
      <c r="C2613" s="76" t="s">
        <v>135</v>
      </c>
      <c r="D2613" s="55" t="s">
        <v>80</v>
      </c>
      <c r="E2613" s="55" t="s">
        <v>133</v>
      </c>
      <c r="F2613" s="70">
        <v>222.16</v>
      </c>
      <c r="G2613" s="77">
        <v>54250</v>
      </c>
      <c r="H2613" s="77">
        <v>221.91</v>
      </c>
      <c r="I2613" s="77">
        <v>1</v>
      </c>
      <c r="J2613" s="77">
        <v>-44.2808707610155</v>
      </c>
      <c r="K2613" s="77">
        <v>2.6666819008811099E-2</v>
      </c>
      <c r="L2613" s="77">
        <v>-38.832642386879002</v>
      </c>
      <c r="M2613" s="77">
        <v>2.05084479605624E-2</v>
      </c>
      <c r="N2613" s="77">
        <v>-5.4482283741364803</v>
      </c>
      <c r="O2613" s="77">
        <v>6.1583710482487298E-3</v>
      </c>
      <c r="P2613" s="77">
        <v>-6.1043400195158197</v>
      </c>
      <c r="Q2613" s="77">
        <v>-6.1043400195158197</v>
      </c>
      <c r="R2613" s="77">
        <v>0</v>
      </c>
      <c r="S2613" s="77">
        <v>5.0677635220452901E-4</v>
      </c>
      <c r="T2613" s="77" t="s">
        <v>151</v>
      </c>
      <c r="U2613" s="105">
        <v>5.31682216378774E-3</v>
      </c>
      <c r="V2613" s="105">
        <v>-5.4151576847824203E-3</v>
      </c>
      <c r="W2613" s="101">
        <v>1.07332523489088E-2</v>
      </c>
    </row>
    <row r="2614" spans="2:23" x14ac:dyDescent="0.35">
      <c r="B2614" s="55" t="s">
        <v>112</v>
      </c>
      <c r="C2614" s="76" t="s">
        <v>135</v>
      </c>
      <c r="D2614" s="55" t="s">
        <v>80</v>
      </c>
      <c r="E2614" s="55" t="s">
        <v>189</v>
      </c>
      <c r="F2614" s="70">
        <v>222.63</v>
      </c>
      <c r="G2614" s="77">
        <v>54250</v>
      </c>
      <c r="H2614" s="77">
        <v>221.91</v>
      </c>
      <c r="I2614" s="77">
        <v>1</v>
      </c>
      <c r="J2614" s="77">
        <v>-23.990467149439599</v>
      </c>
      <c r="K2614" s="77">
        <v>3.4647659345710097E-2</v>
      </c>
      <c r="L2614" s="77">
        <v>-29.433026822424601</v>
      </c>
      <c r="M2614" s="77">
        <v>5.2151444689359901E-2</v>
      </c>
      <c r="N2614" s="77">
        <v>5.4425596729850101</v>
      </c>
      <c r="O2614" s="77">
        <v>-1.75037853436498E-2</v>
      </c>
      <c r="P2614" s="77">
        <v>6.10434001952241</v>
      </c>
      <c r="Q2614" s="77">
        <v>6.10434001952241</v>
      </c>
      <c r="R2614" s="77">
        <v>0</v>
      </c>
      <c r="S2614" s="77">
        <v>2.2432306178513601E-3</v>
      </c>
      <c r="T2614" s="77" t="s">
        <v>151</v>
      </c>
      <c r="U2614" s="105">
        <v>2.80765962161574E-2</v>
      </c>
      <c r="V2614" s="105">
        <v>-2.8595877589808999E-2</v>
      </c>
      <c r="W2614" s="101">
        <v>5.6679193511289097E-2</v>
      </c>
    </row>
    <row r="2615" spans="2:23" x14ac:dyDescent="0.35">
      <c r="B2615" s="55" t="s">
        <v>112</v>
      </c>
      <c r="C2615" s="76" t="s">
        <v>135</v>
      </c>
      <c r="D2615" s="55" t="s">
        <v>80</v>
      </c>
      <c r="E2615" s="55" t="s">
        <v>190</v>
      </c>
      <c r="F2615" s="70">
        <v>224.29</v>
      </c>
      <c r="G2615" s="77">
        <v>53550</v>
      </c>
      <c r="H2615" s="77">
        <v>223.79</v>
      </c>
      <c r="I2615" s="77">
        <v>1</v>
      </c>
      <c r="J2615" s="77">
        <v>-42.5272324372634</v>
      </c>
      <c r="K2615" s="77">
        <v>3.2011609328282599E-2</v>
      </c>
      <c r="L2615" s="77">
        <v>-16.945849084663799</v>
      </c>
      <c r="M2615" s="77">
        <v>5.0827638812435396E-3</v>
      </c>
      <c r="N2615" s="77">
        <v>-25.581383352599602</v>
      </c>
      <c r="O2615" s="77">
        <v>2.6928845447038999E-2</v>
      </c>
      <c r="P2615" s="77">
        <v>-25.155482091871399</v>
      </c>
      <c r="Q2615" s="77">
        <v>-25.155482091871299</v>
      </c>
      <c r="R2615" s="77">
        <v>0</v>
      </c>
      <c r="S2615" s="77">
        <v>1.1200529543158E-2</v>
      </c>
      <c r="T2615" s="77" t="s">
        <v>151</v>
      </c>
      <c r="U2615" s="105">
        <v>-6.7575531423451798</v>
      </c>
      <c r="V2615" s="105">
        <v>-6.8825352253321901</v>
      </c>
      <c r="W2615" s="101">
        <v>0.12499690222309</v>
      </c>
    </row>
    <row r="2616" spans="2:23" x14ac:dyDescent="0.35">
      <c r="B2616" s="55" t="s">
        <v>112</v>
      </c>
      <c r="C2616" s="76" t="s">
        <v>135</v>
      </c>
      <c r="D2616" s="55" t="s">
        <v>80</v>
      </c>
      <c r="E2616" s="55" t="s">
        <v>191</v>
      </c>
      <c r="F2616" s="70">
        <v>221.9</v>
      </c>
      <c r="G2616" s="77">
        <v>58200</v>
      </c>
      <c r="H2616" s="77">
        <v>217.67</v>
      </c>
      <c r="I2616" s="77">
        <v>1</v>
      </c>
      <c r="J2616" s="77">
        <v>-59.557803691095799</v>
      </c>
      <c r="K2616" s="77">
        <v>0.62429522856925102</v>
      </c>
      <c r="L2616" s="77">
        <v>-16.419439302625999</v>
      </c>
      <c r="M2616" s="77">
        <v>4.7449245714220802E-2</v>
      </c>
      <c r="N2616" s="77">
        <v>-43.138364388469903</v>
      </c>
      <c r="O2616" s="77">
        <v>0.57684598285502997</v>
      </c>
      <c r="P2616" s="77">
        <v>-43.444476953714897</v>
      </c>
      <c r="Q2616" s="77">
        <v>-43.444476953714798</v>
      </c>
      <c r="R2616" s="77">
        <v>0</v>
      </c>
      <c r="S2616" s="77">
        <v>0.33218637368960802</v>
      </c>
      <c r="T2616" s="77" t="s">
        <v>152</v>
      </c>
      <c r="U2616" s="105">
        <v>-55.693187021435399</v>
      </c>
      <c r="V2616" s="105">
        <v>-56.723241891223502</v>
      </c>
      <c r="W2616" s="101">
        <v>1.0301770043046501</v>
      </c>
    </row>
    <row r="2617" spans="2:23" x14ac:dyDescent="0.35">
      <c r="B2617" s="55" t="s">
        <v>112</v>
      </c>
      <c r="C2617" s="76" t="s">
        <v>135</v>
      </c>
      <c r="D2617" s="55" t="s">
        <v>80</v>
      </c>
      <c r="E2617" s="55" t="s">
        <v>192</v>
      </c>
      <c r="F2617" s="70">
        <v>224.83</v>
      </c>
      <c r="G2617" s="77">
        <v>53000</v>
      </c>
      <c r="H2617" s="77">
        <v>225.23</v>
      </c>
      <c r="I2617" s="77">
        <v>1</v>
      </c>
      <c r="J2617" s="77">
        <v>45.187842142468398</v>
      </c>
      <c r="K2617" s="77">
        <v>5.0476783435618199E-2</v>
      </c>
      <c r="L2617" s="77">
        <v>75.825807657601501</v>
      </c>
      <c r="M2617" s="77">
        <v>0.14212895280325</v>
      </c>
      <c r="N2617" s="77">
        <v>-30.6379655151331</v>
      </c>
      <c r="O2617" s="77">
        <v>-9.1652169367631597E-2</v>
      </c>
      <c r="P2617" s="77">
        <v>-30.4916499758009</v>
      </c>
      <c r="Q2617" s="77">
        <v>-30.491649975800801</v>
      </c>
      <c r="R2617" s="77">
        <v>0</v>
      </c>
      <c r="S2617" s="77">
        <v>2.2983190555059901E-2</v>
      </c>
      <c r="T2617" s="77" t="s">
        <v>152</v>
      </c>
      <c r="U2617" s="105">
        <v>-8.3693014667455898</v>
      </c>
      <c r="V2617" s="105">
        <v>-8.5240931063267098</v>
      </c>
      <c r="W2617" s="101">
        <v>0.15480999336267301</v>
      </c>
    </row>
    <row r="2618" spans="2:23" x14ac:dyDescent="0.35">
      <c r="B2618" s="55" t="s">
        <v>112</v>
      </c>
      <c r="C2618" s="76" t="s">
        <v>135</v>
      </c>
      <c r="D2618" s="55" t="s">
        <v>80</v>
      </c>
      <c r="E2618" s="55" t="s">
        <v>193</v>
      </c>
      <c r="F2618" s="70">
        <v>220.26</v>
      </c>
      <c r="G2618" s="77">
        <v>56100</v>
      </c>
      <c r="H2618" s="77">
        <v>218.31</v>
      </c>
      <c r="I2618" s="77">
        <v>1</v>
      </c>
      <c r="J2618" s="77">
        <v>-59.5030868757215</v>
      </c>
      <c r="K2618" s="77">
        <v>0.27121128883685802</v>
      </c>
      <c r="L2618" s="77">
        <v>-8.4020378003184604</v>
      </c>
      <c r="M2618" s="77">
        <v>5.4075187225652802E-3</v>
      </c>
      <c r="N2618" s="77">
        <v>-51.101049075402997</v>
      </c>
      <c r="O2618" s="77">
        <v>0.26580377011429202</v>
      </c>
      <c r="P2618" s="77">
        <v>-47.583555463557303</v>
      </c>
      <c r="Q2618" s="77">
        <v>-47.583555463557303</v>
      </c>
      <c r="R2618" s="77">
        <v>0</v>
      </c>
      <c r="S2618" s="77">
        <v>0.173437317892393</v>
      </c>
      <c r="T2618" s="77" t="s">
        <v>151</v>
      </c>
      <c r="U2618" s="105">
        <v>-41.360265967522601</v>
      </c>
      <c r="V2618" s="105">
        <v>-42.125231049502602</v>
      </c>
      <c r="W2618" s="101">
        <v>0.76505578456601997</v>
      </c>
    </row>
    <row r="2619" spans="2:23" x14ac:dyDescent="0.35">
      <c r="B2619" s="55" t="s">
        <v>112</v>
      </c>
      <c r="C2619" s="76" t="s">
        <v>135</v>
      </c>
      <c r="D2619" s="55" t="s">
        <v>80</v>
      </c>
      <c r="E2619" s="55" t="s">
        <v>134</v>
      </c>
      <c r="F2619" s="70">
        <v>216.37</v>
      </c>
      <c r="G2619" s="77">
        <v>56100</v>
      </c>
      <c r="H2619" s="77">
        <v>218.31</v>
      </c>
      <c r="I2619" s="77">
        <v>1</v>
      </c>
      <c r="J2619" s="77">
        <v>58.0085730961842</v>
      </c>
      <c r="K2619" s="77">
        <v>0.27828504950459698</v>
      </c>
      <c r="L2619" s="77">
        <v>3.5897227589389602</v>
      </c>
      <c r="M2619" s="77">
        <v>1.0656812544958701E-3</v>
      </c>
      <c r="N2619" s="77">
        <v>54.418850337245303</v>
      </c>
      <c r="O2619" s="77">
        <v>0.27721936825010202</v>
      </c>
      <c r="P2619" s="77">
        <v>50.949111847054603</v>
      </c>
      <c r="Q2619" s="77">
        <v>50.949111847054603</v>
      </c>
      <c r="R2619" s="77">
        <v>0</v>
      </c>
      <c r="S2619" s="77">
        <v>0.21467365223490401</v>
      </c>
      <c r="T2619" s="77" t="s">
        <v>151</v>
      </c>
      <c r="U2619" s="105">
        <v>-45.321712158778602</v>
      </c>
      <c r="V2619" s="105">
        <v>-46.159944854966703</v>
      </c>
      <c r="W2619" s="101">
        <v>0.83833208617992105</v>
      </c>
    </row>
    <row r="2620" spans="2:23" x14ac:dyDescent="0.35">
      <c r="B2620" s="55" t="s">
        <v>112</v>
      </c>
      <c r="C2620" s="76" t="s">
        <v>135</v>
      </c>
      <c r="D2620" s="55" t="s">
        <v>80</v>
      </c>
      <c r="E2620" s="55" t="s">
        <v>194</v>
      </c>
      <c r="F2620" s="70">
        <v>221.06</v>
      </c>
      <c r="G2620" s="77">
        <v>58054</v>
      </c>
      <c r="H2620" s="77">
        <v>221.45</v>
      </c>
      <c r="I2620" s="77">
        <v>1</v>
      </c>
      <c r="J2620" s="77">
        <v>13.719263064813401</v>
      </c>
      <c r="K2620" s="77">
        <v>1.05778616621352E-2</v>
      </c>
      <c r="L2620" s="77">
        <v>14.3012653761465</v>
      </c>
      <c r="M2620" s="77">
        <v>1.1494371954373901E-2</v>
      </c>
      <c r="N2620" s="77">
        <v>-0.58200231133312696</v>
      </c>
      <c r="O2620" s="77">
        <v>-9.1651029223867796E-4</v>
      </c>
      <c r="P2620" s="77">
        <v>-0.57608474094400997</v>
      </c>
      <c r="Q2620" s="77">
        <v>-0.57608474094400897</v>
      </c>
      <c r="R2620" s="77">
        <v>0</v>
      </c>
      <c r="S2620" s="77">
        <v>1.8651297935667001E-5</v>
      </c>
      <c r="T2620" s="77" t="s">
        <v>151</v>
      </c>
      <c r="U2620" s="105">
        <v>2.4198416710642701E-2</v>
      </c>
      <c r="V2620" s="105">
        <v>-2.4645970501456699E-2</v>
      </c>
      <c r="W2620" s="101">
        <v>4.88501787342739E-2</v>
      </c>
    </row>
    <row r="2621" spans="2:23" x14ac:dyDescent="0.35">
      <c r="B2621" s="55" t="s">
        <v>112</v>
      </c>
      <c r="C2621" s="76" t="s">
        <v>135</v>
      </c>
      <c r="D2621" s="55" t="s">
        <v>80</v>
      </c>
      <c r="E2621" s="55" t="s">
        <v>194</v>
      </c>
      <c r="F2621" s="70">
        <v>221.06</v>
      </c>
      <c r="G2621" s="77">
        <v>58104</v>
      </c>
      <c r="H2621" s="77">
        <v>221.59</v>
      </c>
      <c r="I2621" s="77">
        <v>1</v>
      </c>
      <c r="J2621" s="77">
        <v>11.614908755728999</v>
      </c>
      <c r="K2621" s="77">
        <v>1.2060605823109499E-2</v>
      </c>
      <c r="L2621" s="77">
        <v>12.196063684428401</v>
      </c>
      <c r="M2621" s="77">
        <v>1.32977108638803E-2</v>
      </c>
      <c r="N2621" s="77">
        <v>-0.58115492869946805</v>
      </c>
      <c r="O2621" s="77">
        <v>-1.23710504077078E-3</v>
      </c>
      <c r="P2621" s="77">
        <v>-0.57547464325967201</v>
      </c>
      <c r="Q2621" s="77">
        <v>-0.57547464325967101</v>
      </c>
      <c r="R2621" s="77">
        <v>0</v>
      </c>
      <c r="S2621" s="77">
        <v>2.9606693214115001E-5</v>
      </c>
      <c r="T2621" s="77" t="s">
        <v>151</v>
      </c>
      <c r="U2621" s="105">
        <v>3.42098390621247E-2</v>
      </c>
      <c r="V2621" s="105">
        <v>-3.4842555794730501E-2</v>
      </c>
      <c r="W2621" s="101">
        <v>6.90605824603618E-2</v>
      </c>
    </row>
    <row r="2622" spans="2:23" x14ac:dyDescent="0.35">
      <c r="B2622" s="55" t="s">
        <v>112</v>
      </c>
      <c r="C2622" s="76" t="s">
        <v>135</v>
      </c>
      <c r="D2622" s="55" t="s">
        <v>80</v>
      </c>
      <c r="E2622" s="55" t="s">
        <v>195</v>
      </c>
      <c r="F2622" s="70">
        <v>221.45</v>
      </c>
      <c r="G2622" s="77">
        <v>58104</v>
      </c>
      <c r="H2622" s="77">
        <v>221.59</v>
      </c>
      <c r="I2622" s="77">
        <v>1</v>
      </c>
      <c r="J2622" s="77">
        <v>8.1012778881880099</v>
      </c>
      <c r="K2622" s="77">
        <v>2.1920654942829102E-3</v>
      </c>
      <c r="L2622" s="77">
        <v>8.6826591639611603</v>
      </c>
      <c r="M2622" s="77">
        <v>2.5179782432611202E-3</v>
      </c>
      <c r="N2622" s="77">
        <v>-0.58138127577314203</v>
      </c>
      <c r="O2622" s="77">
        <v>-3.25912748978212E-4</v>
      </c>
      <c r="P2622" s="77">
        <v>-0.57608474095121698</v>
      </c>
      <c r="Q2622" s="77">
        <v>-0.57608474095121698</v>
      </c>
      <c r="R2622" s="77">
        <v>0</v>
      </c>
      <c r="S2622" s="77">
        <v>1.1084579200478001E-5</v>
      </c>
      <c r="T2622" s="77" t="s">
        <v>151</v>
      </c>
      <c r="U2622" s="105">
        <v>9.1971864545950695E-3</v>
      </c>
      <c r="V2622" s="105">
        <v>-9.3672899663991005E-3</v>
      </c>
      <c r="W2622" s="101">
        <v>1.8566677627375999E-2</v>
      </c>
    </row>
    <row r="2623" spans="2:23" x14ac:dyDescent="0.35">
      <c r="B2623" s="55" t="s">
        <v>112</v>
      </c>
      <c r="C2623" s="76" t="s">
        <v>135</v>
      </c>
      <c r="D2623" s="55" t="s">
        <v>80</v>
      </c>
      <c r="E2623" s="55" t="s">
        <v>196</v>
      </c>
      <c r="F2623" s="70">
        <v>216.87</v>
      </c>
      <c r="G2623" s="77">
        <v>58200</v>
      </c>
      <c r="H2623" s="77">
        <v>217.67</v>
      </c>
      <c r="I2623" s="77">
        <v>1</v>
      </c>
      <c r="J2623" s="77">
        <v>88.468206725948704</v>
      </c>
      <c r="K2623" s="77">
        <v>0.32010890529338198</v>
      </c>
      <c r="L2623" s="77">
        <v>44.922633072563798</v>
      </c>
      <c r="M2623" s="77">
        <v>8.2537957152843205E-2</v>
      </c>
      <c r="N2623" s="77">
        <v>43.5455736533848</v>
      </c>
      <c r="O2623" s="77">
        <v>0.237570948140539</v>
      </c>
      <c r="P2623" s="77">
        <v>43.444476953717</v>
      </c>
      <c r="Q2623" s="77">
        <v>43.444476953717</v>
      </c>
      <c r="R2623" s="77">
        <v>0</v>
      </c>
      <c r="S2623" s="77">
        <v>7.7195583431285797E-2</v>
      </c>
      <c r="T2623" s="77" t="s">
        <v>151</v>
      </c>
      <c r="U2623" s="105">
        <v>16.7805809797877</v>
      </c>
      <c r="V2623" s="105">
        <v>-17.0909406499831</v>
      </c>
      <c r="W2623" s="101">
        <v>33.875537806036</v>
      </c>
    </row>
    <row r="2624" spans="2:23" x14ac:dyDescent="0.35">
      <c r="B2624" s="55" t="s">
        <v>112</v>
      </c>
      <c r="C2624" s="76" t="s">
        <v>135</v>
      </c>
      <c r="D2624" s="55" t="s">
        <v>80</v>
      </c>
      <c r="E2624" s="55" t="s">
        <v>196</v>
      </c>
      <c r="F2624" s="70">
        <v>216.87</v>
      </c>
      <c r="G2624" s="77">
        <v>58300</v>
      </c>
      <c r="H2624" s="77">
        <v>216.07</v>
      </c>
      <c r="I2624" s="77">
        <v>1</v>
      </c>
      <c r="J2624" s="77">
        <v>-52.628772272474201</v>
      </c>
      <c r="K2624" s="77">
        <v>0.104974952727411</v>
      </c>
      <c r="L2624" s="77">
        <v>-0.784004180318012</v>
      </c>
      <c r="M2624" s="77">
        <v>2.3295710825256999E-5</v>
      </c>
      <c r="N2624" s="77">
        <v>-51.844768092156201</v>
      </c>
      <c r="O2624" s="77">
        <v>0.104951657016586</v>
      </c>
      <c r="P2624" s="77">
        <v>-52.691735493524</v>
      </c>
      <c r="Q2624" s="77">
        <v>-52.691735493524</v>
      </c>
      <c r="R2624" s="77">
        <v>0</v>
      </c>
      <c r="S2624" s="77">
        <v>0.10522627969520899</v>
      </c>
      <c r="T2624" s="77" t="s">
        <v>151</v>
      </c>
      <c r="U2624" s="105">
        <v>-18.756929279345101</v>
      </c>
      <c r="V2624" s="105">
        <v>-19.103841844054799</v>
      </c>
      <c r="W2624" s="101">
        <v>0.34695369843914597</v>
      </c>
    </row>
    <row r="2625" spans="2:23" x14ac:dyDescent="0.35">
      <c r="B2625" s="55" t="s">
        <v>112</v>
      </c>
      <c r="C2625" s="76" t="s">
        <v>135</v>
      </c>
      <c r="D2625" s="55" t="s">
        <v>80</v>
      </c>
      <c r="E2625" s="55" t="s">
        <v>196</v>
      </c>
      <c r="F2625" s="70">
        <v>216.87</v>
      </c>
      <c r="G2625" s="77">
        <v>58500</v>
      </c>
      <c r="H2625" s="77">
        <v>216.85</v>
      </c>
      <c r="I2625" s="77">
        <v>1</v>
      </c>
      <c r="J2625" s="77">
        <v>-61.005652775604602</v>
      </c>
      <c r="K2625" s="77">
        <v>1.9352786287003699E-2</v>
      </c>
      <c r="L2625" s="77">
        <v>-69.1363370847276</v>
      </c>
      <c r="M2625" s="77">
        <v>2.4855132148564E-2</v>
      </c>
      <c r="N2625" s="77">
        <v>8.1306843091229695</v>
      </c>
      <c r="O2625" s="77">
        <v>-5.5023458615603097E-3</v>
      </c>
      <c r="P2625" s="77">
        <v>9.2472585398062197</v>
      </c>
      <c r="Q2625" s="77">
        <v>9.2472585398062108</v>
      </c>
      <c r="R2625" s="77">
        <v>0</v>
      </c>
      <c r="S2625" s="77">
        <v>4.4466131061049902E-4</v>
      </c>
      <c r="T2625" s="77" t="s">
        <v>151</v>
      </c>
      <c r="U2625" s="105">
        <v>-1.03062503735542</v>
      </c>
      <c r="V2625" s="105">
        <v>-1.0496866209247899</v>
      </c>
      <c r="W2625" s="101">
        <v>1.9063843718183E-2</v>
      </c>
    </row>
    <row r="2626" spans="2:23" x14ac:dyDescent="0.35">
      <c r="B2626" s="55" t="s">
        <v>112</v>
      </c>
      <c r="C2626" s="76" t="s">
        <v>135</v>
      </c>
      <c r="D2626" s="55" t="s">
        <v>80</v>
      </c>
      <c r="E2626" s="55" t="s">
        <v>197</v>
      </c>
      <c r="F2626" s="70">
        <v>216.07</v>
      </c>
      <c r="G2626" s="77">
        <v>58305</v>
      </c>
      <c r="H2626" s="77">
        <v>216.07</v>
      </c>
      <c r="I2626" s="77">
        <v>1</v>
      </c>
      <c r="J2626" s="77">
        <v>-4.38443115066445</v>
      </c>
      <c r="K2626" s="77">
        <v>0</v>
      </c>
      <c r="L2626" s="77">
        <v>-4.3844324207294401</v>
      </c>
      <c r="M2626" s="77">
        <v>0</v>
      </c>
      <c r="N2626" s="77">
        <v>1.2700649913710001E-6</v>
      </c>
      <c r="O2626" s="77">
        <v>0</v>
      </c>
      <c r="P2626" s="77">
        <v>-2.9573899999999999E-13</v>
      </c>
      <c r="Q2626" s="77">
        <v>-2.9573899999999999E-13</v>
      </c>
      <c r="R2626" s="77">
        <v>0</v>
      </c>
      <c r="S2626" s="77">
        <v>0</v>
      </c>
      <c r="T2626" s="77" t="s">
        <v>151</v>
      </c>
      <c r="U2626" s="105">
        <v>0</v>
      </c>
      <c r="V2626" s="105">
        <v>0</v>
      </c>
      <c r="W2626" s="101">
        <v>0</v>
      </c>
    </row>
    <row r="2627" spans="2:23" x14ac:dyDescent="0.35">
      <c r="B2627" s="55" t="s">
        <v>112</v>
      </c>
      <c r="C2627" s="76" t="s">
        <v>135</v>
      </c>
      <c r="D2627" s="55" t="s">
        <v>80</v>
      </c>
      <c r="E2627" s="55" t="s">
        <v>197</v>
      </c>
      <c r="F2627" s="70">
        <v>216.07</v>
      </c>
      <c r="G2627" s="77">
        <v>58350</v>
      </c>
      <c r="H2627" s="77">
        <v>214.65</v>
      </c>
      <c r="I2627" s="77">
        <v>1</v>
      </c>
      <c r="J2627" s="77">
        <v>-50.924964032619698</v>
      </c>
      <c r="K2627" s="77">
        <v>0.17193923506227499</v>
      </c>
      <c r="L2627" s="77">
        <v>41.204891884084603</v>
      </c>
      <c r="M2627" s="77">
        <v>0.112566998536375</v>
      </c>
      <c r="N2627" s="77">
        <v>-92.1298559167044</v>
      </c>
      <c r="O2627" s="77">
        <v>5.9372236525900901E-2</v>
      </c>
      <c r="P2627" s="77">
        <v>-93.624739052244806</v>
      </c>
      <c r="Q2627" s="77">
        <v>-93.624739052244806</v>
      </c>
      <c r="R2627" s="77">
        <v>0</v>
      </c>
      <c r="S2627" s="77">
        <v>0.58115873386044203</v>
      </c>
      <c r="T2627" s="77" t="s">
        <v>151</v>
      </c>
      <c r="U2627" s="105">
        <v>-118.037990543501</v>
      </c>
      <c r="V2627" s="105">
        <v>-120.221123050041</v>
      </c>
      <c r="W2627" s="101">
        <v>2.18339136249184</v>
      </c>
    </row>
    <row r="2628" spans="2:23" x14ac:dyDescent="0.35">
      <c r="B2628" s="55" t="s">
        <v>112</v>
      </c>
      <c r="C2628" s="76" t="s">
        <v>135</v>
      </c>
      <c r="D2628" s="55" t="s">
        <v>80</v>
      </c>
      <c r="E2628" s="55" t="s">
        <v>197</v>
      </c>
      <c r="F2628" s="70">
        <v>216.07</v>
      </c>
      <c r="G2628" s="77">
        <v>58600</v>
      </c>
      <c r="H2628" s="77">
        <v>216.14</v>
      </c>
      <c r="I2628" s="77">
        <v>1</v>
      </c>
      <c r="J2628" s="77">
        <v>40.2411205475507</v>
      </c>
      <c r="K2628" s="77">
        <v>6.2182954864224401E-3</v>
      </c>
      <c r="L2628" s="77">
        <v>4.13079198219427E-2</v>
      </c>
      <c r="M2628" s="77">
        <v>6.5523618819999999E-9</v>
      </c>
      <c r="N2628" s="77">
        <v>40.199812627728797</v>
      </c>
      <c r="O2628" s="77">
        <v>6.21828893406055E-3</v>
      </c>
      <c r="P2628" s="77">
        <v>40.9330035587192</v>
      </c>
      <c r="Q2628" s="77">
        <v>40.9330035587192</v>
      </c>
      <c r="R2628" s="77">
        <v>0</v>
      </c>
      <c r="S2628" s="77">
        <v>6.4339613964983803E-3</v>
      </c>
      <c r="T2628" s="77" t="s">
        <v>152</v>
      </c>
      <c r="U2628" s="105">
        <v>-1.4701835538455801</v>
      </c>
      <c r="V2628" s="105">
        <v>-1.49737484617615</v>
      </c>
      <c r="W2628" s="101">
        <v>2.7194516426141801E-2</v>
      </c>
    </row>
    <row r="2629" spans="2:23" x14ac:dyDescent="0.35">
      <c r="B2629" s="55" t="s">
        <v>112</v>
      </c>
      <c r="C2629" s="76" t="s">
        <v>135</v>
      </c>
      <c r="D2629" s="55" t="s">
        <v>80</v>
      </c>
      <c r="E2629" s="55" t="s">
        <v>198</v>
      </c>
      <c r="F2629" s="70">
        <v>216.07</v>
      </c>
      <c r="G2629" s="77">
        <v>58300</v>
      </c>
      <c r="H2629" s="77">
        <v>216.07</v>
      </c>
      <c r="I2629" s="77">
        <v>2</v>
      </c>
      <c r="J2629" s="77">
        <v>2.7020663638624201</v>
      </c>
      <c r="K2629" s="77">
        <v>0</v>
      </c>
      <c r="L2629" s="77">
        <v>2.70206714658651</v>
      </c>
      <c r="M2629" s="77">
        <v>0</v>
      </c>
      <c r="N2629" s="77">
        <v>-7.8272409491399999E-7</v>
      </c>
      <c r="O2629" s="77">
        <v>0</v>
      </c>
      <c r="P2629" s="77">
        <v>1.79128E-13</v>
      </c>
      <c r="Q2629" s="77">
        <v>1.7912999999999999E-13</v>
      </c>
      <c r="R2629" s="77">
        <v>0</v>
      </c>
      <c r="S2629" s="77">
        <v>0</v>
      </c>
      <c r="T2629" s="77" t="s">
        <v>151</v>
      </c>
      <c r="U2629" s="105">
        <v>0</v>
      </c>
      <c r="V2629" s="105">
        <v>0</v>
      </c>
      <c r="W2629" s="101">
        <v>0</v>
      </c>
    </row>
    <row r="2630" spans="2:23" x14ac:dyDescent="0.35">
      <c r="B2630" s="55" t="s">
        <v>112</v>
      </c>
      <c r="C2630" s="76" t="s">
        <v>135</v>
      </c>
      <c r="D2630" s="55" t="s">
        <v>80</v>
      </c>
      <c r="E2630" s="55" t="s">
        <v>199</v>
      </c>
      <c r="F2630" s="70">
        <v>218.38</v>
      </c>
      <c r="G2630" s="77">
        <v>58500</v>
      </c>
      <c r="H2630" s="77">
        <v>216.85</v>
      </c>
      <c r="I2630" s="77">
        <v>1</v>
      </c>
      <c r="J2630" s="77">
        <v>-194.52396978196401</v>
      </c>
      <c r="K2630" s="77">
        <v>0.53353800495825598</v>
      </c>
      <c r="L2630" s="77">
        <v>-146.357331134937</v>
      </c>
      <c r="M2630" s="77">
        <v>0.30202860411487698</v>
      </c>
      <c r="N2630" s="77">
        <v>-48.166638647027</v>
      </c>
      <c r="O2630" s="77">
        <v>0.23150940084337901</v>
      </c>
      <c r="P2630" s="77">
        <v>-50.180262098535302</v>
      </c>
      <c r="Q2630" s="77">
        <v>-50.180262098535302</v>
      </c>
      <c r="R2630" s="77">
        <v>0</v>
      </c>
      <c r="S2630" s="77">
        <v>3.5504627730315597E-2</v>
      </c>
      <c r="T2630" s="77" t="s">
        <v>151</v>
      </c>
      <c r="U2630" s="105">
        <v>-23.3150388654194</v>
      </c>
      <c r="V2630" s="105">
        <v>-23.7462544342713</v>
      </c>
      <c r="W2630" s="101">
        <v>0.43126669846313498</v>
      </c>
    </row>
    <row r="2631" spans="2:23" x14ac:dyDescent="0.35">
      <c r="B2631" s="55" t="s">
        <v>112</v>
      </c>
      <c r="C2631" s="76" t="s">
        <v>135</v>
      </c>
      <c r="D2631" s="55" t="s">
        <v>80</v>
      </c>
      <c r="E2631" s="55" t="s">
        <v>200</v>
      </c>
      <c r="F2631" s="70">
        <v>216.85</v>
      </c>
      <c r="G2631" s="77">
        <v>58600</v>
      </c>
      <c r="H2631" s="77">
        <v>216.14</v>
      </c>
      <c r="I2631" s="77">
        <v>1</v>
      </c>
      <c r="J2631" s="77">
        <v>-33.086197585466898</v>
      </c>
      <c r="K2631" s="77">
        <v>5.0027628709370102E-2</v>
      </c>
      <c r="L2631" s="77">
        <v>7.0866396209834503</v>
      </c>
      <c r="M2631" s="77">
        <v>2.2950750730785499E-3</v>
      </c>
      <c r="N2631" s="77">
        <v>-40.172837206450303</v>
      </c>
      <c r="O2631" s="77">
        <v>4.7732553636291503E-2</v>
      </c>
      <c r="P2631" s="77">
        <v>-40.933003558725503</v>
      </c>
      <c r="Q2631" s="77">
        <v>-40.933003558725403</v>
      </c>
      <c r="R2631" s="77">
        <v>0</v>
      </c>
      <c r="S2631" s="77">
        <v>7.6570842661475597E-2</v>
      </c>
      <c r="T2631" s="77" t="s">
        <v>152</v>
      </c>
      <c r="U2631" s="105">
        <v>-18.188855217091099</v>
      </c>
      <c r="V2631" s="105">
        <v>-18.525261156385302</v>
      </c>
      <c r="W2631" s="101">
        <v>0.33644582724386302</v>
      </c>
    </row>
    <row r="2632" spans="2:23" x14ac:dyDescent="0.35">
      <c r="B2632" s="55" t="s">
        <v>112</v>
      </c>
      <c r="C2632" s="76" t="s">
        <v>113</v>
      </c>
      <c r="D2632" s="55" t="s">
        <v>81</v>
      </c>
      <c r="E2632" s="55" t="s">
        <v>114</v>
      </c>
      <c r="F2632" s="70">
        <v>226.77</v>
      </c>
      <c r="G2632" s="77">
        <v>50050</v>
      </c>
      <c r="H2632" s="77">
        <v>220.27</v>
      </c>
      <c r="I2632" s="77">
        <v>1</v>
      </c>
      <c r="J2632" s="77">
        <v>-79.231627605444203</v>
      </c>
      <c r="K2632" s="77">
        <v>1.1488100987804299</v>
      </c>
      <c r="L2632" s="77">
        <v>5.1822811444044898</v>
      </c>
      <c r="M2632" s="77">
        <v>4.9146549283160196E-3</v>
      </c>
      <c r="N2632" s="77">
        <v>-84.413908749848702</v>
      </c>
      <c r="O2632" s="77">
        <v>1.1438954438521101</v>
      </c>
      <c r="P2632" s="77">
        <v>-84.459659671909293</v>
      </c>
      <c r="Q2632" s="77">
        <v>-84.459659671909193</v>
      </c>
      <c r="R2632" s="77">
        <v>0</v>
      </c>
      <c r="S2632" s="77">
        <v>1.3054184424767401</v>
      </c>
      <c r="T2632" s="77" t="s">
        <v>129</v>
      </c>
      <c r="U2632" s="105">
        <v>-293.05236302874198</v>
      </c>
      <c r="V2632" s="105">
        <v>-307.92165420094898</v>
      </c>
      <c r="W2632" s="101">
        <v>14.868156088826799</v>
      </c>
    </row>
    <row r="2633" spans="2:23" x14ac:dyDescent="0.35">
      <c r="B2633" s="55" t="s">
        <v>112</v>
      </c>
      <c r="C2633" s="76" t="s">
        <v>113</v>
      </c>
      <c r="D2633" s="55" t="s">
        <v>81</v>
      </c>
      <c r="E2633" s="55" t="s">
        <v>130</v>
      </c>
      <c r="F2633" s="70">
        <v>134.19999999999999</v>
      </c>
      <c r="G2633" s="77">
        <v>56050</v>
      </c>
      <c r="H2633" s="77">
        <v>216.82</v>
      </c>
      <c r="I2633" s="77">
        <v>1</v>
      </c>
      <c r="J2633" s="77">
        <v>24.067734360582701</v>
      </c>
      <c r="K2633" s="77">
        <v>1.85361867920503E-2</v>
      </c>
      <c r="L2633" s="77">
        <v>-16.361569335888699</v>
      </c>
      <c r="M2633" s="77">
        <v>8.5664304362589594E-3</v>
      </c>
      <c r="N2633" s="77">
        <v>40.429303696471301</v>
      </c>
      <c r="O2633" s="77">
        <v>9.9697563557913094E-3</v>
      </c>
      <c r="P2633" s="77">
        <v>35.218110255217702</v>
      </c>
      <c r="Q2633" s="77">
        <v>35.218110255217702</v>
      </c>
      <c r="R2633" s="77">
        <v>0</v>
      </c>
      <c r="S2633" s="77">
        <v>3.9690089278357502E-2</v>
      </c>
      <c r="T2633" s="77" t="s">
        <v>129</v>
      </c>
      <c r="U2633" s="105">
        <v>-2469.8054494294302</v>
      </c>
      <c r="V2633" s="105">
        <v>-2595.12181264424</v>
      </c>
      <c r="W2633" s="101">
        <v>125.306796886502</v>
      </c>
    </row>
    <row r="2634" spans="2:23" x14ac:dyDescent="0.35">
      <c r="B2634" s="55" t="s">
        <v>112</v>
      </c>
      <c r="C2634" s="76" t="s">
        <v>113</v>
      </c>
      <c r="D2634" s="55" t="s">
        <v>81</v>
      </c>
      <c r="E2634" s="55" t="s">
        <v>116</v>
      </c>
      <c r="F2634" s="70">
        <v>220.27</v>
      </c>
      <c r="G2634" s="77">
        <v>51450</v>
      </c>
      <c r="H2634" s="77">
        <v>221.89</v>
      </c>
      <c r="I2634" s="77">
        <v>10</v>
      </c>
      <c r="J2634" s="77">
        <v>17.462539894095102</v>
      </c>
      <c r="K2634" s="77">
        <v>5.3181588242019399E-2</v>
      </c>
      <c r="L2634" s="77">
        <v>53.157326067212601</v>
      </c>
      <c r="M2634" s="77">
        <v>0.49280230926902302</v>
      </c>
      <c r="N2634" s="77">
        <v>-35.6947861731175</v>
      </c>
      <c r="O2634" s="77">
        <v>-0.439620721027004</v>
      </c>
      <c r="P2634" s="77">
        <v>-35.567044296514503</v>
      </c>
      <c r="Q2634" s="77">
        <v>-35.567044296514503</v>
      </c>
      <c r="R2634" s="77">
        <v>0</v>
      </c>
      <c r="S2634" s="77">
        <v>0.22061855321429499</v>
      </c>
      <c r="T2634" s="77" t="s">
        <v>131</v>
      </c>
      <c r="U2634" s="105">
        <v>-39.365795404200497</v>
      </c>
      <c r="V2634" s="105">
        <v>-41.363190914139402</v>
      </c>
      <c r="W2634" s="101">
        <v>1.9972430339115601</v>
      </c>
    </row>
    <row r="2635" spans="2:23" x14ac:dyDescent="0.35">
      <c r="B2635" s="55" t="s">
        <v>112</v>
      </c>
      <c r="C2635" s="76" t="s">
        <v>113</v>
      </c>
      <c r="D2635" s="55" t="s">
        <v>81</v>
      </c>
      <c r="E2635" s="55" t="s">
        <v>132</v>
      </c>
      <c r="F2635" s="70">
        <v>221.89</v>
      </c>
      <c r="G2635" s="77">
        <v>54000</v>
      </c>
      <c r="H2635" s="77">
        <v>221.97</v>
      </c>
      <c r="I2635" s="77">
        <v>10</v>
      </c>
      <c r="J2635" s="77">
        <v>-0.15805149755516701</v>
      </c>
      <c r="K2635" s="77">
        <v>1.1950563980719999E-6</v>
      </c>
      <c r="L2635" s="77">
        <v>35.287140152913601</v>
      </c>
      <c r="M2635" s="77">
        <v>5.9569519326598298E-2</v>
      </c>
      <c r="N2635" s="77">
        <v>-35.4451916504688</v>
      </c>
      <c r="O2635" s="77">
        <v>-5.9568324270200201E-2</v>
      </c>
      <c r="P2635" s="77">
        <v>-35.567044296513103</v>
      </c>
      <c r="Q2635" s="77">
        <v>-35.567044296512996</v>
      </c>
      <c r="R2635" s="77">
        <v>0</v>
      </c>
      <c r="S2635" s="77">
        <v>6.05183003771275E-2</v>
      </c>
      <c r="T2635" s="77" t="s">
        <v>131</v>
      </c>
      <c r="U2635" s="105">
        <v>-10.3843828732475</v>
      </c>
      <c r="V2635" s="105">
        <v>-10.9112798789231</v>
      </c>
      <c r="W2635" s="101">
        <v>0.52685678371562095</v>
      </c>
    </row>
    <row r="2636" spans="2:23" x14ac:dyDescent="0.35">
      <c r="B2636" s="55" t="s">
        <v>112</v>
      </c>
      <c r="C2636" s="76" t="s">
        <v>113</v>
      </c>
      <c r="D2636" s="55" t="s">
        <v>81</v>
      </c>
      <c r="E2636" s="55" t="s">
        <v>133</v>
      </c>
      <c r="F2636" s="70">
        <v>221.97</v>
      </c>
      <c r="G2636" s="77">
        <v>56100</v>
      </c>
      <c r="H2636" s="77">
        <v>218.56</v>
      </c>
      <c r="I2636" s="77">
        <v>10</v>
      </c>
      <c r="J2636" s="77">
        <v>-39.252521553303701</v>
      </c>
      <c r="K2636" s="77">
        <v>0.281651009947882</v>
      </c>
      <c r="L2636" s="77">
        <v>15.977972547621899</v>
      </c>
      <c r="M2636" s="77">
        <v>4.6668036910711697E-2</v>
      </c>
      <c r="N2636" s="77">
        <v>-55.230494100925597</v>
      </c>
      <c r="O2636" s="77">
        <v>0.23498297303717</v>
      </c>
      <c r="P2636" s="77">
        <v>-53.844535988417199</v>
      </c>
      <c r="Q2636" s="77">
        <v>-53.844535988417199</v>
      </c>
      <c r="R2636" s="77">
        <v>0</v>
      </c>
      <c r="S2636" s="77">
        <v>0.529979985401695</v>
      </c>
      <c r="T2636" s="77" t="s">
        <v>131</v>
      </c>
      <c r="U2636" s="105">
        <v>-136.57746032812301</v>
      </c>
      <c r="V2636" s="105">
        <v>-143.50731410643999</v>
      </c>
      <c r="W2636" s="101">
        <v>6.9293247711329302</v>
      </c>
    </row>
    <row r="2637" spans="2:23" x14ac:dyDescent="0.35">
      <c r="B2637" s="55" t="s">
        <v>112</v>
      </c>
      <c r="C2637" s="76" t="s">
        <v>113</v>
      </c>
      <c r="D2637" s="55" t="s">
        <v>81</v>
      </c>
      <c r="E2637" s="55" t="s">
        <v>134</v>
      </c>
      <c r="F2637" s="70">
        <v>216.82</v>
      </c>
      <c r="G2637" s="77">
        <v>56100</v>
      </c>
      <c r="H2637" s="77">
        <v>218.56</v>
      </c>
      <c r="I2637" s="77">
        <v>10</v>
      </c>
      <c r="J2637" s="77">
        <v>48.353891925821799</v>
      </c>
      <c r="K2637" s="77">
        <v>0.16764168857562001</v>
      </c>
      <c r="L2637" s="77">
        <v>-4.0020809458427102</v>
      </c>
      <c r="M2637" s="77">
        <v>1.1483939410204399E-3</v>
      </c>
      <c r="N2637" s="77">
        <v>52.355972871664598</v>
      </c>
      <c r="O2637" s="77">
        <v>0.1664932946346</v>
      </c>
      <c r="P2637" s="77">
        <v>50.368768124017798</v>
      </c>
      <c r="Q2637" s="77">
        <v>50.368768124017699</v>
      </c>
      <c r="R2637" s="77">
        <v>0</v>
      </c>
      <c r="S2637" s="77">
        <v>0.181903817927138</v>
      </c>
      <c r="T2637" s="77" t="s">
        <v>131</v>
      </c>
      <c r="U2637" s="105">
        <v>-54.855467487690802</v>
      </c>
      <c r="V2637" s="105">
        <v>-57.638799142252502</v>
      </c>
      <c r="W2637" s="101">
        <v>2.7831191821939401</v>
      </c>
    </row>
    <row r="2638" spans="2:23" x14ac:dyDescent="0.35">
      <c r="B2638" s="55" t="s">
        <v>112</v>
      </c>
      <c r="C2638" s="76" t="s">
        <v>135</v>
      </c>
      <c r="D2638" s="55" t="s">
        <v>81</v>
      </c>
      <c r="E2638" s="55" t="s">
        <v>136</v>
      </c>
      <c r="F2638" s="70">
        <v>226.43</v>
      </c>
      <c r="G2638" s="77">
        <v>50000</v>
      </c>
      <c r="H2638" s="77">
        <v>221.36</v>
      </c>
      <c r="I2638" s="77">
        <v>1</v>
      </c>
      <c r="J2638" s="77">
        <v>-118.98466285487</v>
      </c>
      <c r="K2638" s="77">
        <v>1.34919545449367</v>
      </c>
      <c r="L2638" s="77">
        <v>-5.1870367460709597</v>
      </c>
      <c r="M2638" s="77">
        <v>2.5640798745451198E-3</v>
      </c>
      <c r="N2638" s="77">
        <v>-113.79762610879899</v>
      </c>
      <c r="O2638" s="77">
        <v>1.3466313746191301</v>
      </c>
      <c r="P2638" s="77">
        <v>-114.067340328082</v>
      </c>
      <c r="Q2638" s="77">
        <v>-114.067340328081</v>
      </c>
      <c r="R2638" s="77">
        <v>0</v>
      </c>
      <c r="S2638" s="77">
        <v>1.23998242974349</v>
      </c>
      <c r="T2638" s="77" t="s">
        <v>137</v>
      </c>
      <c r="U2638" s="105">
        <v>-275.94527522855998</v>
      </c>
      <c r="V2638" s="105">
        <v>-289.946563607749</v>
      </c>
      <c r="W2638" s="101">
        <v>14.000219556906</v>
      </c>
    </row>
    <row r="2639" spans="2:23" x14ac:dyDescent="0.35">
      <c r="B2639" s="55" t="s">
        <v>112</v>
      </c>
      <c r="C2639" s="76" t="s">
        <v>135</v>
      </c>
      <c r="D2639" s="55" t="s">
        <v>81</v>
      </c>
      <c r="E2639" s="55" t="s">
        <v>138</v>
      </c>
      <c r="F2639" s="70">
        <v>132.91999999999999</v>
      </c>
      <c r="G2639" s="77">
        <v>56050</v>
      </c>
      <c r="H2639" s="77">
        <v>216.82</v>
      </c>
      <c r="I2639" s="77">
        <v>1</v>
      </c>
      <c r="J2639" s="77">
        <v>96.909104501245693</v>
      </c>
      <c r="K2639" s="77">
        <v>0.469568726761668</v>
      </c>
      <c r="L2639" s="77">
        <v>30.600628306068799</v>
      </c>
      <c r="M2639" s="77">
        <v>4.6819922636308998E-2</v>
      </c>
      <c r="N2639" s="77">
        <v>66.308476195176894</v>
      </c>
      <c r="O2639" s="77">
        <v>0.42274880412535898</v>
      </c>
      <c r="P2639" s="77">
        <v>67.081940403930602</v>
      </c>
      <c r="Q2639" s="77">
        <v>67.081940403930602</v>
      </c>
      <c r="R2639" s="77">
        <v>0</v>
      </c>
      <c r="S2639" s="77">
        <v>0.22499933641782499</v>
      </c>
      <c r="T2639" s="77" t="s">
        <v>137</v>
      </c>
      <c r="U2639" s="105">
        <v>-4143.1904375190798</v>
      </c>
      <c r="V2639" s="105">
        <v>-4353.4132944879302</v>
      </c>
      <c r="W2639" s="101">
        <v>210.20680909754901</v>
      </c>
    </row>
    <row r="2640" spans="2:23" x14ac:dyDescent="0.35">
      <c r="B2640" s="55" t="s">
        <v>112</v>
      </c>
      <c r="C2640" s="76" t="s">
        <v>135</v>
      </c>
      <c r="D2640" s="55" t="s">
        <v>81</v>
      </c>
      <c r="E2640" s="55" t="s">
        <v>149</v>
      </c>
      <c r="F2640" s="70">
        <v>129.19</v>
      </c>
      <c r="G2640" s="77">
        <v>58350</v>
      </c>
      <c r="H2640" s="77">
        <v>213.2</v>
      </c>
      <c r="I2640" s="77">
        <v>1</v>
      </c>
      <c r="J2640" s="77">
        <v>79.023032112874901</v>
      </c>
      <c r="K2640" s="77">
        <v>0.44461833982704702</v>
      </c>
      <c r="L2640" s="77">
        <v>-14.239016670588899</v>
      </c>
      <c r="M2640" s="77">
        <v>1.4435771217066001E-2</v>
      </c>
      <c r="N2640" s="77">
        <v>93.262048783463797</v>
      </c>
      <c r="O2640" s="77">
        <v>0.430182568609981</v>
      </c>
      <c r="P2640" s="77">
        <v>96.226949340874597</v>
      </c>
      <c r="Q2640" s="77">
        <v>96.226949340874597</v>
      </c>
      <c r="R2640" s="77">
        <v>0</v>
      </c>
      <c r="S2640" s="77">
        <v>0.65928535549692902</v>
      </c>
      <c r="T2640" s="77" t="s">
        <v>137</v>
      </c>
      <c r="U2640" s="105">
        <v>-5984.6093942494399</v>
      </c>
      <c r="V2640" s="105">
        <v>-6288.2646820462196</v>
      </c>
      <c r="W2640" s="101">
        <v>303.63210753442502</v>
      </c>
    </row>
    <row r="2641" spans="2:23" x14ac:dyDescent="0.35">
      <c r="B2641" s="55" t="s">
        <v>112</v>
      </c>
      <c r="C2641" s="76" t="s">
        <v>135</v>
      </c>
      <c r="D2641" s="55" t="s">
        <v>81</v>
      </c>
      <c r="E2641" s="55" t="s">
        <v>150</v>
      </c>
      <c r="F2641" s="70">
        <v>221.36</v>
      </c>
      <c r="G2641" s="77">
        <v>50050</v>
      </c>
      <c r="H2641" s="77">
        <v>220.27</v>
      </c>
      <c r="I2641" s="77">
        <v>1</v>
      </c>
      <c r="J2641" s="77">
        <v>-34.777692418910199</v>
      </c>
      <c r="K2641" s="77">
        <v>7.00293488300925E-2</v>
      </c>
      <c r="L2641" s="77">
        <v>33.905731165173897</v>
      </c>
      <c r="M2641" s="77">
        <v>6.6561759278427904E-2</v>
      </c>
      <c r="N2641" s="77">
        <v>-68.683423584084096</v>
      </c>
      <c r="O2641" s="77">
        <v>3.4675895516646299E-3</v>
      </c>
      <c r="P2641" s="77">
        <v>-68.207885636433701</v>
      </c>
      <c r="Q2641" s="77">
        <v>-68.207885636433602</v>
      </c>
      <c r="R2641" s="77">
        <v>0</v>
      </c>
      <c r="S2641" s="77">
        <v>0.26936907688728401</v>
      </c>
      <c r="T2641" s="77" t="s">
        <v>151</v>
      </c>
      <c r="U2641" s="105">
        <v>-74.099235919801004</v>
      </c>
      <c r="V2641" s="105">
        <v>-77.858984188479894</v>
      </c>
      <c r="W2641" s="101">
        <v>3.7594612591823902</v>
      </c>
    </row>
    <row r="2642" spans="2:23" x14ac:dyDescent="0.35">
      <c r="B2642" s="55" t="s">
        <v>112</v>
      </c>
      <c r="C2642" s="76" t="s">
        <v>135</v>
      </c>
      <c r="D2642" s="55" t="s">
        <v>81</v>
      </c>
      <c r="E2642" s="55" t="s">
        <v>150</v>
      </c>
      <c r="F2642" s="70">
        <v>221.36</v>
      </c>
      <c r="G2642" s="77">
        <v>51150</v>
      </c>
      <c r="H2642" s="77">
        <v>219.22</v>
      </c>
      <c r="I2642" s="77">
        <v>1</v>
      </c>
      <c r="J2642" s="77">
        <v>-145.58147725167899</v>
      </c>
      <c r="K2642" s="77">
        <v>0.74178882815734304</v>
      </c>
      <c r="L2642" s="77">
        <v>-99.5949159081283</v>
      </c>
      <c r="M2642" s="77">
        <v>0.34717015461614997</v>
      </c>
      <c r="N2642" s="77">
        <v>-45.986561343551003</v>
      </c>
      <c r="O2642" s="77">
        <v>0.39461867354119301</v>
      </c>
      <c r="P2642" s="77">
        <v>-45.859454691649901</v>
      </c>
      <c r="Q2642" s="77">
        <v>-45.859454691649901</v>
      </c>
      <c r="R2642" s="77">
        <v>0</v>
      </c>
      <c r="S2642" s="77">
        <v>7.3608135461542296E-2</v>
      </c>
      <c r="T2642" s="77" t="s">
        <v>151</v>
      </c>
      <c r="U2642" s="105">
        <v>-11.4806936808105</v>
      </c>
      <c r="V2642" s="105">
        <v>-12.063216802052599</v>
      </c>
      <c r="W2642" s="101">
        <v>0.58247865292782897</v>
      </c>
    </row>
    <row r="2643" spans="2:23" x14ac:dyDescent="0.35">
      <c r="B2643" s="55" t="s">
        <v>112</v>
      </c>
      <c r="C2643" s="76" t="s">
        <v>135</v>
      </c>
      <c r="D2643" s="55" t="s">
        <v>81</v>
      </c>
      <c r="E2643" s="55" t="s">
        <v>150</v>
      </c>
      <c r="F2643" s="70">
        <v>221.36</v>
      </c>
      <c r="G2643" s="77">
        <v>51200</v>
      </c>
      <c r="H2643" s="77">
        <v>221.36</v>
      </c>
      <c r="I2643" s="77">
        <v>1</v>
      </c>
      <c r="J2643" s="77">
        <v>-1.1572149999999999E-12</v>
      </c>
      <c r="K2643" s="77">
        <v>0</v>
      </c>
      <c r="L2643" s="77">
        <v>1.069275E-12</v>
      </c>
      <c r="M2643" s="77">
        <v>0</v>
      </c>
      <c r="N2643" s="77">
        <v>-2.2264900000000001E-12</v>
      </c>
      <c r="O2643" s="77">
        <v>0</v>
      </c>
      <c r="P2643" s="77">
        <v>-2.0803159999999999E-12</v>
      </c>
      <c r="Q2643" s="77">
        <v>-2.0803159999999999E-12</v>
      </c>
      <c r="R2643" s="77">
        <v>0</v>
      </c>
      <c r="S2643" s="77">
        <v>0</v>
      </c>
      <c r="T2643" s="77" t="s">
        <v>152</v>
      </c>
      <c r="U2643" s="105">
        <v>0</v>
      </c>
      <c r="V2643" s="105">
        <v>0</v>
      </c>
      <c r="W2643" s="101">
        <v>0</v>
      </c>
    </row>
    <row r="2644" spans="2:23" x14ac:dyDescent="0.35">
      <c r="B2644" s="55" t="s">
        <v>112</v>
      </c>
      <c r="C2644" s="76" t="s">
        <v>135</v>
      </c>
      <c r="D2644" s="55" t="s">
        <v>81</v>
      </c>
      <c r="E2644" s="55" t="s">
        <v>116</v>
      </c>
      <c r="F2644" s="70">
        <v>220.27</v>
      </c>
      <c r="G2644" s="77">
        <v>50054</v>
      </c>
      <c r="H2644" s="77">
        <v>220.27</v>
      </c>
      <c r="I2644" s="77">
        <v>1</v>
      </c>
      <c r="J2644" s="77">
        <v>81.563499924901606</v>
      </c>
      <c r="K2644" s="77">
        <v>0</v>
      </c>
      <c r="L2644" s="77">
        <v>81.563499999766407</v>
      </c>
      <c r="M2644" s="77">
        <v>0</v>
      </c>
      <c r="N2644" s="77">
        <v>-7.4864781040999997E-8</v>
      </c>
      <c r="O2644" s="77">
        <v>0</v>
      </c>
      <c r="P2644" s="77">
        <v>-1.1236299999999999E-12</v>
      </c>
      <c r="Q2644" s="77">
        <v>-1.1236299999999999E-12</v>
      </c>
      <c r="R2644" s="77">
        <v>0</v>
      </c>
      <c r="S2644" s="77">
        <v>0</v>
      </c>
      <c r="T2644" s="77" t="s">
        <v>151</v>
      </c>
      <c r="U2644" s="105">
        <v>0</v>
      </c>
      <c r="V2644" s="105">
        <v>0</v>
      </c>
      <c r="W2644" s="101">
        <v>0</v>
      </c>
    </row>
    <row r="2645" spans="2:23" x14ac:dyDescent="0.35">
      <c r="B2645" s="55" t="s">
        <v>112</v>
      </c>
      <c r="C2645" s="76" t="s">
        <v>135</v>
      </c>
      <c r="D2645" s="55" t="s">
        <v>81</v>
      </c>
      <c r="E2645" s="55" t="s">
        <v>116</v>
      </c>
      <c r="F2645" s="70">
        <v>220.27</v>
      </c>
      <c r="G2645" s="77">
        <v>50100</v>
      </c>
      <c r="H2645" s="77">
        <v>219.36</v>
      </c>
      <c r="I2645" s="77">
        <v>1</v>
      </c>
      <c r="J2645" s="77">
        <v>-243.891110262457</v>
      </c>
      <c r="K2645" s="77">
        <v>0.474078503110478</v>
      </c>
      <c r="L2645" s="77">
        <v>-181.47452901696099</v>
      </c>
      <c r="M2645" s="77">
        <v>0.26247604731496299</v>
      </c>
      <c r="N2645" s="77">
        <v>-62.416581245496097</v>
      </c>
      <c r="O2645" s="77">
        <v>0.21160245579551501</v>
      </c>
      <c r="P2645" s="77">
        <v>-62.1055279148758</v>
      </c>
      <c r="Q2645" s="77">
        <v>-62.105527914875701</v>
      </c>
      <c r="R2645" s="77">
        <v>0</v>
      </c>
      <c r="S2645" s="77">
        <v>3.07410598827557E-2</v>
      </c>
      <c r="T2645" s="77" t="s">
        <v>151</v>
      </c>
      <c r="U2645" s="105">
        <v>-10.28569511271</v>
      </c>
      <c r="V2645" s="105">
        <v>-10.8075847639613</v>
      </c>
      <c r="W2645" s="101">
        <v>0.52184981153984999</v>
      </c>
    </row>
    <row r="2646" spans="2:23" x14ac:dyDescent="0.35">
      <c r="B2646" s="55" t="s">
        <v>112</v>
      </c>
      <c r="C2646" s="76" t="s">
        <v>135</v>
      </c>
      <c r="D2646" s="55" t="s">
        <v>81</v>
      </c>
      <c r="E2646" s="55" t="s">
        <v>116</v>
      </c>
      <c r="F2646" s="70">
        <v>220.27</v>
      </c>
      <c r="G2646" s="77">
        <v>50900</v>
      </c>
      <c r="H2646" s="77">
        <v>220.49</v>
      </c>
      <c r="I2646" s="77">
        <v>1</v>
      </c>
      <c r="J2646" s="77">
        <v>6.3578757535600401</v>
      </c>
      <c r="K2646" s="77">
        <v>2.8497921788883198E-3</v>
      </c>
      <c r="L2646" s="77">
        <v>61.670871675600601</v>
      </c>
      <c r="M2646" s="77">
        <v>0.26813239713260201</v>
      </c>
      <c r="N2646" s="77">
        <v>-55.312995922040599</v>
      </c>
      <c r="O2646" s="77">
        <v>-0.26528260495371397</v>
      </c>
      <c r="P2646" s="77">
        <v>-54.994973096947</v>
      </c>
      <c r="Q2646" s="77">
        <v>-54.9949730969469</v>
      </c>
      <c r="R2646" s="77">
        <v>0</v>
      </c>
      <c r="S2646" s="77">
        <v>0.21322351814834201</v>
      </c>
      <c r="T2646" s="77" t="s">
        <v>151</v>
      </c>
      <c r="U2646" s="105">
        <v>-46.294121376850498</v>
      </c>
      <c r="V2646" s="105">
        <v>-48.643055755674702</v>
      </c>
      <c r="W2646" s="101">
        <v>2.3487550672253099</v>
      </c>
    </row>
    <row r="2647" spans="2:23" x14ac:dyDescent="0.35">
      <c r="B2647" s="55" t="s">
        <v>112</v>
      </c>
      <c r="C2647" s="76" t="s">
        <v>135</v>
      </c>
      <c r="D2647" s="55" t="s">
        <v>81</v>
      </c>
      <c r="E2647" s="55" t="s">
        <v>153</v>
      </c>
      <c r="F2647" s="70">
        <v>220.27</v>
      </c>
      <c r="G2647" s="77">
        <v>50454</v>
      </c>
      <c r="H2647" s="77">
        <v>220.27</v>
      </c>
      <c r="I2647" s="77">
        <v>1</v>
      </c>
      <c r="J2647" s="77">
        <v>-1.646426E-12</v>
      </c>
      <c r="K2647" s="77">
        <v>0</v>
      </c>
      <c r="L2647" s="77">
        <v>-5.3242000000000002E-14</v>
      </c>
      <c r="M2647" s="77">
        <v>0</v>
      </c>
      <c r="N2647" s="77">
        <v>-1.5931849999999999E-12</v>
      </c>
      <c r="O2647" s="77">
        <v>0</v>
      </c>
      <c r="P2647" s="77">
        <v>-1.53356E-12</v>
      </c>
      <c r="Q2647" s="77">
        <v>-1.53356E-12</v>
      </c>
      <c r="R2647" s="77">
        <v>0</v>
      </c>
      <c r="S2647" s="77">
        <v>0</v>
      </c>
      <c r="T2647" s="77" t="s">
        <v>152</v>
      </c>
      <c r="U2647" s="105">
        <v>0</v>
      </c>
      <c r="V2647" s="105">
        <v>0</v>
      </c>
      <c r="W2647" s="101">
        <v>0</v>
      </c>
    </row>
    <row r="2648" spans="2:23" x14ac:dyDescent="0.35">
      <c r="B2648" s="55" t="s">
        <v>112</v>
      </c>
      <c r="C2648" s="76" t="s">
        <v>135</v>
      </c>
      <c r="D2648" s="55" t="s">
        <v>81</v>
      </c>
      <c r="E2648" s="55" t="s">
        <v>153</v>
      </c>
      <c r="F2648" s="70">
        <v>220.27</v>
      </c>
      <c r="G2648" s="77">
        <v>50604</v>
      </c>
      <c r="H2648" s="77">
        <v>220.27</v>
      </c>
      <c r="I2648" s="77">
        <v>1</v>
      </c>
      <c r="J2648" s="77">
        <v>3.1677499999999998E-13</v>
      </c>
      <c r="K2648" s="77">
        <v>0</v>
      </c>
      <c r="L2648" s="77">
        <v>-1.099043E-12</v>
      </c>
      <c r="M2648" s="77">
        <v>0</v>
      </c>
      <c r="N2648" s="77">
        <v>1.415817E-12</v>
      </c>
      <c r="O2648" s="77">
        <v>0</v>
      </c>
      <c r="P2648" s="77">
        <v>1.423555E-12</v>
      </c>
      <c r="Q2648" s="77">
        <v>1.4235569999999999E-12</v>
      </c>
      <c r="R2648" s="77">
        <v>0</v>
      </c>
      <c r="S2648" s="77">
        <v>0</v>
      </c>
      <c r="T2648" s="77" t="s">
        <v>152</v>
      </c>
      <c r="U2648" s="105">
        <v>0</v>
      </c>
      <c r="V2648" s="105">
        <v>0</v>
      </c>
      <c r="W2648" s="101">
        <v>0</v>
      </c>
    </row>
    <row r="2649" spans="2:23" x14ac:dyDescent="0.35">
      <c r="B2649" s="55" t="s">
        <v>112</v>
      </c>
      <c r="C2649" s="76" t="s">
        <v>135</v>
      </c>
      <c r="D2649" s="55" t="s">
        <v>81</v>
      </c>
      <c r="E2649" s="55" t="s">
        <v>154</v>
      </c>
      <c r="F2649" s="70">
        <v>219.36</v>
      </c>
      <c r="G2649" s="77">
        <v>50103</v>
      </c>
      <c r="H2649" s="77">
        <v>219.3</v>
      </c>
      <c r="I2649" s="77">
        <v>1</v>
      </c>
      <c r="J2649" s="77">
        <v>-30.6061605270657</v>
      </c>
      <c r="K2649" s="77">
        <v>4.6836853110425597E-3</v>
      </c>
      <c r="L2649" s="77">
        <v>-30.6061581650908</v>
      </c>
      <c r="M2649" s="77">
        <v>4.6836845881327799E-3</v>
      </c>
      <c r="N2649" s="77">
        <v>-2.36197484349E-6</v>
      </c>
      <c r="O2649" s="77">
        <v>7.2290978500000001E-10</v>
      </c>
      <c r="P2649" s="77">
        <v>-3.5233880000000001E-12</v>
      </c>
      <c r="Q2649" s="77">
        <v>-3.5233840000000002E-12</v>
      </c>
      <c r="R2649" s="77">
        <v>0</v>
      </c>
      <c r="S2649" s="77">
        <v>0</v>
      </c>
      <c r="T2649" s="77" t="s">
        <v>152</v>
      </c>
      <c r="U2649" s="105">
        <v>1.6837312626000001E-8</v>
      </c>
      <c r="V2649" s="105">
        <v>0</v>
      </c>
      <c r="W2649" s="101">
        <v>1.683602730893E-8</v>
      </c>
    </row>
    <row r="2650" spans="2:23" x14ac:dyDescent="0.35">
      <c r="B2650" s="55" t="s">
        <v>112</v>
      </c>
      <c r="C2650" s="76" t="s">
        <v>135</v>
      </c>
      <c r="D2650" s="55" t="s">
        <v>81</v>
      </c>
      <c r="E2650" s="55" t="s">
        <v>154</v>
      </c>
      <c r="F2650" s="70">
        <v>219.36</v>
      </c>
      <c r="G2650" s="77">
        <v>50200</v>
      </c>
      <c r="H2650" s="77">
        <v>219.14</v>
      </c>
      <c r="I2650" s="77">
        <v>1</v>
      </c>
      <c r="J2650" s="77">
        <v>-22.599944175264302</v>
      </c>
      <c r="K2650" s="77">
        <v>7.6562545761087002E-3</v>
      </c>
      <c r="L2650" s="77">
        <v>39.914308653653897</v>
      </c>
      <c r="M2650" s="77">
        <v>2.38813490091342E-2</v>
      </c>
      <c r="N2650" s="77">
        <v>-62.514252828918202</v>
      </c>
      <c r="O2650" s="77">
        <v>-1.62250944330255E-2</v>
      </c>
      <c r="P2650" s="77">
        <v>-62.105527914876497</v>
      </c>
      <c r="Q2650" s="77">
        <v>-62.105527914876397</v>
      </c>
      <c r="R2650" s="77">
        <v>0</v>
      </c>
      <c r="S2650" s="77">
        <v>5.7817877997806598E-2</v>
      </c>
      <c r="T2650" s="77" t="s">
        <v>151</v>
      </c>
      <c r="U2650" s="105">
        <v>-17.310487576804501</v>
      </c>
      <c r="V2650" s="105">
        <v>-18.188810745579399</v>
      </c>
      <c r="W2650" s="101">
        <v>0.878256119847038</v>
      </c>
    </row>
    <row r="2651" spans="2:23" x14ac:dyDescent="0.35">
      <c r="B2651" s="55" t="s">
        <v>112</v>
      </c>
      <c r="C2651" s="76" t="s">
        <v>135</v>
      </c>
      <c r="D2651" s="55" t="s">
        <v>81</v>
      </c>
      <c r="E2651" s="55" t="s">
        <v>155</v>
      </c>
      <c r="F2651" s="70">
        <v>219.31</v>
      </c>
      <c r="G2651" s="77">
        <v>50800</v>
      </c>
      <c r="H2651" s="77">
        <v>221.26</v>
      </c>
      <c r="I2651" s="77">
        <v>1</v>
      </c>
      <c r="J2651" s="77">
        <v>59.969011669896602</v>
      </c>
      <c r="K2651" s="77">
        <v>0.18254729262731501</v>
      </c>
      <c r="L2651" s="77">
        <v>111.381290613999</v>
      </c>
      <c r="M2651" s="77">
        <v>0.62971799678512896</v>
      </c>
      <c r="N2651" s="77">
        <v>-51.412278944102802</v>
      </c>
      <c r="O2651" s="77">
        <v>-0.44717070415781401</v>
      </c>
      <c r="P2651" s="77">
        <v>-51.7749362793964</v>
      </c>
      <c r="Q2651" s="77">
        <v>-51.7749362793963</v>
      </c>
      <c r="R2651" s="77">
        <v>0</v>
      </c>
      <c r="S2651" s="77">
        <v>0.13606949079709699</v>
      </c>
      <c r="T2651" s="77" t="s">
        <v>151</v>
      </c>
      <c r="U2651" s="105">
        <v>1.74894537559583</v>
      </c>
      <c r="V2651" s="105">
        <v>-1.837685755524</v>
      </c>
      <c r="W2651" s="101">
        <v>3.5863573369395998</v>
      </c>
    </row>
    <row r="2652" spans="2:23" x14ac:dyDescent="0.35">
      <c r="B2652" s="55" t="s">
        <v>112</v>
      </c>
      <c r="C2652" s="76" t="s">
        <v>135</v>
      </c>
      <c r="D2652" s="55" t="s">
        <v>81</v>
      </c>
      <c r="E2652" s="55" t="s">
        <v>156</v>
      </c>
      <c r="F2652" s="70">
        <v>219.14</v>
      </c>
      <c r="G2652" s="77">
        <v>50150</v>
      </c>
      <c r="H2652" s="77">
        <v>219.31</v>
      </c>
      <c r="I2652" s="77">
        <v>1</v>
      </c>
      <c r="J2652" s="77">
        <v>48.076316965133699</v>
      </c>
      <c r="K2652" s="77">
        <v>1.20651543603051E-2</v>
      </c>
      <c r="L2652" s="77">
        <v>99.732109958210998</v>
      </c>
      <c r="M2652" s="77">
        <v>5.1920697410061202E-2</v>
      </c>
      <c r="N2652" s="77">
        <v>-51.655792993077299</v>
      </c>
      <c r="O2652" s="77">
        <v>-3.9855543049756102E-2</v>
      </c>
      <c r="P2652" s="77">
        <v>-51.774936279392698</v>
      </c>
      <c r="Q2652" s="77">
        <v>-51.774936279392598</v>
      </c>
      <c r="R2652" s="77">
        <v>0</v>
      </c>
      <c r="S2652" s="77">
        <v>1.3992961819557601E-2</v>
      </c>
      <c r="T2652" s="77" t="s">
        <v>151</v>
      </c>
      <c r="U2652" s="105">
        <v>4.4153383741184202E-2</v>
      </c>
      <c r="V2652" s="105">
        <v>-4.6393698449110503E-2</v>
      </c>
      <c r="W2652" s="101">
        <v>9.0540170059318803E-2</v>
      </c>
    </row>
    <row r="2653" spans="2:23" x14ac:dyDescent="0.35">
      <c r="B2653" s="55" t="s">
        <v>112</v>
      </c>
      <c r="C2653" s="76" t="s">
        <v>135</v>
      </c>
      <c r="D2653" s="55" t="s">
        <v>81</v>
      </c>
      <c r="E2653" s="55" t="s">
        <v>156</v>
      </c>
      <c r="F2653" s="70">
        <v>219.14</v>
      </c>
      <c r="G2653" s="77">
        <v>50250</v>
      </c>
      <c r="H2653" s="77">
        <v>218.23</v>
      </c>
      <c r="I2653" s="77">
        <v>1</v>
      </c>
      <c r="J2653" s="77">
        <v>-34.097776502895101</v>
      </c>
      <c r="K2653" s="77">
        <v>5.7400443353731297E-2</v>
      </c>
      <c r="L2653" s="77">
        <v>-80.296827986608207</v>
      </c>
      <c r="M2653" s="77">
        <v>0.31831705346717898</v>
      </c>
      <c r="N2653" s="77">
        <v>46.199051483713099</v>
      </c>
      <c r="O2653" s="77">
        <v>-0.26091661011344802</v>
      </c>
      <c r="P2653" s="77">
        <v>45.859454691641503</v>
      </c>
      <c r="Q2653" s="77">
        <v>45.859454691641403</v>
      </c>
      <c r="R2653" s="77">
        <v>0</v>
      </c>
      <c r="S2653" s="77">
        <v>0.103829532792429</v>
      </c>
      <c r="T2653" s="77" t="s">
        <v>151</v>
      </c>
      <c r="U2653" s="105">
        <v>-15.0174120324806</v>
      </c>
      <c r="V2653" s="105">
        <v>-15.779386001419599</v>
      </c>
      <c r="W2653" s="101">
        <v>0.76191580180928398</v>
      </c>
    </row>
    <row r="2654" spans="2:23" x14ac:dyDescent="0.35">
      <c r="B2654" s="55" t="s">
        <v>112</v>
      </c>
      <c r="C2654" s="76" t="s">
        <v>135</v>
      </c>
      <c r="D2654" s="55" t="s">
        <v>81</v>
      </c>
      <c r="E2654" s="55" t="s">
        <v>156</v>
      </c>
      <c r="F2654" s="70">
        <v>219.14</v>
      </c>
      <c r="G2654" s="77">
        <v>50900</v>
      </c>
      <c r="H2654" s="77">
        <v>220.49</v>
      </c>
      <c r="I2654" s="77">
        <v>1</v>
      </c>
      <c r="J2654" s="77">
        <v>42.152874507971198</v>
      </c>
      <c r="K2654" s="77">
        <v>0.169690591196695</v>
      </c>
      <c r="L2654" s="77">
        <v>66.171809169257898</v>
      </c>
      <c r="M2654" s="77">
        <v>0.41816664539397103</v>
      </c>
      <c r="N2654" s="77">
        <v>-24.0189346612867</v>
      </c>
      <c r="O2654" s="77">
        <v>-0.248476054197276</v>
      </c>
      <c r="P2654" s="77">
        <v>-23.8830579480422</v>
      </c>
      <c r="Q2654" s="77">
        <v>-23.8830579480422</v>
      </c>
      <c r="R2654" s="77">
        <v>0</v>
      </c>
      <c r="S2654" s="77">
        <v>5.44732436386813E-2</v>
      </c>
      <c r="T2654" s="77" t="s">
        <v>152</v>
      </c>
      <c r="U2654" s="105">
        <v>-22.193202060636501</v>
      </c>
      <c r="V2654" s="105">
        <v>-23.3192710678018</v>
      </c>
      <c r="W2654" s="101">
        <v>1.1259830459584299</v>
      </c>
    </row>
    <row r="2655" spans="2:23" x14ac:dyDescent="0.35">
      <c r="B2655" s="55" t="s">
        <v>112</v>
      </c>
      <c r="C2655" s="76" t="s">
        <v>135</v>
      </c>
      <c r="D2655" s="55" t="s">
        <v>81</v>
      </c>
      <c r="E2655" s="55" t="s">
        <v>156</v>
      </c>
      <c r="F2655" s="70">
        <v>219.14</v>
      </c>
      <c r="G2655" s="77">
        <v>53050</v>
      </c>
      <c r="H2655" s="77">
        <v>224.48</v>
      </c>
      <c r="I2655" s="77">
        <v>1</v>
      </c>
      <c r="J2655" s="77">
        <v>70.9898275705944</v>
      </c>
      <c r="K2655" s="77">
        <v>1.0114388126335001</v>
      </c>
      <c r="L2655" s="77">
        <v>103.18297567735</v>
      </c>
      <c r="M2655" s="77">
        <v>2.1367980024552802</v>
      </c>
      <c r="N2655" s="77">
        <v>-32.193148106755999</v>
      </c>
      <c r="O2655" s="77">
        <v>-1.1253591898217801</v>
      </c>
      <c r="P2655" s="77">
        <v>-32.306988379083101</v>
      </c>
      <c r="Q2655" s="77">
        <v>-32.306988379083002</v>
      </c>
      <c r="R2655" s="77">
        <v>0</v>
      </c>
      <c r="S2655" s="77">
        <v>0.20947891867393001</v>
      </c>
      <c r="T2655" s="77" t="s">
        <v>152</v>
      </c>
      <c r="U2655" s="105">
        <v>-77.704511004292399</v>
      </c>
      <c r="V2655" s="105">
        <v>-81.647188645842306</v>
      </c>
      <c r="W2655" s="101">
        <v>3.9423766676963199</v>
      </c>
    </row>
    <row r="2656" spans="2:23" x14ac:dyDescent="0.35">
      <c r="B2656" s="55" t="s">
        <v>112</v>
      </c>
      <c r="C2656" s="76" t="s">
        <v>135</v>
      </c>
      <c r="D2656" s="55" t="s">
        <v>81</v>
      </c>
      <c r="E2656" s="55" t="s">
        <v>157</v>
      </c>
      <c r="F2656" s="70">
        <v>218.23</v>
      </c>
      <c r="G2656" s="77">
        <v>50300</v>
      </c>
      <c r="H2656" s="77">
        <v>218.51</v>
      </c>
      <c r="I2656" s="77">
        <v>1</v>
      </c>
      <c r="J2656" s="77">
        <v>52.980323195975302</v>
      </c>
      <c r="K2656" s="77">
        <v>3.9016113578704999E-2</v>
      </c>
      <c r="L2656" s="77">
        <v>6.6700043132176896</v>
      </c>
      <c r="M2656" s="77">
        <v>6.1839650978296303E-4</v>
      </c>
      <c r="N2656" s="77">
        <v>46.310318882757599</v>
      </c>
      <c r="O2656" s="77">
        <v>3.8397717068921998E-2</v>
      </c>
      <c r="P2656" s="77">
        <v>45.859454691641297</v>
      </c>
      <c r="Q2656" s="77">
        <v>45.859454691641297</v>
      </c>
      <c r="R2656" s="77">
        <v>0</v>
      </c>
      <c r="S2656" s="77">
        <v>2.9232945226144402E-2</v>
      </c>
      <c r="T2656" s="77" t="s">
        <v>151</v>
      </c>
      <c r="U2656" s="105">
        <v>-4.5819798108316796</v>
      </c>
      <c r="V2656" s="105">
        <v>-4.8144665625107503</v>
      </c>
      <c r="W2656" s="101">
        <v>0.232469004239413</v>
      </c>
    </row>
    <row r="2657" spans="2:23" x14ac:dyDescent="0.35">
      <c r="B2657" s="55" t="s">
        <v>112</v>
      </c>
      <c r="C2657" s="76" t="s">
        <v>135</v>
      </c>
      <c r="D2657" s="55" t="s">
        <v>81</v>
      </c>
      <c r="E2657" s="55" t="s">
        <v>158</v>
      </c>
      <c r="F2657" s="70">
        <v>218.51</v>
      </c>
      <c r="G2657" s="77">
        <v>51150</v>
      </c>
      <c r="H2657" s="77">
        <v>219.22</v>
      </c>
      <c r="I2657" s="77">
        <v>1</v>
      </c>
      <c r="J2657" s="77">
        <v>63.672840475228902</v>
      </c>
      <c r="K2657" s="77">
        <v>0.11595099556566101</v>
      </c>
      <c r="L2657" s="77">
        <v>17.435348041096798</v>
      </c>
      <c r="M2657" s="77">
        <v>8.6941529335854504E-3</v>
      </c>
      <c r="N2657" s="77">
        <v>46.237492434132101</v>
      </c>
      <c r="O2657" s="77">
        <v>0.10725684263207499</v>
      </c>
      <c r="P2657" s="77">
        <v>45.859454691645503</v>
      </c>
      <c r="Q2657" s="77">
        <v>45.859454691645503</v>
      </c>
      <c r="R2657" s="77">
        <v>0</v>
      </c>
      <c r="S2657" s="77">
        <v>6.0148362119991597E-2</v>
      </c>
      <c r="T2657" s="77" t="s">
        <v>151</v>
      </c>
      <c r="U2657" s="105">
        <v>-9.3538507655649994</v>
      </c>
      <c r="V2657" s="105">
        <v>-9.8284592252173599</v>
      </c>
      <c r="W2657" s="101">
        <v>0.47457222926529702</v>
      </c>
    </row>
    <row r="2658" spans="2:23" x14ac:dyDescent="0.35">
      <c r="B2658" s="55" t="s">
        <v>112</v>
      </c>
      <c r="C2658" s="76" t="s">
        <v>135</v>
      </c>
      <c r="D2658" s="55" t="s">
        <v>81</v>
      </c>
      <c r="E2658" s="55" t="s">
        <v>159</v>
      </c>
      <c r="F2658" s="70">
        <v>221.01</v>
      </c>
      <c r="G2658" s="77">
        <v>50354</v>
      </c>
      <c r="H2658" s="77">
        <v>221.01</v>
      </c>
      <c r="I2658" s="77">
        <v>1</v>
      </c>
      <c r="J2658" s="77">
        <v>4.7423500000000005E-13</v>
      </c>
      <c r="K2658" s="77">
        <v>0</v>
      </c>
      <c r="L2658" s="77">
        <v>1.7136599999999999E-13</v>
      </c>
      <c r="M2658" s="77">
        <v>0</v>
      </c>
      <c r="N2658" s="77">
        <v>3.0287E-13</v>
      </c>
      <c r="O2658" s="77">
        <v>0</v>
      </c>
      <c r="P2658" s="77">
        <v>3.3171300000000002E-13</v>
      </c>
      <c r="Q2658" s="77">
        <v>3.3171500000000002E-13</v>
      </c>
      <c r="R2658" s="77">
        <v>0</v>
      </c>
      <c r="S2658" s="77">
        <v>0</v>
      </c>
      <c r="T2658" s="77" t="s">
        <v>152</v>
      </c>
      <c r="U2658" s="105">
        <v>0</v>
      </c>
      <c r="V2658" s="105">
        <v>0</v>
      </c>
      <c r="W2658" s="101">
        <v>0</v>
      </c>
    </row>
    <row r="2659" spans="2:23" x14ac:dyDescent="0.35">
      <c r="B2659" s="55" t="s">
        <v>112</v>
      </c>
      <c r="C2659" s="76" t="s">
        <v>135</v>
      </c>
      <c r="D2659" s="55" t="s">
        <v>81</v>
      </c>
      <c r="E2659" s="55" t="s">
        <v>159</v>
      </c>
      <c r="F2659" s="70">
        <v>221.01</v>
      </c>
      <c r="G2659" s="77">
        <v>50900</v>
      </c>
      <c r="H2659" s="77">
        <v>220.49</v>
      </c>
      <c r="I2659" s="77">
        <v>1</v>
      </c>
      <c r="J2659" s="77">
        <v>-148.636081313266</v>
      </c>
      <c r="K2659" s="77">
        <v>0.17453220887849399</v>
      </c>
      <c r="L2659" s="77">
        <v>-196.268261317823</v>
      </c>
      <c r="M2659" s="77">
        <v>0.30431772016569802</v>
      </c>
      <c r="N2659" s="77">
        <v>47.632180004556901</v>
      </c>
      <c r="O2659" s="77">
        <v>-0.129785511287204</v>
      </c>
      <c r="P2659" s="77">
        <v>47.673632430259097</v>
      </c>
      <c r="Q2659" s="77">
        <v>47.673632430259097</v>
      </c>
      <c r="R2659" s="77">
        <v>0</v>
      </c>
      <c r="S2659" s="77">
        <v>1.7954924309854101E-2</v>
      </c>
      <c r="T2659" s="77" t="s">
        <v>151</v>
      </c>
      <c r="U2659" s="105">
        <v>-3.8814180142814401</v>
      </c>
      <c r="V2659" s="105">
        <v>-4.0783587043987897</v>
      </c>
      <c r="W2659" s="101">
        <v>0.19692565617244601</v>
      </c>
    </row>
    <row r="2660" spans="2:23" x14ac:dyDescent="0.35">
      <c r="B2660" s="55" t="s">
        <v>112</v>
      </c>
      <c r="C2660" s="76" t="s">
        <v>135</v>
      </c>
      <c r="D2660" s="55" t="s">
        <v>81</v>
      </c>
      <c r="E2660" s="55" t="s">
        <v>159</v>
      </c>
      <c r="F2660" s="70">
        <v>221.01</v>
      </c>
      <c r="G2660" s="77">
        <v>53200</v>
      </c>
      <c r="H2660" s="77">
        <v>223.34</v>
      </c>
      <c r="I2660" s="77">
        <v>1</v>
      </c>
      <c r="J2660" s="77">
        <v>107.92094258613</v>
      </c>
      <c r="K2660" s="77">
        <v>0.56254671169118897</v>
      </c>
      <c r="L2660" s="77">
        <v>155.18789120990101</v>
      </c>
      <c r="M2660" s="77">
        <v>1.16322250022591</v>
      </c>
      <c r="N2660" s="77">
        <v>-47.266948623770901</v>
      </c>
      <c r="O2660" s="77">
        <v>-0.60067578853472003</v>
      </c>
      <c r="P2660" s="77">
        <v>-47.673632430266402</v>
      </c>
      <c r="Q2660" s="77">
        <v>-47.673632430266402</v>
      </c>
      <c r="R2660" s="77">
        <v>0</v>
      </c>
      <c r="S2660" s="77">
        <v>0.109775043565344</v>
      </c>
      <c r="T2660" s="77" t="s">
        <v>151</v>
      </c>
      <c r="U2660" s="105">
        <v>-23.3231530243146</v>
      </c>
      <c r="V2660" s="105">
        <v>-24.5065550272476</v>
      </c>
      <c r="W2660" s="101">
        <v>1.18331166507295</v>
      </c>
    </row>
    <row r="2661" spans="2:23" x14ac:dyDescent="0.35">
      <c r="B2661" s="55" t="s">
        <v>112</v>
      </c>
      <c r="C2661" s="76" t="s">
        <v>135</v>
      </c>
      <c r="D2661" s="55" t="s">
        <v>81</v>
      </c>
      <c r="E2661" s="55" t="s">
        <v>160</v>
      </c>
      <c r="F2661" s="70">
        <v>221.01</v>
      </c>
      <c r="G2661" s="77">
        <v>50404</v>
      </c>
      <c r="H2661" s="77">
        <v>221.01</v>
      </c>
      <c r="I2661" s="77">
        <v>1</v>
      </c>
      <c r="J2661" s="77">
        <v>3.3052289999999999E-12</v>
      </c>
      <c r="K2661" s="77">
        <v>0</v>
      </c>
      <c r="L2661" s="77">
        <v>2.92854E-13</v>
      </c>
      <c r="M2661" s="77">
        <v>0</v>
      </c>
      <c r="N2661" s="77">
        <v>3.0123739999999999E-12</v>
      </c>
      <c r="O2661" s="77">
        <v>0</v>
      </c>
      <c r="P2661" s="77">
        <v>2.9034999999999999E-12</v>
      </c>
      <c r="Q2661" s="77">
        <v>2.9035040000000002E-12</v>
      </c>
      <c r="R2661" s="77">
        <v>0</v>
      </c>
      <c r="S2661" s="77">
        <v>0</v>
      </c>
      <c r="T2661" s="77" t="s">
        <v>152</v>
      </c>
      <c r="U2661" s="105">
        <v>0</v>
      </c>
      <c r="V2661" s="105">
        <v>0</v>
      </c>
      <c r="W2661" s="101">
        <v>0</v>
      </c>
    </row>
    <row r="2662" spans="2:23" x14ac:dyDescent="0.35">
      <c r="B2662" s="55" t="s">
        <v>112</v>
      </c>
      <c r="C2662" s="76" t="s">
        <v>135</v>
      </c>
      <c r="D2662" s="55" t="s">
        <v>81</v>
      </c>
      <c r="E2662" s="55" t="s">
        <v>161</v>
      </c>
      <c r="F2662" s="70">
        <v>220.27</v>
      </c>
      <c r="G2662" s="77">
        <v>50499</v>
      </c>
      <c r="H2662" s="77">
        <v>220.27</v>
      </c>
      <c r="I2662" s="77">
        <v>1</v>
      </c>
      <c r="J2662" s="77">
        <v>5.2139529999999997E-12</v>
      </c>
      <c r="K2662" s="77">
        <v>0</v>
      </c>
      <c r="L2662" s="77">
        <v>4.3828719999999998E-12</v>
      </c>
      <c r="M2662" s="77">
        <v>0</v>
      </c>
      <c r="N2662" s="77">
        <v>8.31081E-13</v>
      </c>
      <c r="O2662" s="77">
        <v>0</v>
      </c>
      <c r="P2662" s="77">
        <v>1.0840039999999999E-12</v>
      </c>
      <c r="Q2662" s="77">
        <v>1.0840050000000001E-12</v>
      </c>
      <c r="R2662" s="77">
        <v>0</v>
      </c>
      <c r="S2662" s="77">
        <v>0</v>
      </c>
      <c r="T2662" s="77" t="s">
        <v>152</v>
      </c>
      <c r="U2662" s="105">
        <v>0</v>
      </c>
      <c r="V2662" s="105">
        <v>0</v>
      </c>
      <c r="W2662" s="101">
        <v>0</v>
      </c>
    </row>
    <row r="2663" spans="2:23" x14ac:dyDescent="0.35">
      <c r="B2663" s="55" t="s">
        <v>112</v>
      </c>
      <c r="C2663" s="76" t="s">
        <v>135</v>
      </c>
      <c r="D2663" s="55" t="s">
        <v>81</v>
      </c>
      <c r="E2663" s="55" t="s">
        <v>161</v>
      </c>
      <c r="F2663" s="70">
        <v>220.27</v>
      </c>
      <c r="G2663" s="77">
        <v>50554</v>
      </c>
      <c r="H2663" s="77">
        <v>220.27</v>
      </c>
      <c r="I2663" s="77">
        <v>1</v>
      </c>
      <c r="J2663" s="77">
        <v>-1.51474E-13</v>
      </c>
      <c r="K2663" s="77">
        <v>0</v>
      </c>
      <c r="L2663" s="77">
        <v>-6.4402000000000002E-13</v>
      </c>
      <c r="M2663" s="77">
        <v>0</v>
      </c>
      <c r="N2663" s="77">
        <v>4.9254599999999997E-13</v>
      </c>
      <c r="O2663" s="77">
        <v>0</v>
      </c>
      <c r="P2663" s="77">
        <v>5.00533E-13</v>
      </c>
      <c r="Q2663" s="77">
        <v>5.0053099999999996E-13</v>
      </c>
      <c r="R2663" s="77">
        <v>0</v>
      </c>
      <c r="S2663" s="77">
        <v>0</v>
      </c>
      <c r="T2663" s="77" t="s">
        <v>152</v>
      </c>
      <c r="U2663" s="105">
        <v>0</v>
      </c>
      <c r="V2663" s="105">
        <v>0</v>
      </c>
      <c r="W2663" s="101">
        <v>0</v>
      </c>
    </row>
    <row r="2664" spans="2:23" x14ac:dyDescent="0.35">
      <c r="B2664" s="55" t="s">
        <v>112</v>
      </c>
      <c r="C2664" s="76" t="s">
        <v>135</v>
      </c>
      <c r="D2664" s="55" t="s">
        <v>81</v>
      </c>
      <c r="E2664" s="55" t="s">
        <v>162</v>
      </c>
      <c r="F2664" s="70">
        <v>220.27</v>
      </c>
      <c r="G2664" s="77">
        <v>50604</v>
      </c>
      <c r="H2664" s="77">
        <v>220.27</v>
      </c>
      <c r="I2664" s="77">
        <v>1</v>
      </c>
      <c r="J2664" s="77">
        <v>1.14338E-13</v>
      </c>
      <c r="K2664" s="77">
        <v>0</v>
      </c>
      <c r="L2664" s="77">
        <v>1.8033659999999999E-12</v>
      </c>
      <c r="M2664" s="77">
        <v>0</v>
      </c>
      <c r="N2664" s="77">
        <v>-1.689028E-12</v>
      </c>
      <c r="O2664" s="77">
        <v>0</v>
      </c>
      <c r="P2664" s="77">
        <v>-1.6733810000000001E-12</v>
      </c>
      <c r="Q2664" s="77">
        <v>-1.6733810000000001E-12</v>
      </c>
      <c r="R2664" s="77">
        <v>0</v>
      </c>
      <c r="S2664" s="77">
        <v>0</v>
      </c>
      <c r="T2664" s="77" t="s">
        <v>152</v>
      </c>
      <c r="U2664" s="105">
        <v>0</v>
      </c>
      <c r="V2664" s="105">
        <v>0</v>
      </c>
      <c r="W2664" s="101">
        <v>0</v>
      </c>
    </row>
    <row r="2665" spans="2:23" x14ac:dyDescent="0.35">
      <c r="B2665" s="55" t="s">
        <v>112</v>
      </c>
      <c r="C2665" s="76" t="s">
        <v>135</v>
      </c>
      <c r="D2665" s="55" t="s">
        <v>81</v>
      </c>
      <c r="E2665" s="55" t="s">
        <v>163</v>
      </c>
      <c r="F2665" s="70">
        <v>221.69</v>
      </c>
      <c r="G2665" s="77">
        <v>50750</v>
      </c>
      <c r="H2665" s="77">
        <v>222.24</v>
      </c>
      <c r="I2665" s="77">
        <v>1</v>
      </c>
      <c r="J2665" s="77">
        <v>31.012481021886501</v>
      </c>
      <c r="K2665" s="77">
        <v>2.2986398101275601E-2</v>
      </c>
      <c r="L2665" s="77">
        <v>72.822553288673504</v>
      </c>
      <c r="M2665" s="77">
        <v>0.126744669992812</v>
      </c>
      <c r="N2665" s="77">
        <v>-41.810072266787003</v>
      </c>
      <c r="O2665" s="77">
        <v>-0.103758271891537</v>
      </c>
      <c r="P2665" s="77">
        <v>-42.814874024839099</v>
      </c>
      <c r="Q2665" s="77">
        <v>-42.814874024839</v>
      </c>
      <c r="R2665" s="77">
        <v>0</v>
      </c>
      <c r="S2665" s="77">
        <v>4.3811411162531899E-2</v>
      </c>
      <c r="T2665" s="77" t="s">
        <v>151</v>
      </c>
      <c r="U2665" s="105">
        <v>-3.5165073671650199E-2</v>
      </c>
      <c r="V2665" s="105">
        <v>-3.6949327223171902E-2</v>
      </c>
      <c r="W2665" s="101">
        <v>1.78411734620243E-3</v>
      </c>
    </row>
    <row r="2666" spans="2:23" x14ac:dyDescent="0.35">
      <c r="B2666" s="55" t="s">
        <v>112</v>
      </c>
      <c r="C2666" s="76" t="s">
        <v>135</v>
      </c>
      <c r="D2666" s="55" t="s">
        <v>81</v>
      </c>
      <c r="E2666" s="55" t="s">
        <v>163</v>
      </c>
      <c r="F2666" s="70">
        <v>221.69</v>
      </c>
      <c r="G2666" s="77">
        <v>50800</v>
      </c>
      <c r="H2666" s="77">
        <v>221.26</v>
      </c>
      <c r="I2666" s="77">
        <v>1</v>
      </c>
      <c r="J2666" s="77">
        <v>-30.7690254340494</v>
      </c>
      <c r="K2666" s="77">
        <v>1.77039057192141E-2</v>
      </c>
      <c r="L2666" s="77">
        <v>-72.671504350909899</v>
      </c>
      <c r="M2666" s="77">
        <v>9.8757459084474794E-2</v>
      </c>
      <c r="N2666" s="77">
        <v>41.902478916860503</v>
      </c>
      <c r="O2666" s="77">
        <v>-8.1053553365260697E-2</v>
      </c>
      <c r="P2666" s="77">
        <v>42.814874024839597</v>
      </c>
      <c r="Q2666" s="77">
        <v>42.814874024839597</v>
      </c>
      <c r="R2666" s="77">
        <v>0</v>
      </c>
      <c r="S2666" s="77">
        <v>3.4279221286165999E-2</v>
      </c>
      <c r="T2666" s="77" t="s">
        <v>151</v>
      </c>
      <c r="U2666" s="105">
        <v>6.6730202679190997E-2</v>
      </c>
      <c r="V2666" s="105">
        <v>-7.0116050871515401E-2</v>
      </c>
      <c r="W2666" s="101">
        <v>0.13683580706026999</v>
      </c>
    </row>
    <row r="2667" spans="2:23" x14ac:dyDescent="0.35">
      <c r="B2667" s="55" t="s">
        <v>112</v>
      </c>
      <c r="C2667" s="76" t="s">
        <v>135</v>
      </c>
      <c r="D2667" s="55" t="s">
        <v>81</v>
      </c>
      <c r="E2667" s="55" t="s">
        <v>164</v>
      </c>
      <c r="F2667" s="70">
        <v>222.4</v>
      </c>
      <c r="G2667" s="77">
        <v>50750</v>
      </c>
      <c r="H2667" s="77">
        <v>222.24</v>
      </c>
      <c r="I2667" s="77">
        <v>1</v>
      </c>
      <c r="J2667" s="77">
        <v>-26.499320324045598</v>
      </c>
      <c r="K2667" s="77">
        <v>5.3368262300364398E-3</v>
      </c>
      <c r="L2667" s="77">
        <v>-68.242484217246698</v>
      </c>
      <c r="M2667" s="77">
        <v>3.5393478556272798E-2</v>
      </c>
      <c r="N2667" s="77">
        <v>41.7431638932011</v>
      </c>
      <c r="O2667" s="77">
        <v>-3.0056652326236399E-2</v>
      </c>
      <c r="P2667" s="77">
        <v>42.814874024846802</v>
      </c>
      <c r="Q2667" s="77">
        <v>42.814874024846802</v>
      </c>
      <c r="R2667" s="77">
        <v>0</v>
      </c>
      <c r="S2667" s="77">
        <v>1.39316621270026E-2</v>
      </c>
      <c r="T2667" s="77" t="s">
        <v>152</v>
      </c>
      <c r="U2667" s="105">
        <v>-3.2887222568389598E-3</v>
      </c>
      <c r="V2667" s="105">
        <v>-3.4555899398566099E-3</v>
      </c>
      <c r="W2667" s="101">
        <v>1.66854944768641E-4</v>
      </c>
    </row>
    <row r="2668" spans="2:23" x14ac:dyDescent="0.35">
      <c r="B2668" s="55" t="s">
        <v>112</v>
      </c>
      <c r="C2668" s="76" t="s">
        <v>135</v>
      </c>
      <c r="D2668" s="55" t="s">
        <v>81</v>
      </c>
      <c r="E2668" s="55" t="s">
        <v>164</v>
      </c>
      <c r="F2668" s="70">
        <v>222.4</v>
      </c>
      <c r="G2668" s="77">
        <v>50950</v>
      </c>
      <c r="H2668" s="77">
        <v>222.59</v>
      </c>
      <c r="I2668" s="77">
        <v>1</v>
      </c>
      <c r="J2668" s="77">
        <v>28.546766852072299</v>
      </c>
      <c r="K2668" s="77">
        <v>7.1712774998178401E-3</v>
      </c>
      <c r="L2668" s="77">
        <v>70.256769019974598</v>
      </c>
      <c r="M2668" s="77">
        <v>4.3436919619509302E-2</v>
      </c>
      <c r="N2668" s="77">
        <v>-41.710002167902303</v>
      </c>
      <c r="O2668" s="77">
        <v>-3.62656421196915E-2</v>
      </c>
      <c r="P2668" s="77">
        <v>-42.814874024840798</v>
      </c>
      <c r="Q2668" s="77">
        <v>-42.814874024840798</v>
      </c>
      <c r="R2668" s="77">
        <v>0</v>
      </c>
      <c r="S2668" s="77">
        <v>1.61313982523143E-2</v>
      </c>
      <c r="T2668" s="77" t="s">
        <v>151</v>
      </c>
      <c r="U2668" s="105">
        <v>-0.144023631519413</v>
      </c>
      <c r="V2668" s="105">
        <v>-0.15133129930481401</v>
      </c>
      <c r="W2668" s="101">
        <v>7.3071099368692003E-3</v>
      </c>
    </row>
    <row r="2669" spans="2:23" x14ac:dyDescent="0.35">
      <c r="B2669" s="55" t="s">
        <v>112</v>
      </c>
      <c r="C2669" s="76" t="s">
        <v>135</v>
      </c>
      <c r="D2669" s="55" t="s">
        <v>81</v>
      </c>
      <c r="E2669" s="55" t="s">
        <v>165</v>
      </c>
      <c r="F2669" s="70">
        <v>221.26</v>
      </c>
      <c r="G2669" s="77">
        <v>51300</v>
      </c>
      <c r="H2669" s="77">
        <v>221.72</v>
      </c>
      <c r="I2669" s="77">
        <v>1</v>
      </c>
      <c r="J2669" s="77">
        <v>66.241175545710803</v>
      </c>
      <c r="K2669" s="77">
        <v>6.7178646999845298E-2</v>
      </c>
      <c r="L2669" s="77">
        <v>75.476839901338494</v>
      </c>
      <c r="M2669" s="77">
        <v>8.7217293964446704E-2</v>
      </c>
      <c r="N2669" s="77">
        <v>-9.2356643556275895</v>
      </c>
      <c r="O2669" s="77">
        <v>-2.0038646964601399E-2</v>
      </c>
      <c r="P2669" s="77">
        <v>-8.9600622545595403</v>
      </c>
      <c r="Q2669" s="77">
        <v>-8.9600622545595403</v>
      </c>
      <c r="R2669" s="77">
        <v>0</v>
      </c>
      <c r="S2669" s="77">
        <v>1.2291283759214701E-3</v>
      </c>
      <c r="T2669" s="77" t="s">
        <v>151</v>
      </c>
      <c r="U2669" s="105">
        <v>-0.189954312600805</v>
      </c>
      <c r="V2669" s="105">
        <v>-0.19959247403477601</v>
      </c>
      <c r="W2669" s="101">
        <v>9.6374256815584501E-3</v>
      </c>
    </row>
    <row r="2670" spans="2:23" x14ac:dyDescent="0.35">
      <c r="B2670" s="55" t="s">
        <v>112</v>
      </c>
      <c r="C2670" s="76" t="s">
        <v>135</v>
      </c>
      <c r="D2670" s="55" t="s">
        <v>81</v>
      </c>
      <c r="E2670" s="55" t="s">
        <v>166</v>
      </c>
      <c r="F2670" s="70">
        <v>220.49</v>
      </c>
      <c r="G2670" s="77">
        <v>54750</v>
      </c>
      <c r="H2670" s="77">
        <v>224.46</v>
      </c>
      <c r="I2670" s="77">
        <v>1</v>
      </c>
      <c r="J2670" s="77">
        <v>93.521032004978906</v>
      </c>
      <c r="K2670" s="77">
        <v>0.92963183648519698</v>
      </c>
      <c r="L2670" s="77">
        <v>124.53952725561</v>
      </c>
      <c r="M2670" s="77">
        <v>1.6485678752156001</v>
      </c>
      <c r="N2670" s="77">
        <v>-31.0184952506306</v>
      </c>
      <c r="O2670" s="77">
        <v>-0.71893603873040302</v>
      </c>
      <c r="P2670" s="77">
        <v>-31.2043986147252</v>
      </c>
      <c r="Q2670" s="77">
        <v>-31.2043986147252</v>
      </c>
      <c r="R2670" s="77">
        <v>0</v>
      </c>
      <c r="S2670" s="77">
        <v>0.103496113451049</v>
      </c>
      <c r="T2670" s="77" t="s">
        <v>152</v>
      </c>
      <c r="U2670" s="105">
        <v>-36.801869071542903</v>
      </c>
      <c r="V2670" s="105">
        <v>-38.669172584302999</v>
      </c>
      <c r="W2670" s="101">
        <v>1.86716096762067</v>
      </c>
    </row>
    <row r="2671" spans="2:23" x14ac:dyDescent="0.35">
      <c r="B2671" s="55" t="s">
        <v>112</v>
      </c>
      <c r="C2671" s="76" t="s">
        <v>135</v>
      </c>
      <c r="D2671" s="55" t="s">
        <v>81</v>
      </c>
      <c r="E2671" s="55" t="s">
        <v>167</v>
      </c>
      <c r="F2671" s="70">
        <v>222.59</v>
      </c>
      <c r="G2671" s="77">
        <v>53150</v>
      </c>
      <c r="H2671" s="77">
        <v>224.26</v>
      </c>
      <c r="I2671" s="77">
        <v>1</v>
      </c>
      <c r="J2671" s="77">
        <v>118.018410391245</v>
      </c>
      <c r="K2671" s="77">
        <v>0.61284718841615404</v>
      </c>
      <c r="L2671" s="77">
        <v>117.234678673888</v>
      </c>
      <c r="M2671" s="77">
        <v>0.60473467488586896</v>
      </c>
      <c r="N2671" s="77">
        <v>0.78373171735668401</v>
      </c>
      <c r="O2671" s="77">
        <v>8.1125135302851908E-3</v>
      </c>
      <c r="P2671" s="77">
        <v>1.7521609345942999</v>
      </c>
      <c r="Q2671" s="77">
        <v>1.7521609345942899</v>
      </c>
      <c r="R2671" s="77">
        <v>0</v>
      </c>
      <c r="S2671" s="77">
        <v>1.3508298939160799E-4</v>
      </c>
      <c r="T2671" s="77" t="s">
        <v>151</v>
      </c>
      <c r="U2671" s="105">
        <v>0.50370636751831499</v>
      </c>
      <c r="V2671" s="105">
        <v>-0.52926410937208002</v>
      </c>
      <c r="W2671" s="101">
        <v>1.0328916225854501</v>
      </c>
    </row>
    <row r="2672" spans="2:23" x14ac:dyDescent="0.35">
      <c r="B2672" s="55" t="s">
        <v>112</v>
      </c>
      <c r="C2672" s="76" t="s">
        <v>135</v>
      </c>
      <c r="D2672" s="55" t="s">
        <v>81</v>
      </c>
      <c r="E2672" s="55" t="s">
        <v>167</v>
      </c>
      <c r="F2672" s="70">
        <v>222.59</v>
      </c>
      <c r="G2672" s="77">
        <v>54500</v>
      </c>
      <c r="H2672" s="77">
        <v>222.1</v>
      </c>
      <c r="I2672" s="77">
        <v>1</v>
      </c>
      <c r="J2672" s="77">
        <v>-94.648665061931496</v>
      </c>
      <c r="K2672" s="77">
        <v>0.49602493571557499</v>
      </c>
      <c r="L2672" s="77">
        <v>-51.995843724180702</v>
      </c>
      <c r="M2672" s="77">
        <v>0.14969654712531599</v>
      </c>
      <c r="N2672" s="77">
        <v>-42.652821337750702</v>
      </c>
      <c r="O2672" s="77">
        <v>0.346328388590258</v>
      </c>
      <c r="P2672" s="77">
        <v>-44.567034959437997</v>
      </c>
      <c r="Q2672" s="77">
        <v>-44.567034959437898</v>
      </c>
      <c r="R2672" s="77">
        <v>0</v>
      </c>
      <c r="S2672" s="77">
        <v>0.109977034903045</v>
      </c>
      <c r="T2672" s="77" t="s">
        <v>151</v>
      </c>
      <c r="U2672" s="105">
        <v>56.104503105602703</v>
      </c>
      <c r="V2672" s="105">
        <v>-58.951210035815599</v>
      </c>
      <c r="W2672" s="101">
        <v>115.046930084697</v>
      </c>
    </row>
    <row r="2673" spans="2:23" x14ac:dyDescent="0.35">
      <c r="B2673" s="55" t="s">
        <v>112</v>
      </c>
      <c r="C2673" s="76" t="s">
        <v>135</v>
      </c>
      <c r="D2673" s="55" t="s">
        <v>81</v>
      </c>
      <c r="E2673" s="55" t="s">
        <v>168</v>
      </c>
      <c r="F2673" s="70">
        <v>221.36</v>
      </c>
      <c r="G2673" s="77">
        <v>51250</v>
      </c>
      <c r="H2673" s="77">
        <v>221.36</v>
      </c>
      <c r="I2673" s="77">
        <v>1</v>
      </c>
      <c r="J2673" s="77">
        <v>8.5374800000000003E-13</v>
      </c>
      <c r="K2673" s="77">
        <v>0</v>
      </c>
      <c r="L2673" s="77">
        <v>-2.7315300000000002E-13</v>
      </c>
      <c r="M2673" s="77">
        <v>0</v>
      </c>
      <c r="N2673" s="77">
        <v>1.1269019999999999E-12</v>
      </c>
      <c r="O2673" s="77">
        <v>0</v>
      </c>
      <c r="P2673" s="77">
        <v>1.173896E-12</v>
      </c>
      <c r="Q2673" s="77">
        <v>1.173896E-12</v>
      </c>
      <c r="R2673" s="77">
        <v>0</v>
      </c>
      <c r="S2673" s="77">
        <v>0</v>
      </c>
      <c r="T2673" s="77" t="s">
        <v>152</v>
      </c>
      <c r="U2673" s="105">
        <v>0</v>
      </c>
      <c r="V2673" s="105">
        <v>0</v>
      </c>
      <c r="W2673" s="101">
        <v>0</v>
      </c>
    </row>
    <row r="2674" spans="2:23" x14ac:dyDescent="0.35">
      <c r="B2674" s="55" t="s">
        <v>112</v>
      </c>
      <c r="C2674" s="76" t="s">
        <v>135</v>
      </c>
      <c r="D2674" s="55" t="s">
        <v>81</v>
      </c>
      <c r="E2674" s="55" t="s">
        <v>169</v>
      </c>
      <c r="F2674" s="70">
        <v>221.72</v>
      </c>
      <c r="G2674" s="77">
        <v>53200</v>
      </c>
      <c r="H2674" s="77">
        <v>223.34</v>
      </c>
      <c r="I2674" s="77">
        <v>1</v>
      </c>
      <c r="J2674" s="77">
        <v>69.642696290304002</v>
      </c>
      <c r="K2674" s="77">
        <v>0.24978041504905099</v>
      </c>
      <c r="L2674" s="77">
        <v>78.833203400783404</v>
      </c>
      <c r="M2674" s="77">
        <v>0.320055708859108</v>
      </c>
      <c r="N2674" s="77">
        <v>-9.1905071104794196</v>
      </c>
      <c r="O2674" s="77">
        <v>-7.0275293810056996E-2</v>
      </c>
      <c r="P2674" s="77">
        <v>-8.9600622545550497</v>
      </c>
      <c r="Q2674" s="77">
        <v>-8.9600622545550408</v>
      </c>
      <c r="R2674" s="77">
        <v>0</v>
      </c>
      <c r="S2674" s="77">
        <v>4.1345598536833596E-3</v>
      </c>
      <c r="T2674" s="77" t="s">
        <v>152</v>
      </c>
      <c r="U2674" s="105">
        <v>-0.74973961257528399</v>
      </c>
      <c r="V2674" s="105">
        <v>-0.78778092535468702</v>
      </c>
      <c r="W2674" s="101">
        <v>3.8038408803591897E-2</v>
      </c>
    </row>
    <row r="2675" spans="2:23" x14ac:dyDescent="0.35">
      <c r="B2675" s="55" t="s">
        <v>112</v>
      </c>
      <c r="C2675" s="76" t="s">
        <v>135</v>
      </c>
      <c r="D2675" s="55" t="s">
        <v>81</v>
      </c>
      <c r="E2675" s="55" t="s">
        <v>170</v>
      </c>
      <c r="F2675" s="70">
        <v>224.92</v>
      </c>
      <c r="G2675" s="77">
        <v>53100</v>
      </c>
      <c r="H2675" s="77">
        <v>224.92</v>
      </c>
      <c r="I2675" s="77">
        <v>1</v>
      </c>
      <c r="J2675" s="77">
        <v>2.3877898000000001E-11</v>
      </c>
      <c r="K2675" s="77">
        <v>0</v>
      </c>
      <c r="L2675" s="77">
        <v>1.4810469999999999E-12</v>
      </c>
      <c r="M2675" s="77">
        <v>0</v>
      </c>
      <c r="N2675" s="77">
        <v>2.2396851E-11</v>
      </c>
      <c r="O2675" s="77">
        <v>0</v>
      </c>
      <c r="P2675" s="77">
        <v>2.4890827E-11</v>
      </c>
      <c r="Q2675" s="77">
        <v>2.4890822E-11</v>
      </c>
      <c r="R2675" s="77">
        <v>0</v>
      </c>
      <c r="S2675" s="77">
        <v>0</v>
      </c>
      <c r="T2675" s="77" t="s">
        <v>152</v>
      </c>
      <c r="U2675" s="105">
        <v>0</v>
      </c>
      <c r="V2675" s="105">
        <v>0</v>
      </c>
      <c r="W2675" s="101">
        <v>0</v>
      </c>
    </row>
    <row r="2676" spans="2:23" x14ac:dyDescent="0.35">
      <c r="B2676" s="55" t="s">
        <v>112</v>
      </c>
      <c r="C2676" s="76" t="s">
        <v>135</v>
      </c>
      <c r="D2676" s="55" t="s">
        <v>81</v>
      </c>
      <c r="E2676" s="55" t="s">
        <v>171</v>
      </c>
      <c r="F2676" s="70">
        <v>224.92</v>
      </c>
      <c r="G2676" s="77">
        <v>52000</v>
      </c>
      <c r="H2676" s="77">
        <v>224.92</v>
      </c>
      <c r="I2676" s="77">
        <v>1</v>
      </c>
      <c r="J2676" s="77">
        <v>1.2806019E-11</v>
      </c>
      <c r="K2676" s="77">
        <v>0</v>
      </c>
      <c r="L2676" s="77">
        <v>-4.20637E-13</v>
      </c>
      <c r="M2676" s="77">
        <v>0</v>
      </c>
      <c r="N2676" s="77">
        <v>1.3226655999999999E-11</v>
      </c>
      <c r="O2676" s="77">
        <v>0</v>
      </c>
      <c r="P2676" s="77">
        <v>1.2497559E-11</v>
      </c>
      <c r="Q2676" s="77">
        <v>1.2497559E-11</v>
      </c>
      <c r="R2676" s="77">
        <v>0</v>
      </c>
      <c r="S2676" s="77">
        <v>0</v>
      </c>
      <c r="T2676" s="77" t="s">
        <v>152</v>
      </c>
      <c r="U2676" s="105">
        <v>0</v>
      </c>
      <c r="V2676" s="105">
        <v>0</v>
      </c>
      <c r="W2676" s="101">
        <v>0</v>
      </c>
    </row>
    <row r="2677" spans="2:23" x14ac:dyDescent="0.35">
      <c r="B2677" s="55" t="s">
        <v>112</v>
      </c>
      <c r="C2677" s="76" t="s">
        <v>135</v>
      </c>
      <c r="D2677" s="55" t="s">
        <v>81</v>
      </c>
      <c r="E2677" s="55" t="s">
        <v>171</v>
      </c>
      <c r="F2677" s="70">
        <v>224.92</v>
      </c>
      <c r="G2677" s="77">
        <v>53050</v>
      </c>
      <c r="H2677" s="77">
        <v>224.48</v>
      </c>
      <c r="I2677" s="77">
        <v>1</v>
      </c>
      <c r="J2677" s="77">
        <v>-118.702495970944</v>
      </c>
      <c r="K2677" s="77">
        <v>0.13244865596748101</v>
      </c>
      <c r="L2677" s="77">
        <v>-112.618775186503</v>
      </c>
      <c r="M2677" s="77">
        <v>0.119220092130376</v>
      </c>
      <c r="N2677" s="77">
        <v>-6.0837207844411498</v>
      </c>
      <c r="O2677" s="77">
        <v>1.32285638371047E-2</v>
      </c>
      <c r="P2677" s="77">
        <v>-6.171056013536</v>
      </c>
      <c r="Q2677" s="77">
        <v>-6.171056013536</v>
      </c>
      <c r="R2677" s="77">
        <v>0</v>
      </c>
      <c r="S2677" s="77">
        <v>3.5797016382867002E-4</v>
      </c>
      <c r="T2677" s="77" t="s">
        <v>151</v>
      </c>
      <c r="U2677" s="105">
        <v>0.29562114904334302</v>
      </c>
      <c r="V2677" s="105">
        <v>-0.31062077878991101</v>
      </c>
      <c r="W2677" s="101">
        <v>0.60619564888635902</v>
      </c>
    </row>
    <row r="2678" spans="2:23" x14ac:dyDescent="0.35">
      <c r="B2678" s="55" t="s">
        <v>112</v>
      </c>
      <c r="C2678" s="76" t="s">
        <v>135</v>
      </c>
      <c r="D2678" s="55" t="s">
        <v>81</v>
      </c>
      <c r="E2678" s="55" t="s">
        <v>171</v>
      </c>
      <c r="F2678" s="70">
        <v>224.92</v>
      </c>
      <c r="G2678" s="77">
        <v>53050</v>
      </c>
      <c r="H2678" s="77">
        <v>224.48</v>
      </c>
      <c r="I2678" s="77">
        <v>2</v>
      </c>
      <c r="J2678" s="77">
        <v>-104.98206736484499</v>
      </c>
      <c r="K2678" s="77">
        <v>9.3680492979672597E-2</v>
      </c>
      <c r="L2678" s="77">
        <v>-99.601543728867796</v>
      </c>
      <c r="M2678" s="77">
        <v>8.4323973861975196E-2</v>
      </c>
      <c r="N2678" s="77">
        <v>-5.38052363597689</v>
      </c>
      <c r="O2678" s="77">
        <v>9.3565191176973993E-3</v>
      </c>
      <c r="P2678" s="77">
        <v>-5.45776407501873</v>
      </c>
      <c r="Q2678" s="77">
        <v>-5.45776407501873</v>
      </c>
      <c r="R2678" s="77">
        <v>0</v>
      </c>
      <c r="S2678" s="77">
        <v>2.5319110393780302E-4</v>
      </c>
      <c r="T2678" s="77" t="s">
        <v>151</v>
      </c>
      <c r="U2678" s="105">
        <v>-0.26502055408321201</v>
      </c>
      <c r="V2678" s="105">
        <v>-0.27846752903524902</v>
      </c>
      <c r="W2678" s="101">
        <v>1.34459484446133E-2</v>
      </c>
    </row>
    <row r="2679" spans="2:23" x14ac:dyDescent="0.35">
      <c r="B2679" s="55" t="s">
        <v>112</v>
      </c>
      <c r="C2679" s="76" t="s">
        <v>135</v>
      </c>
      <c r="D2679" s="55" t="s">
        <v>81</v>
      </c>
      <c r="E2679" s="55" t="s">
        <v>171</v>
      </c>
      <c r="F2679" s="70">
        <v>224.92</v>
      </c>
      <c r="G2679" s="77">
        <v>53100</v>
      </c>
      <c r="H2679" s="77">
        <v>224.92</v>
      </c>
      <c r="I2679" s="77">
        <v>2</v>
      </c>
      <c r="J2679" s="77">
        <v>1.3036975E-11</v>
      </c>
      <c r="K2679" s="77">
        <v>0</v>
      </c>
      <c r="L2679" s="77">
        <v>-2.3429750000000001E-12</v>
      </c>
      <c r="M2679" s="77">
        <v>0</v>
      </c>
      <c r="N2679" s="77">
        <v>1.537995E-11</v>
      </c>
      <c r="O2679" s="77">
        <v>0</v>
      </c>
      <c r="P2679" s="77">
        <v>1.5824458000000001E-11</v>
      </c>
      <c r="Q2679" s="77">
        <v>1.5824455E-11</v>
      </c>
      <c r="R2679" s="77">
        <v>0</v>
      </c>
      <c r="S2679" s="77">
        <v>0</v>
      </c>
      <c r="T2679" s="77" t="s">
        <v>152</v>
      </c>
      <c r="U2679" s="105">
        <v>0</v>
      </c>
      <c r="V2679" s="105">
        <v>0</v>
      </c>
      <c r="W2679" s="101">
        <v>0</v>
      </c>
    </row>
    <row r="2680" spans="2:23" x14ac:dyDescent="0.35">
      <c r="B2680" s="55" t="s">
        <v>112</v>
      </c>
      <c r="C2680" s="76" t="s">
        <v>135</v>
      </c>
      <c r="D2680" s="55" t="s">
        <v>81</v>
      </c>
      <c r="E2680" s="55" t="s">
        <v>172</v>
      </c>
      <c r="F2680" s="70">
        <v>224.68</v>
      </c>
      <c r="G2680" s="77">
        <v>53000</v>
      </c>
      <c r="H2680" s="77">
        <v>224.92</v>
      </c>
      <c r="I2680" s="77">
        <v>1</v>
      </c>
      <c r="J2680" s="77">
        <v>-38.939056058502501</v>
      </c>
      <c r="K2680" s="77">
        <v>0</v>
      </c>
      <c r="L2680" s="77">
        <v>-44.052600362488299</v>
      </c>
      <c r="M2680" s="77">
        <v>0</v>
      </c>
      <c r="N2680" s="77">
        <v>5.11354430398573</v>
      </c>
      <c r="O2680" s="77">
        <v>0</v>
      </c>
      <c r="P2680" s="77">
        <v>5.23946503911435</v>
      </c>
      <c r="Q2680" s="77">
        <v>5.2394650391143403</v>
      </c>
      <c r="R2680" s="77">
        <v>0</v>
      </c>
      <c r="S2680" s="77">
        <v>0</v>
      </c>
      <c r="T2680" s="77" t="s">
        <v>151</v>
      </c>
      <c r="U2680" s="105">
        <v>-1.2272506329564701</v>
      </c>
      <c r="V2680" s="105">
        <v>-1.28952055227773</v>
      </c>
      <c r="W2680" s="101">
        <v>6.2265165796048599E-2</v>
      </c>
    </row>
    <row r="2681" spans="2:23" x14ac:dyDescent="0.35">
      <c r="B2681" s="55" t="s">
        <v>112</v>
      </c>
      <c r="C2681" s="76" t="s">
        <v>135</v>
      </c>
      <c r="D2681" s="55" t="s">
        <v>81</v>
      </c>
      <c r="E2681" s="55" t="s">
        <v>172</v>
      </c>
      <c r="F2681" s="70">
        <v>224.68</v>
      </c>
      <c r="G2681" s="77">
        <v>53000</v>
      </c>
      <c r="H2681" s="77">
        <v>224.92</v>
      </c>
      <c r="I2681" s="77">
        <v>2</v>
      </c>
      <c r="J2681" s="77">
        <v>-34.3961661850106</v>
      </c>
      <c r="K2681" s="77">
        <v>0</v>
      </c>
      <c r="L2681" s="77">
        <v>-38.913130320197901</v>
      </c>
      <c r="M2681" s="77">
        <v>0</v>
      </c>
      <c r="N2681" s="77">
        <v>4.5169641351873704</v>
      </c>
      <c r="O2681" s="77">
        <v>0</v>
      </c>
      <c r="P2681" s="77">
        <v>4.62819411788427</v>
      </c>
      <c r="Q2681" s="77">
        <v>4.6281941178842603</v>
      </c>
      <c r="R2681" s="77">
        <v>0</v>
      </c>
      <c r="S2681" s="77">
        <v>0</v>
      </c>
      <c r="T2681" s="77" t="s">
        <v>151</v>
      </c>
      <c r="U2681" s="105">
        <v>-1.0840713924448799</v>
      </c>
      <c r="V2681" s="105">
        <v>-1.1390764878453199</v>
      </c>
      <c r="W2681" s="101">
        <v>5.5000896453175997E-2</v>
      </c>
    </row>
    <row r="2682" spans="2:23" x14ac:dyDescent="0.35">
      <c r="B2682" s="55" t="s">
        <v>112</v>
      </c>
      <c r="C2682" s="76" t="s">
        <v>135</v>
      </c>
      <c r="D2682" s="55" t="s">
        <v>81</v>
      </c>
      <c r="E2682" s="55" t="s">
        <v>172</v>
      </c>
      <c r="F2682" s="70">
        <v>224.68</v>
      </c>
      <c r="G2682" s="77">
        <v>53000</v>
      </c>
      <c r="H2682" s="77">
        <v>224.92</v>
      </c>
      <c r="I2682" s="77">
        <v>3</v>
      </c>
      <c r="J2682" s="77">
        <v>-34.3961661850106</v>
      </c>
      <c r="K2682" s="77">
        <v>0</v>
      </c>
      <c r="L2682" s="77">
        <v>-38.913130320197901</v>
      </c>
      <c r="M2682" s="77">
        <v>0</v>
      </c>
      <c r="N2682" s="77">
        <v>4.5169641351873704</v>
      </c>
      <c r="O2682" s="77">
        <v>0</v>
      </c>
      <c r="P2682" s="77">
        <v>4.62819411788427</v>
      </c>
      <c r="Q2682" s="77">
        <v>4.6281941178842603</v>
      </c>
      <c r="R2682" s="77">
        <v>0</v>
      </c>
      <c r="S2682" s="77">
        <v>0</v>
      </c>
      <c r="T2682" s="77" t="s">
        <v>151</v>
      </c>
      <c r="U2682" s="105">
        <v>-1.0840713924448799</v>
      </c>
      <c r="V2682" s="105">
        <v>-1.1390764878453199</v>
      </c>
      <c r="W2682" s="101">
        <v>5.5000896453175997E-2</v>
      </c>
    </row>
    <row r="2683" spans="2:23" x14ac:dyDescent="0.35">
      <c r="B2683" s="55" t="s">
        <v>112</v>
      </c>
      <c r="C2683" s="76" t="s">
        <v>135</v>
      </c>
      <c r="D2683" s="55" t="s">
        <v>81</v>
      </c>
      <c r="E2683" s="55" t="s">
        <v>172</v>
      </c>
      <c r="F2683" s="70">
        <v>224.68</v>
      </c>
      <c r="G2683" s="77">
        <v>53000</v>
      </c>
      <c r="H2683" s="77">
        <v>224.92</v>
      </c>
      <c r="I2683" s="77">
        <v>4</v>
      </c>
      <c r="J2683" s="77">
        <v>-37.7518897152558</v>
      </c>
      <c r="K2683" s="77">
        <v>0</v>
      </c>
      <c r="L2683" s="77">
        <v>-42.709533278266299</v>
      </c>
      <c r="M2683" s="77">
        <v>0</v>
      </c>
      <c r="N2683" s="77">
        <v>4.9576435630104996</v>
      </c>
      <c r="O2683" s="77">
        <v>0</v>
      </c>
      <c r="P2683" s="77">
        <v>5.0797252513364102</v>
      </c>
      <c r="Q2683" s="77">
        <v>5.0797252513364004</v>
      </c>
      <c r="R2683" s="77">
        <v>0</v>
      </c>
      <c r="S2683" s="77">
        <v>0</v>
      </c>
      <c r="T2683" s="77" t="s">
        <v>151</v>
      </c>
      <c r="U2683" s="105">
        <v>-1.18983445512242</v>
      </c>
      <c r="V2683" s="105">
        <v>-1.25020590129364</v>
      </c>
      <c r="W2683" s="101">
        <v>6.0366837570558697E-2</v>
      </c>
    </row>
    <row r="2684" spans="2:23" x14ac:dyDescent="0.35">
      <c r="B2684" s="55" t="s">
        <v>112</v>
      </c>
      <c r="C2684" s="76" t="s">
        <v>135</v>
      </c>
      <c r="D2684" s="55" t="s">
        <v>81</v>
      </c>
      <c r="E2684" s="55" t="s">
        <v>172</v>
      </c>
      <c r="F2684" s="70">
        <v>224.68</v>
      </c>
      <c r="G2684" s="77">
        <v>53204</v>
      </c>
      <c r="H2684" s="77">
        <v>224.22</v>
      </c>
      <c r="I2684" s="77">
        <v>1</v>
      </c>
      <c r="J2684" s="77">
        <v>-1.9292894018198401</v>
      </c>
      <c r="K2684" s="77">
        <v>4.7569174076552101E-4</v>
      </c>
      <c r="L2684" s="77">
        <v>-7.2146359040273298</v>
      </c>
      <c r="M2684" s="77">
        <v>6.65211412289754E-3</v>
      </c>
      <c r="N2684" s="77">
        <v>5.2853465022075001</v>
      </c>
      <c r="O2684" s="77">
        <v>-6.1764223821320196E-3</v>
      </c>
      <c r="P2684" s="77">
        <v>5.3743472751674997</v>
      </c>
      <c r="Q2684" s="77">
        <v>5.3743472751674997</v>
      </c>
      <c r="R2684" s="77">
        <v>0</v>
      </c>
      <c r="S2684" s="77">
        <v>3.6913251834380201E-3</v>
      </c>
      <c r="T2684" s="77" t="s">
        <v>151</v>
      </c>
      <c r="U2684" s="105">
        <v>1.04496138734595</v>
      </c>
      <c r="V2684" s="105">
        <v>-1.0979820658744399</v>
      </c>
      <c r="W2684" s="101">
        <v>2.1427798664380902</v>
      </c>
    </row>
    <row r="2685" spans="2:23" x14ac:dyDescent="0.35">
      <c r="B2685" s="55" t="s">
        <v>112</v>
      </c>
      <c r="C2685" s="76" t="s">
        <v>135</v>
      </c>
      <c r="D2685" s="55" t="s">
        <v>81</v>
      </c>
      <c r="E2685" s="55" t="s">
        <v>172</v>
      </c>
      <c r="F2685" s="70">
        <v>224.68</v>
      </c>
      <c r="G2685" s="77">
        <v>53304</v>
      </c>
      <c r="H2685" s="77">
        <v>225.66</v>
      </c>
      <c r="I2685" s="77">
        <v>1</v>
      </c>
      <c r="J2685" s="77">
        <v>27.387747542621302</v>
      </c>
      <c r="K2685" s="77">
        <v>6.9533223922989704E-2</v>
      </c>
      <c r="L2685" s="77">
        <v>24.0122710777683</v>
      </c>
      <c r="M2685" s="77">
        <v>5.3449815346343597E-2</v>
      </c>
      <c r="N2685" s="77">
        <v>3.3754764648529498</v>
      </c>
      <c r="O2685" s="77">
        <v>1.6083408576646099E-2</v>
      </c>
      <c r="P2685" s="77">
        <v>3.4334169480085901</v>
      </c>
      <c r="Q2685" s="77">
        <v>3.4334169480085901</v>
      </c>
      <c r="R2685" s="77">
        <v>0</v>
      </c>
      <c r="S2685" s="77">
        <v>1.0927802247334901E-3</v>
      </c>
      <c r="T2685" s="77" t="s">
        <v>151</v>
      </c>
      <c r="U2685" s="105">
        <v>0.31353417364754499</v>
      </c>
      <c r="V2685" s="105">
        <v>-0.329442698909788</v>
      </c>
      <c r="W2685" s="101">
        <v>0.64292778935939798</v>
      </c>
    </row>
    <row r="2686" spans="2:23" x14ac:dyDescent="0.35">
      <c r="B2686" s="55" t="s">
        <v>112</v>
      </c>
      <c r="C2686" s="76" t="s">
        <v>135</v>
      </c>
      <c r="D2686" s="55" t="s">
        <v>81</v>
      </c>
      <c r="E2686" s="55" t="s">
        <v>172</v>
      </c>
      <c r="F2686" s="70">
        <v>224.68</v>
      </c>
      <c r="G2686" s="77">
        <v>53354</v>
      </c>
      <c r="H2686" s="77">
        <v>225.07</v>
      </c>
      <c r="I2686" s="77">
        <v>1</v>
      </c>
      <c r="J2686" s="77">
        <v>40.839741765727098</v>
      </c>
      <c r="K2686" s="77">
        <v>3.5025574657316698E-2</v>
      </c>
      <c r="L2686" s="77">
        <v>49.452668923736198</v>
      </c>
      <c r="M2686" s="77">
        <v>5.1356895737293899E-2</v>
      </c>
      <c r="N2686" s="77">
        <v>-8.6129271580090894</v>
      </c>
      <c r="O2686" s="77">
        <v>-1.6331321079977201E-2</v>
      </c>
      <c r="P2686" s="77">
        <v>-8.8026399167350995</v>
      </c>
      <c r="Q2686" s="77">
        <v>-8.8026399167350906</v>
      </c>
      <c r="R2686" s="77">
        <v>0</v>
      </c>
      <c r="S2686" s="77">
        <v>1.6272158595776599E-3</v>
      </c>
      <c r="T2686" s="77" t="s">
        <v>152</v>
      </c>
      <c r="U2686" s="105">
        <v>-0.31346423623643399</v>
      </c>
      <c r="V2686" s="105">
        <v>-0.32936921291876098</v>
      </c>
      <c r="W2686" s="101">
        <v>1.59037625373834E-2</v>
      </c>
    </row>
    <row r="2687" spans="2:23" x14ac:dyDescent="0.35">
      <c r="B2687" s="55" t="s">
        <v>112</v>
      </c>
      <c r="C2687" s="76" t="s">
        <v>135</v>
      </c>
      <c r="D2687" s="55" t="s">
        <v>81</v>
      </c>
      <c r="E2687" s="55" t="s">
        <v>172</v>
      </c>
      <c r="F2687" s="70">
        <v>224.68</v>
      </c>
      <c r="G2687" s="77">
        <v>53454</v>
      </c>
      <c r="H2687" s="77">
        <v>225.85</v>
      </c>
      <c r="I2687" s="77">
        <v>1</v>
      </c>
      <c r="J2687" s="77">
        <v>41.981235072517897</v>
      </c>
      <c r="K2687" s="77">
        <v>0.12019732349819499</v>
      </c>
      <c r="L2687" s="77">
        <v>50.338843819605401</v>
      </c>
      <c r="M2687" s="77">
        <v>0.17281874524185301</v>
      </c>
      <c r="N2687" s="77">
        <v>-8.35760874708747</v>
      </c>
      <c r="O2687" s="77">
        <v>-5.2621421743657901E-2</v>
      </c>
      <c r="P2687" s="77">
        <v>-8.5430408259850807</v>
      </c>
      <c r="Q2687" s="77">
        <v>-8.5430408259850807</v>
      </c>
      <c r="R2687" s="77">
        <v>0</v>
      </c>
      <c r="S2687" s="77">
        <v>4.9774778750133501E-3</v>
      </c>
      <c r="T2687" s="77" t="s">
        <v>152</v>
      </c>
      <c r="U2687" s="105">
        <v>-2.0753623349928501</v>
      </c>
      <c r="V2687" s="105">
        <v>-2.18066490456747</v>
      </c>
      <c r="W2687" s="101">
        <v>0.105294531047748</v>
      </c>
    </row>
    <row r="2688" spans="2:23" x14ac:dyDescent="0.35">
      <c r="B2688" s="55" t="s">
        <v>112</v>
      </c>
      <c r="C2688" s="76" t="s">
        <v>135</v>
      </c>
      <c r="D2688" s="55" t="s">
        <v>81</v>
      </c>
      <c r="E2688" s="55" t="s">
        <v>172</v>
      </c>
      <c r="F2688" s="70">
        <v>224.68</v>
      </c>
      <c r="G2688" s="77">
        <v>53604</v>
      </c>
      <c r="H2688" s="77">
        <v>225.38</v>
      </c>
      <c r="I2688" s="77">
        <v>1</v>
      </c>
      <c r="J2688" s="77">
        <v>35.886064363720998</v>
      </c>
      <c r="K2688" s="77">
        <v>5.6019718274995002E-2</v>
      </c>
      <c r="L2688" s="77">
        <v>40.0770173111218</v>
      </c>
      <c r="M2688" s="77">
        <v>6.9868278270183895E-2</v>
      </c>
      <c r="N2688" s="77">
        <v>-4.1909529474007501</v>
      </c>
      <c r="O2688" s="77">
        <v>-1.38485599951889E-2</v>
      </c>
      <c r="P2688" s="77">
        <v>-4.2996626029386196</v>
      </c>
      <c r="Q2688" s="77">
        <v>-4.2996626029386098</v>
      </c>
      <c r="R2688" s="77">
        <v>0</v>
      </c>
      <c r="S2688" s="77">
        <v>8.0418878471123605E-4</v>
      </c>
      <c r="T2688" s="77" t="s">
        <v>152</v>
      </c>
      <c r="U2688" s="105">
        <v>-0.182674392536887</v>
      </c>
      <c r="V2688" s="105">
        <v>-0.19194317544061201</v>
      </c>
      <c r="W2688" s="101">
        <v>9.2680753487174392E-3</v>
      </c>
    </row>
    <row r="2689" spans="2:23" x14ac:dyDescent="0.35">
      <c r="B2689" s="55" t="s">
        <v>112</v>
      </c>
      <c r="C2689" s="76" t="s">
        <v>135</v>
      </c>
      <c r="D2689" s="55" t="s">
        <v>81</v>
      </c>
      <c r="E2689" s="55" t="s">
        <v>172</v>
      </c>
      <c r="F2689" s="70">
        <v>224.68</v>
      </c>
      <c r="G2689" s="77">
        <v>53654</v>
      </c>
      <c r="H2689" s="77">
        <v>224.74</v>
      </c>
      <c r="I2689" s="77">
        <v>1</v>
      </c>
      <c r="J2689" s="77">
        <v>1.1771192468832801</v>
      </c>
      <c r="K2689" s="77">
        <v>6.7576186111851995E-5</v>
      </c>
      <c r="L2689" s="77">
        <v>7.7436938870730696</v>
      </c>
      <c r="M2689" s="77">
        <v>2.92448305296411E-3</v>
      </c>
      <c r="N2689" s="77">
        <v>-6.5665746401897902</v>
      </c>
      <c r="O2689" s="77">
        <v>-2.8569068668522599E-3</v>
      </c>
      <c r="P2689" s="77">
        <v>-6.7379994037377697</v>
      </c>
      <c r="Q2689" s="77">
        <v>-6.7379994037377697</v>
      </c>
      <c r="R2689" s="77">
        <v>0</v>
      </c>
      <c r="S2689" s="77">
        <v>2.2141890160018601E-3</v>
      </c>
      <c r="T2689" s="77" t="s">
        <v>152</v>
      </c>
      <c r="U2689" s="105">
        <v>-0.24798106363896799</v>
      </c>
      <c r="V2689" s="105">
        <v>-0.260563465644987</v>
      </c>
      <c r="W2689" s="101">
        <v>1.25814414978659E-2</v>
      </c>
    </row>
    <row r="2690" spans="2:23" x14ac:dyDescent="0.35">
      <c r="B2690" s="55" t="s">
        <v>112</v>
      </c>
      <c r="C2690" s="76" t="s">
        <v>135</v>
      </c>
      <c r="D2690" s="55" t="s">
        <v>81</v>
      </c>
      <c r="E2690" s="55" t="s">
        <v>173</v>
      </c>
      <c r="F2690" s="70">
        <v>224.48</v>
      </c>
      <c r="G2690" s="77">
        <v>53150</v>
      </c>
      <c r="H2690" s="77">
        <v>224.26</v>
      </c>
      <c r="I2690" s="77">
        <v>1</v>
      </c>
      <c r="J2690" s="77">
        <v>-12.4268870016411</v>
      </c>
      <c r="K2690" s="77">
        <v>4.2251369622905996E-3</v>
      </c>
      <c r="L2690" s="77">
        <v>14.2096962462891</v>
      </c>
      <c r="M2690" s="77">
        <v>5.5244071883869096E-3</v>
      </c>
      <c r="N2690" s="77">
        <v>-26.636583247930201</v>
      </c>
      <c r="O2690" s="77">
        <v>-1.29927022609631E-3</v>
      </c>
      <c r="P2690" s="77">
        <v>-27.354400416400001</v>
      </c>
      <c r="Q2690" s="77">
        <v>-27.354400416399901</v>
      </c>
      <c r="R2690" s="77">
        <v>0</v>
      </c>
      <c r="S2690" s="77">
        <v>2.0472481757770802E-2</v>
      </c>
      <c r="T2690" s="77" t="s">
        <v>152</v>
      </c>
      <c r="U2690" s="105">
        <v>-6.1515655751738398</v>
      </c>
      <c r="V2690" s="105">
        <v>-6.4636921137788601</v>
      </c>
      <c r="W2690" s="101">
        <v>0.312102711669205</v>
      </c>
    </row>
    <row r="2691" spans="2:23" x14ac:dyDescent="0.35">
      <c r="B2691" s="55" t="s">
        <v>112</v>
      </c>
      <c r="C2691" s="76" t="s">
        <v>135</v>
      </c>
      <c r="D2691" s="55" t="s">
        <v>81</v>
      </c>
      <c r="E2691" s="55" t="s">
        <v>173</v>
      </c>
      <c r="F2691" s="70">
        <v>224.48</v>
      </c>
      <c r="G2691" s="77">
        <v>53150</v>
      </c>
      <c r="H2691" s="77">
        <v>224.26</v>
      </c>
      <c r="I2691" s="77">
        <v>2</v>
      </c>
      <c r="J2691" s="77">
        <v>-12.3904001027931</v>
      </c>
      <c r="K2691" s="77">
        <v>4.20496798283278E-3</v>
      </c>
      <c r="L2691" s="77">
        <v>14.1679747958964</v>
      </c>
      <c r="M2691" s="77">
        <v>5.49803605389192E-3</v>
      </c>
      <c r="N2691" s="77">
        <v>-26.5583748986895</v>
      </c>
      <c r="O2691" s="77">
        <v>-1.29306807105914E-3</v>
      </c>
      <c r="P2691" s="77">
        <v>-27.2740844659223</v>
      </c>
      <c r="Q2691" s="77">
        <v>-27.274084465922201</v>
      </c>
      <c r="R2691" s="77">
        <v>0</v>
      </c>
      <c r="S2691" s="77">
        <v>2.0374754969812298E-2</v>
      </c>
      <c r="T2691" s="77" t="s">
        <v>152</v>
      </c>
      <c r="U2691" s="105">
        <v>-6.1329681608151896</v>
      </c>
      <c r="V2691" s="105">
        <v>-6.4441510784021503</v>
      </c>
      <c r="W2691" s="101">
        <v>0.31115916268473298</v>
      </c>
    </row>
    <row r="2692" spans="2:23" x14ac:dyDescent="0.35">
      <c r="B2692" s="55" t="s">
        <v>112</v>
      </c>
      <c r="C2692" s="76" t="s">
        <v>135</v>
      </c>
      <c r="D2692" s="55" t="s">
        <v>81</v>
      </c>
      <c r="E2692" s="55" t="s">
        <v>173</v>
      </c>
      <c r="F2692" s="70">
        <v>224.48</v>
      </c>
      <c r="G2692" s="77">
        <v>53900</v>
      </c>
      <c r="H2692" s="77">
        <v>223.82</v>
      </c>
      <c r="I2692" s="77">
        <v>1</v>
      </c>
      <c r="J2692" s="77">
        <v>-27.653396325365701</v>
      </c>
      <c r="K2692" s="77">
        <v>3.5941385431404203E-2</v>
      </c>
      <c r="L2692" s="77">
        <v>-9.1110774868522597</v>
      </c>
      <c r="M2692" s="77">
        <v>3.90155144965703E-3</v>
      </c>
      <c r="N2692" s="77">
        <v>-18.542318838513399</v>
      </c>
      <c r="O2692" s="77">
        <v>3.2039833981747201E-2</v>
      </c>
      <c r="P2692" s="77">
        <v>-18.577874550361699</v>
      </c>
      <c r="Q2692" s="77">
        <v>-18.577874550361699</v>
      </c>
      <c r="R2692" s="77">
        <v>0</v>
      </c>
      <c r="S2692" s="77">
        <v>1.6221458872022001E-2</v>
      </c>
      <c r="T2692" s="77" t="s">
        <v>151</v>
      </c>
      <c r="U2692" s="105">
        <v>-5.0562016464101696</v>
      </c>
      <c r="V2692" s="105">
        <v>-5.3127501134788</v>
      </c>
      <c r="W2692" s="101">
        <v>0.25652888281960901</v>
      </c>
    </row>
    <row r="2693" spans="2:23" x14ac:dyDescent="0.35">
      <c r="B2693" s="55" t="s">
        <v>112</v>
      </c>
      <c r="C2693" s="76" t="s">
        <v>135</v>
      </c>
      <c r="D2693" s="55" t="s">
        <v>81</v>
      </c>
      <c r="E2693" s="55" t="s">
        <v>173</v>
      </c>
      <c r="F2693" s="70">
        <v>224.48</v>
      </c>
      <c r="G2693" s="77">
        <v>53900</v>
      </c>
      <c r="H2693" s="77">
        <v>223.82</v>
      </c>
      <c r="I2693" s="77">
        <v>2</v>
      </c>
      <c r="J2693" s="77">
        <v>-27.619912159248901</v>
      </c>
      <c r="K2693" s="77">
        <v>3.5747598404501403E-2</v>
      </c>
      <c r="L2693" s="77">
        <v>-9.1000453218163209</v>
      </c>
      <c r="M2693" s="77">
        <v>3.8805152528979502E-3</v>
      </c>
      <c r="N2693" s="77">
        <v>-18.519866837432499</v>
      </c>
      <c r="O2693" s="77">
        <v>3.1867083151603498E-2</v>
      </c>
      <c r="P2693" s="77">
        <v>-18.555379496581399</v>
      </c>
      <c r="Q2693" s="77">
        <v>-18.555379496581299</v>
      </c>
      <c r="R2693" s="77">
        <v>0</v>
      </c>
      <c r="S2693" s="77">
        <v>1.61339967931644E-2</v>
      </c>
      <c r="T2693" s="77" t="s">
        <v>151</v>
      </c>
      <c r="U2693" s="105">
        <v>-5.0801054242734898</v>
      </c>
      <c r="V2693" s="105">
        <v>-5.3378667538814</v>
      </c>
      <c r="W2693" s="101">
        <v>0.25774165277208899</v>
      </c>
    </row>
    <row r="2694" spans="2:23" x14ac:dyDescent="0.35">
      <c r="B2694" s="55" t="s">
        <v>112</v>
      </c>
      <c r="C2694" s="76" t="s">
        <v>135</v>
      </c>
      <c r="D2694" s="55" t="s">
        <v>81</v>
      </c>
      <c r="E2694" s="55" t="s">
        <v>174</v>
      </c>
      <c r="F2694" s="70">
        <v>224.26</v>
      </c>
      <c r="G2694" s="77">
        <v>53550</v>
      </c>
      <c r="H2694" s="77">
        <v>223.63</v>
      </c>
      <c r="I2694" s="77">
        <v>1</v>
      </c>
      <c r="J2694" s="77">
        <v>-39.626130315846503</v>
      </c>
      <c r="K2694" s="77">
        <v>3.86276630136878E-2</v>
      </c>
      <c r="L2694" s="77">
        <v>-14.5163638663391</v>
      </c>
      <c r="M2694" s="77">
        <v>5.1838305695389199E-3</v>
      </c>
      <c r="N2694" s="77">
        <v>-25.109766449507401</v>
      </c>
      <c r="O2694" s="77">
        <v>3.3443832444148898E-2</v>
      </c>
      <c r="P2694" s="77">
        <v>-25.315322812575602</v>
      </c>
      <c r="Q2694" s="77">
        <v>-25.315322812575602</v>
      </c>
      <c r="R2694" s="77">
        <v>0</v>
      </c>
      <c r="S2694" s="77">
        <v>1.57652929999808E-2</v>
      </c>
      <c r="T2694" s="77" t="s">
        <v>151</v>
      </c>
      <c r="U2694" s="105">
        <v>-8.3295738064845999</v>
      </c>
      <c r="V2694" s="105">
        <v>-8.7522111023894897</v>
      </c>
      <c r="W2694" s="101">
        <v>0.422605032862575</v>
      </c>
    </row>
    <row r="2695" spans="2:23" x14ac:dyDescent="0.35">
      <c r="B2695" s="55" t="s">
        <v>112</v>
      </c>
      <c r="C2695" s="76" t="s">
        <v>135</v>
      </c>
      <c r="D2695" s="55" t="s">
        <v>81</v>
      </c>
      <c r="E2695" s="55" t="s">
        <v>174</v>
      </c>
      <c r="F2695" s="70">
        <v>224.26</v>
      </c>
      <c r="G2695" s="77">
        <v>54200</v>
      </c>
      <c r="H2695" s="77">
        <v>224.13</v>
      </c>
      <c r="I2695" s="77">
        <v>1</v>
      </c>
      <c r="J2695" s="77">
        <v>-26.926871655993001</v>
      </c>
      <c r="K2695" s="77">
        <v>4.7853723533769097E-3</v>
      </c>
      <c r="L2695" s="77">
        <v>-1.4213548136152101</v>
      </c>
      <c r="M2695" s="77">
        <v>1.3333646740835E-5</v>
      </c>
      <c r="N2695" s="77">
        <v>-25.505516842377801</v>
      </c>
      <c r="O2695" s="77">
        <v>4.7720387066360797E-3</v>
      </c>
      <c r="P2695" s="77">
        <v>-25.7268461514298</v>
      </c>
      <c r="Q2695" s="77">
        <v>-25.7268461514298</v>
      </c>
      <c r="R2695" s="77">
        <v>0</v>
      </c>
      <c r="S2695" s="77">
        <v>4.36834604513563E-3</v>
      </c>
      <c r="T2695" s="77" t="s">
        <v>151</v>
      </c>
      <c r="U2695" s="105">
        <v>-2.24584997167472</v>
      </c>
      <c r="V2695" s="105">
        <v>-2.35980297588458</v>
      </c>
      <c r="W2695" s="101">
        <v>0.11394430533109901</v>
      </c>
    </row>
    <row r="2696" spans="2:23" x14ac:dyDescent="0.35">
      <c r="B2696" s="55" t="s">
        <v>112</v>
      </c>
      <c r="C2696" s="76" t="s">
        <v>135</v>
      </c>
      <c r="D2696" s="55" t="s">
        <v>81</v>
      </c>
      <c r="E2696" s="55" t="s">
        <v>175</v>
      </c>
      <c r="F2696" s="70">
        <v>224.07</v>
      </c>
      <c r="G2696" s="77">
        <v>53150</v>
      </c>
      <c r="H2696" s="77">
        <v>224.26</v>
      </c>
      <c r="I2696" s="77">
        <v>1</v>
      </c>
      <c r="J2696" s="77">
        <v>-44.574833444660499</v>
      </c>
      <c r="K2696" s="77">
        <v>0</v>
      </c>
      <c r="L2696" s="77">
        <v>-45.208899078851999</v>
      </c>
      <c r="M2696" s="77">
        <v>0</v>
      </c>
      <c r="N2696" s="77">
        <v>0.63406563419151596</v>
      </c>
      <c r="O2696" s="77">
        <v>0</v>
      </c>
      <c r="P2696" s="77">
        <v>0.63976647750053495</v>
      </c>
      <c r="Q2696" s="77">
        <v>0.63976647750053395</v>
      </c>
      <c r="R2696" s="77">
        <v>0</v>
      </c>
      <c r="S2696" s="77">
        <v>0</v>
      </c>
      <c r="T2696" s="77" t="s">
        <v>152</v>
      </c>
      <c r="U2696" s="105">
        <v>-0.120472470496386</v>
      </c>
      <c r="V2696" s="105">
        <v>-0.12658516729750399</v>
      </c>
      <c r="W2696" s="101">
        <v>6.1122301735925203E-3</v>
      </c>
    </row>
    <row r="2697" spans="2:23" x14ac:dyDescent="0.35">
      <c r="B2697" s="55" t="s">
        <v>112</v>
      </c>
      <c r="C2697" s="76" t="s">
        <v>135</v>
      </c>
      <c r="D2697" s="55" t="s">
        <v>81</v>
      </c>
      <c r="E2697" s="55" t="s">
        <v>175</v>
      </c>
      <c r="F2697" s="70">
        <v>224.07</v>
      </c>
      <c r="G2697" s="77">
        <v>53150</v>
      </c>
      <c r="H2697" s="77">
        <v>224.26</v>
      </c>
      <c r="I2697" s="77">
        <v>2</v>
      </c>
      <c r="J2697" s="77">
        <v>-37.425452906116703</v>
      </c>
      <c r="K2697" s="77">
        <v>0</v>
      </c>
      <c r="L2697" s="77">
        <v>-37.957820426037699</v>
      </c>
      <c r="M2697" s="77">
        <v>0</v>
      </c>
      <c r="N2697" s="77">
        <v>0.532367519920945</v>
      </c>
      <c r="O2697" s="77">
        <v>0</v>
      </c>
      <c r="P2697" s="77">
        <v>0.53715400202973596</v>
      </c>
      <c r="Q2697" s="77">
        <v>0.53715400202973596</v>
      </c>
      <c r="R2697" s="77">
        <v>0</v>
      </c>
      <c r="S2697" s="77">
        <v>0</v>
      </c>
      <c r="T2697" s="77" t="s">
        <v>152</v>
      </c>
      <c r="U2697" s="105">
        <v>-0.101149828784978</v>
      </c>
      <c r="V2697" s="105">
        <v>-0.106282106991775</v>
      </c>
      <c r="W2697" s="101">
        <v>5.1318864219008897E-3</v>
      </c>
    </row>
    <row r="2698" spans="2:23" x14ac:dyDescent="0.35">
      <c r="B2698" s="55" t="s">
        <v>112</v>
      </c>
      <c r="C2698" s="76" t="s">
        <v>135</v>
      </c>
      <c r="D2698" s="55" t="s">
        <v>81</v>
      </c>
      <c r="E2698" s="55" t="s">
        <v>175</v>
      </c>
      <c r="F2698" s="70">
        <v>224.07</v>
      </c>
      <c r="G2698" s="77">
        <v>53150</v>
      </c>
      <c r="H2698" s="77">
        <v>224.26</v>
      </c>
      <c r="I2698" s="77">
        <v>3</v>
      </c>
      <c r="J2698" s="77">
        <v>-45.7918937434914</v>
      </c>
      <c r="K2698" s="77">
        <v>0</v>
      </c>
      <c r="L2698" s="77">
        <v>-46.443271749947499</v>
      </c>
      <c r="M2698" s="77">
        <v>0</v>
      </c>
      <c r="N2698" s="77">
        <v>0.651378006456099</v>
      </c>
      <c r="O2698" s="77">
        <v>0</v>
      </c>
      <c r="P2698" s="77">
        <v>0.65723450418992302</v>
      </c>
      <c r="Q2698" s="77">
        <v>0.65723450418992302</v>
      </c>
      <c r="R2698" s="77">
        <v>0</v>
      </c>
      <c r="S2698" s="77">
        <v>0</v>
      </c>
      <c r="T2698" s="77" t="s">
        <v>152</v>
      </c>
      <c r="U2698" s="105">
        <v>-0.12376182122665701</v>
      </c>
      <c r="V2698" s="105">
        <v>-0.13004141759913601</v>
      </c>
      <c r="W2698" s="101">
        <v>6.27911700427051E-3</v>
      </c>
    </row>
    <row r="2699" spans="2:23" x14ac:dyDescent="0.35">
      <c r="B2699" s="55" t="s">
        <v>112</v>
      </c>
      <c r="C2699" s="76" t="s">
        <v>135</v>
      </c>
      <c r="D2699" s="55" t="s">
        <v>81</v>
      </c>
      <c r="E2699" s="55" t="s">
        <v>175</v>
      </c>
      <c r="F2699" s="70">
        <v>224.07</v>
      </c>
      <c r="G2699" s="77">
        <v>53654</v>
      </c>
      <c r="H2699" s="77">
        <v>224.74</v>
      </c>
      <c r="I2699" s="77">
        <v>1</v>
      </c>
      <c r="J2699" s="77">
        <v>48.559785921809301</v>
      </c>
      <c r="K2699" s="77">
        <v>7.4042858195439099E-2</v>
      </c>
      <c r="L2699" s="77">
        <v>43.171901052819003</v>
      </c>
      <c r="M2699" s="77">
        <v>5.8523729472152099E-2</v>
      </c>
      <c r="N2699" s="77">
        <v>5.3878848689902297</v>
      </c>
      <c r="O2699" s="77">
        <v>1.5519128723287E-2</v>
      </c>
      <c r="P2699" s="77">
        <v>5.5188310033382404</v>
      </c>
      <c r="Q2699" s="77">
        <v>5.5188310033382297</v>
      </c>
      <c r="R2699" s="77">
        <v>0</v>
      </c>
      <c r="S2699" s="77">
        <v>9.5636536320298996E-4</v>
      </c>
      <c r="T2699" s="77" t="s">
        <v>152</v>
      </c>
      <c r="U2699" s="105">
        <v>-0.12731278107431801</v>
      </c>
      <c r="V2699" s="105">
        <v>-0.133772550898975</v>
      </c>
      <c r="W2699" s="101">
        <v>6.4592767024709502E-3</v>
      </c>
    </row>
    <row r="2700" spans="2:23" x14ac:dyDescent="0.35">
      <c r="B2700" s="55" t="s">
        <v>112</v>
      </c>
      <c r="C2700" s="76" t="s">
        <v>135</v>
      </c>
      <c r="D2700" s="55" t="s">
        <v>81</v>
      </c>
      <c r="E2700" s="55" t="s">
        <v>175</v>
      </c>
      <c r="F2700" s="70">
        <v>224.07</v>
      </c>
      <c r="G2700" s="77">
        <v>53654</v>
      </c>
      <c r="H2700" s="77">
        <v>224.74</v>
      </c>
      <c r="I2700" s="77">
        <v>2</v>
      </c>
      <c r="J2700" s="77">
        <v>48.559785921809301</v>
      </c>
      <c r="K2700" s="77">
        <v>7.4042858195439099E-2</v>
      </c>
      <c r="L2700" s="77">
        <v>43.171901052819003</v>
      </c>
      <c r="M2700" s="77">
        <v>5.8523729472152099E-2</v>
      </c>
      <c r="N2700" s="77">
        <v>5.3878848689902297</v>
      </c>
      <c r="O2700" s="77">
        <v>1.5519128723287E-2</v>
      </c>
      <c r="P2700" s="77">
        <v>5.5188310033382404</v>
      </c>
      <c r="Q2700" s="77">
        <v>5.5188310033382297</v>
      </c>
      <c r="R2700" s="77">
        <v>0</v>
      </c>
      <c r="S2700" s="77">
        <v>9.5636536320298996E-4</v>
      </c>
      <c r="T2700" s="77" t="s">
        <v>152</v>
      </c>
      <c r="U2700" s="105">
        <v>-0.12731278107431801</v>
      </c>
      <c r="V2700" s="105">
        <v>-0.133772550898975</v>
      </c>
      <c r="W2700" s="101">
        <v>6.4592767024709502E-3</v>
      </c>
    </row>
    <row r="2701" spans="2:23" x14ac:dyDescent="0.35">
      <c r="B2701" s="55" t="s">
        <v>112</v>
      </c>
      <c r="C2701" s="76" t="s">
        <v>135</v>
      </c>
      <c r="D2701" s="55" t="s">
        <v>81</v>
      </c>
      <c r="E2701" s="55" t="s">
        <v>175</v>
      </c>
      <c r="F2701" s="70">
        <v>224.07</v>
      </c>
      <c r="G2701" s="77">
        <v>53704</v>
      </c>
      <c r="H2701" s="77">
        <v>224.76</v>
      </c>
      <c r="I2701" s="77">
        <v>1</v>
      </c>
      <c r="J2701" s="77">
        <v>40.737107858231397</v>
      </c>
      <c r="K2701" s="77">
        <v>6.9367599788102696E-2</v>
      </c>
      <c r="L2701" s="77">
        <v>46.543971539507197</v>
      </c>
      <c r="M2701" s="77">
        <v>9.0553065782825098E-2</v>
      </c>
      <c r="N2701" s="77">
        <v>-5.8068636812758596</v>
      </c>
      <c r="O2701" s="77">
        <v>-2.1185465994722399E-2</v>
      </c>
      <c r="P2701" s="77">
        <v>-5.9320731551802197</v>
      </c>
      <c r="Q2701" s="77">
        <v>-5.9320731551802099</v>
      </c>
      <c r="R2701" s="77">
        <v>0</v>
      </c>
      <c r="S2701" s="77">
        <v>1.4709207621895299E-3</v>
      </c>
      <c r="T2701" s="77" t="s">
        <v>152</v>
      </c>
      <c r="U2701" s="105">
        <v>-0.74760041112530096</v>
      </c>
      <c r="V2701" s="105">
        <v>-0.78553318217889401</v>
      </c>
      <c r="W2701" s="101">
        <v>3.7929875363577698E-2</v>
      </c>
    </row>
    <row r="2702" spans="2:23" x14ac:dyDescent="0.35">
      <c r="B2702" s="55" t="s">
        <v>112</v>
      </c>
      <c r="C2702" s="76" t="s">
        <v>135</v>
      </c>
      <c r="D2702" s="55" t="s">
        <v>81</v>
      </c>
      <c r="E2702" s="55" t="s">
        <v>175</v>
      </c>
      <c r="F2702" s="70">
        <v>224.07</v>
      </c>
      <c r="G2702" s="77">
        <v>58004</v>
      </c>
      <c r="H2702" s="77">
        <v>222.72</v>
      </c>
      <c r="I2702" s="77">
        <v>1</v>
      </c>
      <c r="J2702" s="77">
        <v>-10.1842100160257</v>
      </c>
      <c r="K2702" s="77">
        <v>2.1967500707179798E-2</v>
      </c>
      <c r="L2702" s="77">
        <v>-3.3827944979963198</v>
      </c>
      <c r="M2702" s="77">
        <v>2.42369064679979E-3</v>
      </c>
      <c r="N2702" s="77">
        <v>-6.8014155180293896</v>
      </c>
      <c r="O2702" s="77">
        <v>1.9543810060380001E-2</v>
      </c>
      <c r="P2702" s="77">
        <v>-6.9397438352166496</v>
      </c>
      <c r="Q2702" s="77">
        <v>-6.9397438352166398</v>
      </c>
      <c r="R2702" s="77">
        <v>0</v>
      </c>
      <c r="S2702" s="77">
        <v>1.0200297424766899E-2</v>
      </c>
      <c r="T2702" s="77" t="s">
        <v>152</v>
      </c>
      <c r="U2702" s="105">
        <v>-4.8159215009010499</v>
      </c>
      <c r="V2702" s="105">
        <v>-5.0602783056689598</v>
      </c>
      <c r="W2702" s="101">
        <v>0.24433815119897601</v>
      </c>
    </row>
    <row r="2703" spans="2:23" x14ac:dyDescent="0.35">
      <c r="B2703" s="55" t="s">
        <v>112</v>
      </c>
      <c r="C2703" s="76" t="s">
        <v>135</v>
      </c>
      <c r="D2703" s="55" t="s">
        <v>81</v>
      </c>
      <c r="E2703" s="55" t="s">
        <v>176</v>
      </c>
      <c r="F2703" s="70">
        <v>223.34</v>
      </c>
      <c r="G2703" s="77">
        <v>53050</v>
      </c>
      <c r="H2703" s="77">
        <v>224.48</v>
      </c>
      <c r="I2703" s="77">
        <v>1</v>
      </c>
      <c r="J2703" s="77">
        <v>119.218651268873</v>
      </c>
      <c r="K2703" s="77">
        <v>0.34253539212989897</v>
      </c>
      <c r="L2703" s="77">
        <v>166.50192559964199</v>
      </c>
      <c r="M2703" s="77">
        <v>0.66812167860416705</v>
      </c>
      <c r="N2703" s="77">
        <v>-47.2832743307684</v>
      </c>
      <c r="O2703" s="77">
        <v>-0.32558628647426702</v>
      </c>
      <c r="P2703" s="77">
        <v>-47.825930461640603</v>
      </c>
      <c r="Q2703" s="77">
        <v>-47.825930461640603</v>
      </c>
      <c r="R2703" s="77">
        <v>0</v>
      </c>
      <c r="S2703" s="77">
        <v>5.5124402950972602E-2</v>
      </c>
      <c r="T2703" s="77" t="s">
        <v>151</v>
      </c>
      <c r="U2703" s="105">
        <v>-18.999092667377901</v>
      </c>
      <c r="V2703" s="105">
        <v>-19.963094588260802</v>
      </c>
      <c r="W2703" s="101">
        <v>0.96392833145984802</v>
      </c>
    </row>
    <row r="2704" spans="2:23" x14ac:dyDescent="0.35">
      <c r="B2704" s="55" t="s">
        <v>112</v>
      </c>
      <c r="C2704" s="76" t="s">
        <v>135</v>
      </c>
      <c r="D2704" s="55" t="s">
        <v>81</v>
      </c>
      <c r="E2704" s="55" t="s">
        <v>176</v>
      </c>
      <c r="F2704" s="70">
        <v>223.34</v>
      </c>
      <c r="G2704" s="77">
        <v>53204</v>
      </c>
      <c r="H2704" s="77">
        <v>224.22</v>
      </c>
      <c r="I2704" s="77">
        <v>1</v>
      </c>
      <c r="J2704" s="77">
        <v>28.883778174063799</v>
      </c>
      <c r="K2704" s="77">
        <v>0</v>
      </c>
      <c r="L2704" s="77">
        <v>33.221734533599502</v>
      </c>
      <c r="M2704" s="77">
        <v>0</v>
      </c>
      <c r="N2704" s="77">
        <v>-4.3379563595357498</v>
      </c>
      <c r="O2704" s="77">
        <v>0</v>
      </c>
      <c r="P2704" s="77">
        <v>-4.4038821115891098</v>
      </c>
      <c r="Q2704" s="77">
        <v>-4.4038821115891098</v>
      </c>
      <c r="R2704" s="77">
        <v>0</v>
      </c>
      <c r="S2704" s="77">
        <v>0</v>
      </c>
      <c r="T2704" s="77" t="s">
        <v>152</v>
      </c>
      <c r="U2704" s="105">
        <v>3.8174015963914401</v>
      </c>
      <c r="V2704" s="105">
        <v>-4.0110941340367399</v>
      </c>
      <c r="W2704" s="101">
        <v>7.8278981232328597</v>
      </c>
    </row>
    <row r="2705" spans="2:23" x14ac:dyDescent="0.35">
      <c r="B2705" s="55" t="s">
        <v>112</v>
      </c>
      <c r="C2705" s="76" t="s">
        <v>135</v>
      </c>
      <c r="D2705" s="55" t="s">
        <v>81</v>
      </c>
      <c r="E2705" s="55" t="s">
        <v>176</v>
      </c>
      <c r="F2705" s="70">
        <v>223.34</v>
      </c>
      <c r="G2705" s="77">
        <v>53204</v>
      </c>
      <c r="H2705" s="77">
        <v>224.22</v>
      </c>
      <c r="I2705" s="77">
        <v>2</v>
      </c>
      <c r="J2705" s="77">
        <v>28.883778174063799</v>
      </c>
      <c r="K2705" s="77">
        <v>0</v>
      </c>
      <c r="L2705" s="77">
        <v>33.221734533599502</v>
      </c>
      <c r="M2705" s="77">
        <v>0</v>
      </c>
      <c r="N2705" s="77">
        <v>-4.3379563595357498</v>
      </c>
      <c r="O2705" s="77">
        <v>0</v>
      </c>
      <c r="P2705" s="77">
        <v>-4.4038821115891098</v>
      </c>
      <c r="Q2705" s="77">
        <v>-4.4038821115891098</v>
      </c>
      <c r="R2705" s="77">
        <v>0</v>
      </c>
      <c r="S2705" s="77">
        <v>0</v>
      </c>
      <c r="T2705" s="77" t="s">
        <v>152</v>
      </c>
      <c r="U2705" s="105">
        <v>3.8174015963914401</v>
      </c>
      <c r="V2705" s="105">
        <v>-4.0110941340367399</v>
      </c>
      <c r="W2705" s="101">
        <v>7.8278981232328597</v>
      </c>
    </row>
    <row r="2706" spans="2:23" x14ac:dyDescent="0.35">
      <c r="B2706" s="55" t="s">
        <v>112</v>
      </c>
      <c r="C2706" s="76" t="s">
        <v>135</v>
      </c>
      <c r="D2706" s="55" t="s">
        <v>81</v>
      </c>
      <c r="E2706" s="55" t="s">
        <v>177</v>
      </c>
      <c r="F2706" s="70">
        <v>224.22</v>
      </c>
      <c r="G2706" s="77">
        <v>53254</v>
      </c>
      <c r="H2706" s="77">
        <v>225.29</v>
      </c>
      <c r="I2706" s="77">
        <v>1</v>
      </c>
      <c r="J2706" s="77">
        <v>22.5057049426083</v>
      </c>
      <c r="K2706" s="77">
        <v>5.3385811973178501E-2</v>
      </c>
      <c r="L2706" s="77">
        <v>22.505705125958102</v>
      </c>
      <c r="M2706" s="77">
        <v>5.3385812843027097E-2</v>
      </c>
      <c r="N2706" s="77">
        <v>-1.8334979645699999E-7</v>
      </c>
      <c r="O2706" s="77">
        <v>-8.6984858299999996E-10</v>
      </c>
      <c r="P2706" s="77">
        <v>-2.9742300000000002E-13</v>
      </c>
      <c r="Q2706" s="77">
        <v>-2.9742300000000002E-13</v>
      </c>
      <c r="R2706" s="77">
        <v>0</v>
      </c>
      <c r="S2706" s="77">
        <v>0</v>
      </c>
      <c r="T2706" s="77" t="s">
        <v>152</v>
      </c>
      <c r="U2706" s="105">
        <v>6.8146385700000004E-10</v>
      </c>
      <c r="V2706" s="105">
        <v>0</v>
      </c>
      <c r="W2706" s="101">
        <v>6.8141183580000001E-10</v>
      </c>
    </row>
    <row r="2707" spans="2:23" x14ac:dyDescent="0.35">
      <c r="B2707" s="55" t="s">
        <v>112</v>
      </c>
      <c r="C2707" s="76" t="s">
        <v>135</v>
      </c>
      <c r="D2707" s="55" t="s">
        <v>81</v>
      </c>
      <c r="E2707" s="55" t="s">
        <v>177</v>
      </c>
      <c r="F2707" s="70">
        <v>224.22</v>
      </c>
      <c r="G2707" s="77">
        <v>53304</v>
      </c>
      <c r="H2707" s="77">
        <v>225.66</v>
      </c>
      <c r="I2707" s="77">
        <v>1</v>
      </c>
      <c r="J2707" s="77">
        <v>24.942772194252999</v>
      </c>
      <c r="K2707" s="77">
        <v>6.9306605959412099E-2</v>
      </c>
      <c r="L2707" s="77">
        <v>28.320227193795301</v>
      </c>
      <c r="M2707" s="77">
        <v>8.9346728889531601E-2</v>
      </c>
      <c r="N2707" s="77">
        <v>-3.3774549995423402</v>
      </c>
      <c r="O2707" s="77">
        <v>-2.00401229301196E-2</v>
      </c>
      <c r="P2707" s="77">
        <v>-3.4334169480097398</v>
      </c>
      <c r="Q2707" s="77">
        <v>-3.4334169480097398</v>
      </c>
      <c r="R2707" s="77">
        <v>0</v>
      </c>
      <c r="S2707" s="77">
        <v>1.31322240599129E-3</v>
      </c>
      <c r="T2707" s="77" t="s">
        <v>152</v>
      </c>
      <c r="U2707" s="105">
        <v>0.355709947439865</v>
      </c>
      <c r="V2707" s="105">
        <v>-0.37375844473457898</v>
      </c>
      <c r="W2707" s="101">
        <v>0.72941270643673195</v>
      </c>
    </row>
    <row r="2708" spans="2:23" x14ac:dyDescent="0.35">
      <c r="B2708" s="55" t="s">
        <v>112</v>
      </c>
      <c r="C2708" s="76" t="s">
        <v>135</v>
      </c>
      <c r="D2708" s="55" t="s">
        <v>81</v>
      </c>
      <c r="E2708" s="55" t="s">
        <v>177</v>
      </c>
      <c r="F2708" s="70">
        <v>224.22</v>
      </c>
      <c r="G2708" s="77">
        <v>54104</v>
      </c>
      <c r="H2708" s="77">
        <v>225.16</v>
      </c>
      <c r="I2708" s="77">
        <v>1</v>
      </c>
      <c r="J2708" s="77">
        <v>21.184837731341201</v>
      </c>
      <c r="K2708" s="77">
        <v>4.4341178150681997E-2</v>
      </c>
      <c r="L2708" s="77">
        <v>21.184837933969298</v>
      </c>
      <c r="M2708" s="77">
        <v>4.4341178998908201E-2</v>
      </c>
      <c r="N2708" s="77">
        <v>-2.02628058776E-7</v>
      </c>
      <c r="O2708" s="77">
        <v>-8.4822617100000002E-10</v>
      </c>
      <c r="P2708" s="77">
        <v>2.2715999999999999E-13</v>
      </c>
      <c r="Q2708" s="77">
        <v>2.2715899999999999E-13</v>
      </c>
      <c r="R2708" s="77">
        <v>0</v>
      </c>
      <c r="S2708" s="77">
        <v>0</v>
      </c>
      <c r="T2708" s="77" t="s">
        <v>152</v>
      </c>
      <c r="U2708" s="105">
        <v>-1.1756319700000001E-10</v>
      </c>
      <c r="V2708" s="105">
        <v>0</v>
      </c>
      <c r="W2708" s="101">
        <v>-1.1757217147E-10</v>
      </c>
    </row>
    <row r="2709" spans="2:23" x14ac:dyDescent="0.35">
      <c r="B2709" s="55" t="s">
        <v>112</v>
      </c>
      <c r="C2709" s="76" t="s">
        <v>135</v>
      </c>
      <c r="D2709" s="55" t="s">
        <v>81</v>
      </c>
      <c r="E2709" s="55" t="s">
        <v>178</v>
      </c>
      <c r="F2709" s="70">
        <v>225.29</v>
      </c>
      <c r="G2709" s="77">
        <v>54104</v>
      </c>
      <c r="H2709" s="77">
        <v>225.16</v>
      </c>
      <c r="I2709" s="77">
        <v>1</v>
      </c>
      <c r="J2709" s="77">
        <v>-3.5105275694676301</v>
      </c>
      <c r="K2709" s="77">
        <v>1.07956521428092E-3</v>
      </c>
      <c r="L2709" s="77">
        <v>-3.5105275625195498</v>
      </c>
      <c r="M2709" s="77">
        <v>1.07956521000755E-3</v>
      </c>
      <c r="N2709" s="77">
        <v>-6.948074754E-9</v>
      </c>
      <c r="O2709" s="77">
        <v>4.2733750000000001E-12</v>
      </c>
      <c r="P2709" s="77">
        <v>6.9030799999999997E-13</v>
      </c>
      <c r="Q2709" s="77">
        <v>6.9030499999999996E-13</v>
      </c>
      <c r="R2709" s="77">
        <v>0</v>
      </c>
      <c r="S2709" s="77">
        <v>0</v>
      </c>
      <c r="T2709" s="77" t="s">
        <v>152</v>
      </c>
      <c r="U2709" s="105">
        <v>5.9221067999999999E-11</v>
      </c>
      <c r="V2709" s="105">
        <v>0</v>
      </c>
      <c r="W2709" s="101">
        <v>5.921654722E-11</v>
      </c>
    </row>
    <row r="2710" spans="2:23" x14ac:dyDescent="0.35">
      <c r="B2710" s="55" t="s">
        <v>112</v>
      </c>
      <c r="C2710" s="76" t="s">
        <v>135</v>
      </c>
      <c r="D2710" s="55" t="s">
        <v>81</v>
      </c>
      <c r="E2710" s="55" t="s">
        <v>179</v>
      </c>
      <c r="F2710" s="70">
        <v>225.07</v>
      </c>
      <c r="G2710" s="77">
        <v>53404</v>
      </c>
      <c r="H2710" s="77">
        <v>225.49</v>
      </c>
      <c r="I2710" s="77">
        <v>1</v>
      </c>
      <c r="J2710" s="77">
        <v>9.9513162658610206</v>
      </c>
      <c r="K2710" s="77">
        <v>9.6255891951340707E-3</v>
      </c>
      <c r="L2710" s="77">
        <v>18.544177591124399</v>
      </c>
      <c r="M2710" s="77">
        <v>3.3425769990028997E-2</v>
      </c>
      <c r="N2710" s="77">
        <v>-8.5928613252634296</v>
      </c>
      <c r="O2710" s="77">
        <v>-2.3800180794894901E-2</v>
      </c>
      <c r="P2710" s="77">
        <v>-8.8026399167367</v>
      </c>
      <c r="Q2710" s="77">
        <v>-8.8026399167366893</v>
      </c>
      <c r="R2710" s="77">
        <v>0</v>
      </c>
      <c r="S2710" s="77">
        <v>7.5316848357621898E-3</v>
      </c>
      <c r="T2710" s="77" t="s">
        <v>152</v>
      </c>
      <c r="U2710" s="105">
        <v>-1.75270297286314</v>
      </c>
      <c r="V2710" s="105">
        <v>-1.8416340108952001</v>
      </c>
      <c r="W2710" s="101">
        <v>8.8924249265733502E-2</v>
      </c>
    </row>
    <row r="2711" spans="2:23" x14ac:dyDescent="0.35">
      <c r="B2711" s="55" t="s">
        <v>112</v>
      </c>
      <c r="C2711" s="76" t="s">
        <v>135</v>
      </c>
      <c r="D2711" s="55" t="s">
        <v>81</v>
      </c>
      <c r="E2711" s="55" t="s">
        <v>180</v>
      </c>
      <c r="F2711" s="70">
        <v>225.49</v>
      </c>
      <c r="G2711" s="77">
        <v>53854</v>
      </c>
      <c r="H2711" s="77">
        <v>221.69</v>
      </c>
      <c r="I2711" s="77">
        <v>1</v>
      </c>
      <c r="J2711" s="77">
        <v>-42.818684533178804</v>
      </c>
      <c r="K2711" s="77">
        <v>0.36197600888533699</v>
      </c>
      <c r="L2711" s="77">
        <v>-34.1720073746487</v>
      </c>
      <c r="M2711" s="77">
        <v>0.23054416155641599</v>
      </c>
      <c r="N2711" s="77">
        <v>-8.6466771585301299</v>
      </c>
      <c r="O2711" s="77">
        <v>0.13143184732892199</v>
      </c>
      <c r="P2711" s="77">
        <v>-8.8026399167368208</v>
      </c>
      <c r="Q2711" s="77">
        <v>-8.8026399167368208</v>
      </c>
      <c r="R2711" s="77">
        <v>0</v>
      </c>
      <c r="S2711" s="77">
        <v>1.5298153674121099E-2</v>
      </c>
      <c r="T2711" s="77" t="s">
        <v>152</v>
      </c>
      <c r="U2711" s="105">
        <v>-3.47052645814097</v>
      </c>
      <c r="V2711" s="105">
        <v>-3.6466187711106</v>
      </c>
      <c r="W2711" s="101">
        <v>0.176078870536125</v>
      </c>
    </row>
    <row r="2712" spans="2:23" x14ac:dyDescent="0.35">
      <c r="B2712" s="55" t="s">
        <v>112</v>
      </c>
      <c r="C2712" s="76" t="s">
        <v>135</v>
      </c>
      <c r="D2712" s="55" t="s">
        <v>81</v>
      </c>
      <c r="E2712" s="55" t="s">
        <v>181</v>
      </c>
      <c r="F2712" s="70">
        <v>225.85</v>
      </c>
      <c r="G2712" s="77">
        <v>53754</v>
      </c>
      <c r="H2712" s="77">
        <v>223.43</v>
      </c>
      <c r="I2712" s="77">
        <v>1</v>
      </c>
      <c r="J2712" s="77">
        <v>-28.6199929232179</v>
      </c>
      <c r="K2712" s="77">
        <v>0.13285866797684101</v>
      </c>
      <c r="L2712" s="77">
        <v>-20.255539820071199</v>
      </c>
      <c r="M2712" s="77">
        <v>6.6548534109883706E-2</v>
      </c>
      <c r="N2712" s="77">
        <v>-8.3644531031466798</v>
      </c>
      <c r="O2712" s="77">
        <v>6.6310133866957804E-2</v>
      </c>
      <c r="P2712" s="77">
        <v>-8.5430408259826809</v>
      </c>
      <c r="Q2712" s="77">
        <v>-8.5430408259826809</v>
      </c>
      <c r="R2712" s="77">
        <v>0</v>
      </c>
      <c r="S2712" s="77">
        <v>1.1837931251124799E-2</v>
      </c>
      <c r="T2712" s="77" t="s">
        <v>152</v>
      </c>
      <c r="U2712" s="105">
        <v>-5.3460680377414604</v>
      </c>
      <c r="V2712" s="105">
        <v>-5.6173241417975497</v>
      </c>
      <c r="W2712" s="101">
        <v>0.271235397063946</v>
      </c>
    </row>
    <row r="2713" spans="2:23" x14ac:dyDescent="0.35">
      <c r="B2713" s="55" t="s">
        <v>112</v>
      </c>
      <c r="C2713" s="76" t="s">
        <v>135</v>
      </c>
      <c r="D2713" s="55" t="s">
        <v>81</v>
      </c>
      <c r="E2713" s="55" t="s">
        <v>182</v>
      </c>
      <c r="F2713" s="70">
        <v>223.63</v>
      </c>
      <c r="G2713" s="77">
        <v>54050</v>
      </c>
      <c r="H2713" s="77">
        <v>222.51</v>
      </c>
      <c r="I2713" s="77">
        <v>1</v>
      </c>
      <c r="J2713" s="77">
        <v>-120.803041863006</v>
      </c>
      <c r="K2713" s="77">
        <v>0.21160393638865099</v>
      </c>
      <c r="L2713" s="77">
        <v>-57.993542530527499</v>
      </c>
      <c r="M2713" s="77">
        <v>4.8767139140981498E-2</v>
      </c>
      <c r="N2713" s="77">
        <v>-62.809499332478801</v>
      </c>
      <c r="O2713" s="77">
        <v>0.16283679724767</v>
      </c>
      <c r="P2713" s="77">
        <v>-63.5832870827074</v>
      </c>
      <c r="Q2713" s="77">
        <v>-63.5832870827074</v>
      </c>
      <c r="R2713" s="77">
        <v>0</v>
      </c>
      <c r="S2713" s="77">
        <v>5.8621098745508797E-2</v>
      </c>
      <c r="T2713" s="77" t="s">
        <v>151</v>
      </c>
      <c r="U2713" s="105">
        <v>-34.0226348903388</v>
      </c>
      <c r="V2713" s="105">
        <v>-35.748921822140503</v>
      </c>
      <c r="W2713" s="101">
        <v>1.7261551515048199</v>
      </c>
    </row>
    <row r="2714" spans="2:23" x14ac:dyDescent="0.35">
      <c r="B2714" s="55" t="s">
        <v>112</v>
      </c>
      <c r="C2714" s="76" t="s">
        <v>135</v>
      </c>
      <c r="D2714" s="55" t="s">
        <v>81</v>
      </c>
      <c r="E2714" s="55" t="s">
        <v>182</v>
      </c>
      <c r="F2714" s="70">
        <v>223.63</v>
      </c>
      <c r="G2714" s="77">
        <v>54850</v>
      </c>
      <c r="H2714" s="77">
        <v>223.81</v>
      </c>
      <c r="I2714" s="77">
        <v>1</v>
      </c>
      <c r="J2714" s="77">
        <v>7.0365701912245298</v>
      </c>
      <c r="K2714" s="77">
        <v>1.2922976534623699E-3</v>
      </c>
      <c r="L2714" s="77">
        <v>-5.0274648019533004</v>
      </c>
      <c r="M2714" s="77">
        <v>6.5968800094034997E-4</v>
      </c>
      <c r="N2714" s="77">
        <v>12.064034993177801</v>
      </c>
      <c r="O2714" s="77">
        <v>6.32609652522022E-4</v>
      </c>
      <c r="P2714" s="77">
        <v>12.5411181187075</v>
      </c>
      <c r="Q2714" s="77">
        <v>12.5411181187075</v>
      </c>
      <c r="R2714" s="77">
        <v>0</v>
      </c>
      <c r="S2714" s="77">
        <v>4.1049986997184597E-3</v>
      </c>
      <c r="T2714" s="77" t="s">
        <v>152</v>
      </c>
      <c r="U2714" s="105">
        <v>-2.0299988673098599</v>
      </c>
      <c r="V2714" s="105">
        <v>-2.1329997232842599</v>
      </c>
      <c r="W2714" s="101">
        <v>0.102992993154416</v>
      </c>
    </row>
    <row r="2715" spans="2:23" x14ac:dyDescent="0.35">
      <c r="B2715" s="55" t="s">
        <v>112</v>
      </c>
      <c r="C2715" s="76" t="s">
        <v>135</v>
      </c>
      <c r="D2715" s="55" t="s">
        <v>81</v>
      </c>
      <c r="E2715" s="55" t="s">
        <v>183</v>
      </c>
      <c r="F2715" s="70">
        <v>225.38</v>
      </c>
      <c r="G2715" s="77">
        <v>53654</v>
      </c>
      <c r="H2715" s="77">
        <v>224.74</v>
      </c>
      <c r="I2715" s="77">
        <v>1</v>
      </c>
      <c r="J2715" s="77">
        <v>-35.729029969819898</v>
      </c>
      <c r="K2715" s="77">
        <v>5.01689487955626E-2</v>
      </c>
      <c r="L2715" s="77">
        <v>-31.539463424869599</v>
      </c>
      <c r="M2715" s="77">
        <v>3.9093193697957301E-2</v>
      </c>
      <c r="N2715" s="77">
        <v>-4.1895665449503703</v>
      </c>
      <c r="O2715" s="77">
        <v>1.10757550976053E-2</v>
      </c>
      <c r="P2715" s="77">
        <v>-4.29966260293694</v>
      </c>
      <c r="Q2715" s="77">
        <v>-4.2996626029369303</v>
      </c>
      <c r="R2715" s="77">
        <v>0</v>
      </c>
      <c r="S2715" s="77">
        <v>7.2654297101441096E-4</v>
      </c>
      <c r="T2715" s="77" t="s">
        <v>152</v>
      </c>
      <c r="U2715" s="105">
        <v>-0.18861314650112601</v>
      </c>
      <c r="V2715" s="105">
        <v>-0.19818325801719</v>
      </c>
      <c r="W2715" s="101">
        <v>9.5693809584073194E-3</v>
      </c>
    </row>
    <row r="2716" spans="2:23" x14ac:dyDescent="0.35">
      <c r="B2716" s="55" t="s">
        <v>112</v>
      </c>
      <c r="C2716" s="76" t="s">
        <v>135</v>
      </c>
      <c r="D2716" s="55" t="s">
        <v>81</v>
      </c>
      <c r="E2716" s="55" t="s">
        <v>184</v>
      </c>
      <c r="F2716" s="70">
        <v>224.76</v>
      </c>
      <c r="G2716" s="77">
        <v>58004</v>
      </c>
      <c r="H2716" s="77">
        <v>222.72</v>
      </c>
      <c r="I2716" s="77">
        <v>1</v>
      </c>
      <c r="J2716" s="77">
        <v>-18.738158712561699</v>
      </c>
      <c r="K2716" s="77">
        <v>7.2365541798247002E-2</v>
      </c>
      <c r="L2716" s="77">
        <v>-12.922914520597899</v>
      </c>
      <c r="M2716" s="77">
        <v>3.4419054431546497E-2</v>
      </c>
      <c r="N2716" s="77">
        <v>-5.8152441919638402</v>
      </c>
      <c r="O2716" s="77">
        <v>3.7946487366700497E-2</v>
      </c>
      <c r="P2716" s="77">
        <v>-5.9320731551822199</v>
      </c>
      <c r="Q2716" s="77">
        <v>-5.9320731551822101</v>
      </c>
      <c r="R2716" s="77">
        <v>0</v>
      </c>
      <c r="S2716" s="77">
        <v>7.2525542843891498E-3</v>
      </c>
      <c r="T2716" s="77" t="s">
        <v>152</v>
      </c>
      <c r="U2716" s="105">
        <v>-3.3729510681806198</v>
      </c>
      <c r="V2716" s="105">
        <v>-3.54409246770404</v>
      </c>
      <c r="W2716" s="101">
        <v>0.171128335029894</v>
      </c>
    </row>
    <row r="2717" spans="2:23" x14ac:dyDescent="0.35">
      <c r="B2717" s="55" t="s">
        <v>112</v>
      </c>
      <c r="C2717" s="76" t="s">
        <v>135</v>
      </c>
      <c r="D2717" s="55" t="s">
        <v>81</v>
      </c>
      <c r="E2717" s="55" t="s">
        <v>185</v>
      </c>
      <c r="F2717" s="70">
        <v>223.43</v>
      </c>
      <c r="G2717" s="77">
        <v>53854</v>
      </c>
      <c r="H2717" s="77">
        <v>221.69</v>
      </c>
      <c r="I2717" s="77">
        <v>1</v>
      </c>
      <c r="J2717" s="77">
        <v>-78.602708505610494</v>
      </c>
      <c r="K2717" s="77">
        <v>0.30583009632869002</v>
      </c>
      <c r="L2717" s="77">
        <v>-69.015591427278906</v>
      </c>
      <c r="M2717" s="77">
        <v>0.235776017072826</v>
      </c>
      <c r="N2717" s="77">
        <v>-9.5871170783315307</v>
      </c>
      <c r="O2717" s="77">
        <v>7.00540792558631E-2</v>
      </c>
      <c r="P2717" s="77">
        <v>-9.7216782058035296</v>
      </c>
      <c r="Q2717" s="77">
        <v>-9.7216782058035207</v>
      </c>
      <c r="R2717" s="77">
        <v>0</v>
      </c>
      <c r="S2717" s="77">
        <v>4.6782958432911703E-3</v>
      </c>
      <c r="T2717" s="77" t="s">
        <v>151</v>
      </c>
      <c r="U2717" s="105">
        <v>-1.0903478371120501</v>
      </c>
      <c r="V2717" s="105">
        <v>-1.1456713953370901</v>
      </c>
      <c r="W2717" s="101">
        <v>5.5319334967133003E-2</v>
      </c>
    </row>
    <row r="2718" spans="2:23" x14ac:dyDescent="0.35">
      <c r="B2718" s="55" t="s">
        <v>112</v>
      </c>
      <c r="C2718" s="76" t="s">
        <v>135</v>
      </c>
      <c r="D2718" s="55" t="s">
        <v>81</v>
      </c>
      <c r="E2718" s="55" t="s">
        <v>185</v>
      </c>
      <c r="F2718" s="70">
        <v>223.43</v>
      </c>
      <c r="G2718" s="77">
        <v>58104</v>
      </c>
      <c r="H2718" s="77">
        <v>222.99</v>
      </c>
      <c r="I2718" s="77">
        <v>1</v>
      </c>
      <c r="J2718" s="77">
        <v>-2.1980387727104498</v>
      </c>
      <c r="K2718" s="77">
        <v>6.2034847890985899E-4</v>
      </c>
      <c r="L2718" s="77">
        <v>-3.3529324141626198</v>
      </c>
      <c r="M2718" s="77">
        <v>1.4434928013742001E-3</v>
      </c>
      <c r="N2718" s="77">
        <v>1.15489364145217</v>
      </c>
      <c r="O2718" s="77">
        <v>-8.2314432246434303E-4</v>
      </c>
      <c r="P2718" s="77">
        <v>1.17863737982253</v>
      </c>
      <c r="Q2718" s="77">
        <v>1.17863737982252</v>
      </c>
      <c r="R2718" s="77">
        <v>0</v>
      </c>
      <c r="S2718" s="77">
        <v>1.7837149178795501E-4</v>
      </c>
      <c r="T2718" s="77" t="s">
        <v>152</v>
      </c>
      <c r="U2718" s="105">
        <v>0.32441915802168603</v>
      </c>
      <c r="V2718" s="105">
        <v>-0.34087998049249302</v>
      </c>
      <c r="W2718" s="101">
        <v>0.66524835129197002</v>
      </c>
    </row>
    <row r="2719" spans="2:23" x14ac:dyDescent="0.35">
      <c r="B2719" s="55" t="s">
        <v>112</v>
      </c>
      <c r="C2719" s="76" t="s">
        <v>135</v>
      </c>
      <c r="D2719" s="55" t="s">
        <v>81</v>
      </c>
      <c r="E2719" s="55" t="s">
        <v>186</v>
      </c>
      <c r="F2719" s="70">
        <v>221.13</v>
      </c>
      <c r="G2719" s="77">
        <v>54050</v>
      </c>
      <c r="H2719" s="77">
        <v>222.51</v>
      </c>
      <c r="I2719" s="77">
        <v>1</v>
      </c>
      <c r="J2719" s="77">
        <v>137.35068314697</v>
      </c>
      <c r="K2719" s="77">
        <v>0.33391421984862601</v>
      </c>
      <c r="L2719" s="77">
        <v>68.848988560611602</v>
      </c>
      <c r="M2719" s="77">
        <v>8.39012430970002E-2</v>
      </c>
      <c r="N2719" s="77">
        <v>68.501694586358397</v>
      </c>
      <c r="O2719" s="77">
        <v>0.25001297675162598</v>
      </c>
      <c r="P2719" s="77">
        <v>69.897931319045398</v>
      </c>
      <c r="Q2719" s="77">
        <v>69.897931319045298</v>
      </c>
      <c r="R2719" s="77">
        <v>0</v>
      </c>
      <c r="S2719" s="77">
        <v>8.6477258207471097E-2</v>
      </c>
      <c r="T2719" s="77" t="s">
        <v>151</v>
      </c>
      <c r="U2719" s="105">
        <v>-39.074460026128499</v>
      </c>
      <c r="V2719" s="105">
        <v>-41.057073363623701</v>
      </c>
      <c r="W2719" s="101">
        <v>1.98246198990084</v>
      </c>
    </row>
    <row r="2720" spans="2:23" x14ac:dyDescent="0.35">
      <c r="B2720" s="55" t="s">
        <v>112</v>
      </c>
      <c r="C2720" s="76" t="s">
        <v>135</v>
      </c>
      <c r="D2720" s="55" t="s">
        <v>81</v>
      </c>
      <c r="E2720" s="55" t="s">
        <v>186</v>
      </c>
      <c r="F2720" s="70">
        <v>221.13</v>
      </c>
      <c r="G2720" s="77">
        <v>56000</v>
      </c>
      <c r="H2720" s="77">
        <v>220.34</v>
      </c>
      <c r="I2720" s="77">
        <v>1</v>
      </c>
      <c r="J2720" s="77">
        <v>-16.409633700703399</v>
      </c>
      <c r="K2720" s="77">
        <v>2.6119779584552201E-2</v>
      </c>
      <c r="L2720" s="77">
        <v>34.2399121461861</v>
      </c>
      <c r="M2720" s="77">
        <v>0.113720043626518</v>
      </c>
      <c r="N2720" s="77">
        <v>-50.649545846889403</v>
      </c>
      <c r="O2720" s="77">
        <v>-8.7600264041966205E-2</v>
      </c>
      <c r="P2720" s="77">
        <v>-48.455514670734601</v>
      </c>
      <c r="Q2720" s="77">
        <v>-48.455514670734502</v>
      </c>
      <c r="R2720" s="77">
        <v>0</v>
      </c>
      <c r="S2720" s="77">
        <v>0.22774987949455999</v>
      </c>
      <c r="T2720" s="77" t="s">
        <v>151</v>
      </c>
      <c r="U2720" s="105">
        <v>-59.349585502345597</v>
      </c>
      <c r="V2720" s="105">
        <v>-62.360945856732599</v>
      </c>
      <c r="W2720" s="101">
        <v>3.0111304748957299</v>
      </c>
    </row>
    <row r="2721" spans="2:23" x14ac:dyDescent="0.35">
      <c r="B2721" s="55" t="s">
        <v>112</v>
      </c>
      <c r="C2721" s="76" t="s">
        <v>135</v>
      </c>
      <c r="D2721" s="55" t="s">
        <v>81</v>
      </c>
      <c r="E2721" s="55" t="s">
        <v>186</v>
      </c>
      <c r="F2721" s="70">
        <v>221.13</v>
      </c>
      <c r="G2721" s="77">
        <v>58450</v>
      </c>
      <c r="H2721" s="77">
        <v>217.81</v>
      </c>
      <c r="I2721" s="77">
        <v>1</v>
      </c>
      <c r="J2721" s="77">
        <v>-228.72833872486899</v>
      </c>
      <c r="K2721" s="77">
        <v>1.33825998209875</v>
      </c>
      <c r="L2721" s="77">
        <v>-180.688240467425</v>
      </c>
      <c r="M2721" s="77">
        <v>0.83514198542141105</v>
      </c>
      <c r="N2721" s="77">
        <v>-48.040098257444598</v>
      </c>
      <c r="O2721" s="77">
        <v>0.50311799667733803</v>
      </c>
      <c r="P2721" s="77">
        <v>-51.659914381432102</v>
      </c>
      <c r="Q2721" s="77">
        <v>-51.659914381432102</v>
      </c>
      <c r="R2721" s="77">
        <v>0</v>
      </c>
      <c r="S2721" s="77">
        <v>6.8266541964682598E-2</v>
      </c>
      <c r="T2721" s="77" t="s">
        <v>151</v>
      </c>
      <c r="U2721" s="105">
        <v>-49.073819483940198</v>
      </c>
      <c r="V2721" s="105">
        <v>-51.563793983028098</v>
      </c>
      <c r="W2721" s="101">
        <v>2.4897844208496398</v>
      </c>
    </row>
    <row r="2722" spans="2:23" x14ac:dyDescent="0.35">
      <c r="B2722" s="55" t="s">
        <v>112</v>
      </c>
      <c r="C2722" s="76" t="s">
        <v>135</v>
      </c>
      <c r="D2722" s="55" t="s">
        <v>81</v>
      </c>
      <c r="E2722" s="55" t="s">
        <v>187</v>
      </c>
      <c r="F2722" s="70">
        <v>221.69</v>
      </c>
      <c r="G2722" s="77">
        <v>53850</v>
      </c>
      <c r="H2722" s="77">
        <v>221.13</v>
      </c>
      <c r="I2722" s="77">
        <v>1</v>
      </c>
      <c r="J2722" s="77">
        <v>-32.278563685961402</v>
      </c>
      <c r="K2722" s="77">
        <v>0</v>
      </c>
      <c r="L2722" s="77">
        <v>-23.266975839439599</v>
      </c>
      <c r="M2722" s="77">
        <v>0</v>
      </c>
      <c r="N2722" s="77">
        <v>-9.0115878465218007</v>
      </c>
      <c r="O2722" s="77">
        <v>0</v>
      </c>
      <c r="P2722" s="77">
        <v>-9.1209497765873397</v>
      </c>
      <c r="Q2722" s="77">
        <v>-9.1209497765873309</v>
      </c>
      <c r="R2722" s="77">
        <v>0</v>
      </c>
      <c r="S2722" s="77">
        <v>0</v>
      </c>
      <c r="T2722" s="77" t="s">
        <v>151</v>
      </c>
      <c r="U2722" s="105">
        <v>-5.0464891940522199</v>
      </c>
      <c r="V2722" s="105">
        <v>-5.3025448574436798</v>
      </c>
      <c r="W2722" s="101">
        <v>0.256036116761794</v>
      </c>
    </row>
    <row r="2723" spans="2:23" x14ac:dyDescent="0.35">
      <c r="B2723" s="55" t="s">
        <v>112</v>
      </c>
      <c r="C2723" s="76" t="s">
        <v>135</v>
      </c>
      <c r="D2723" s="55" t="s">
        <v>81</v>
      </c>
      <c r="E2723" s="55" t="s">
        <v>187</v>
      </c>
      <c r="F2723" s="70">
        <v>221.69</v>
      </c>
      <c r="G2723" s="77">
        <v>53850</v>
      </c>
      <c r="H2723" s="77">
        <v>221.13</v>
      </c>
      <c r="I2723" s="77">
        <v>2</v>
      </c>
      <c r="J2723" s="77">
        <v>-74.659578601880099</v>
      </c>
      <c r="K2723" s="77">
        <v>0</v>
      </c>
      <c r="L2723" s="77">
        <v>-53.815982285115901</v>
      </c>
      <c r="M2723" s="77">
        <v>0</v>
      </c>
      <c r="N2723" s="77">
        <v>-20.843596316764199</v>
      </c>
      <c r="O2723" s="77">
        <v>0</v>
      </c>
      <c r="P2723" s="77">
        <v>-21.096547956534099</v>
      </c>
      <c r="Q2723" s="77">
        <v>-21.096547956534</v>
      </c>
      <c r="R2723" s="77">
        <v>0</v>
      </c>
      <c r="S2723" s="77">
        <v>0</v>
      </c>
      <c r="T2723" s="77" t="s">
        <v>151</v>
      </c>
      <c r="U2723" s="105">
        <v>-11.672413937387899</v>
      </c>
      <c r="V2723" s="105">
        <v>-12.2646648229422</v>
      </c>
      <c r="W2723" s="101">
        <v>0.59220567464750895</v>
      </c>
    </row>
    <row r="2724" spans="2:23" x14ac:dyDescent="0.35">
      <c r="B2724" s="55" t="s">
        <v>112</v>
      </c>
      <c r="C2724" s="76" t="s">
        <v>135</v>
      </c>
      <c r="D2724" s="55" t="s">
        <v>81</v>
      </c>
      <c r="E2724" s="55" t="s">
        <v>187</v>
      </c>
      <c r="F2724" s="70">
        <v>221.69</v>
      </c>
      <c r="G2724" s="77">
        <v>58004</v>
      </c>
      <c r="H2724" s="77">
        <v>222.72</v>
      </c>
      <c r="I2724" s="77">
        <v>1</v>
      </c>
      <c r="J2724" s="77">
        <v>46.234212175218097</v>
      </c>
      <c r="K2724" s="77">
        <v>7.2678480765744902E-2</v>
      </c>
      <c r="L2724" s="77">
        <v>34.729395024616998</v>
      </c>
      <c r="M2724" s="77">
        <v>4.1008449878380301E-2</v>
      </c>
      <c r="N2724" s="77">
        <v>11.504817150601101</v>
      </c>
      <c r="O2724" s="77">
        <v>3.1670030887364697E-2</v>
      </c>
      <c r="P2724" s="77">
        <v>11.693179610579801</v>
      </c>
      <c r="Q2724" s="77">
        <v>11.693179610579699</v>
      </c>
      <c r="R2724" s="77">
        <v>0</v>
      </c>
      <c r="S2724" s="77">
        <v>4.64883527977949E-3</v>
      </c>
      <c r="T2724" s="77" t="s">
        <v>151</v>
      </c>
      <c r="U2724" s="105">
        <v>-4.8127224517923102</v>
      </c>
      <c r="V2724" s="105">
        <v>-5.0569169388359096</v>
      </c>
      <c r="W2724" s="101">
        <v>0.244175845865578</v>
      </c>
    </row>
    <row r="2725" spans="2:23" x14ac:dyDescent="0.35">
      <c r="B2725" s="55" t="s">
        <v>112</v>
      </c>
      <c r="C2725" s="76" t="s">
        <v>135</v>
      </c>
      <c r="D2725" s="55" t="s">
        <v>81</v>
      </c>
      <c r="E2725" s="55" t="s">
        <v>188</v>
      </c>
      <c r="F2725" s="70">
        <v>223.82</v>
      </c>
      <c r="G2725" s="77">
        <v>54000</v>
      </c>
      <c r="H2725" s="77">
        <v>221.97</v>
      </c>
      <c r="I2725" s="77">
        <v>1</v>
      </c>
      <c r="J2725" s="77">
        <v>-67.1902885138188</v>
      </c>
      <c r="K2725" s="77">
        <v>0.27358081315655502</v>
      </c>
      <c r="L2725" s="77">
        <v>-42.078759533183202</v>
      </c>
      <c r="M2725" s="77">
        <v>0.107299693433398</v>
      </c>
      <c r="N2725" s="77">
        <v>-25.111528980635601</v>
      </c>
      <c r="O2725" s="77">
        <v>0.16628111972315601</v>
      </c>
      <c r="P2725" s="77">
        <v>-24.592135928240399</v>
      </c>
      <c r="Q2725" s="77">
        <v>-24.592135928240399</v>
      </c>
      <c r="R2725" s="77">
        <v>0</v>
      </c>
      <c r="S2725" s="77">
        <v>3.6649252860491102E-2</v>
      </c>
      <c r="T2725" s="77" t="s">
        <v>151</v>
      </c>
      <c r="U2725" s="105">
        <v>-9.3930984334827397</v>
      </c>
      <c r="V2725" s="105">
        <v>-9.86969829493124</v>
      </c>
      <c r="W2725" s="101">
        <v>0.47656347904295598</v>
      </c>
    </row>
    <row r="2726" spans="2:23" x14ac:dyDescent="0.35">
      <c r="B2726" s="55" t="s">
        <v>112</v>
      </c>
      <c r="C2726" s="76" t="s">
        <v>135</v>
      </c>
      <c r="D2726" s="55" t="s">
        <v>81</v>
      </c>
      <c r="E2726" s="55" t="s">
        <v>188</v>
      </c>
      <c r="F2726" s="70">
        <v>223.82</v>
      </c>
      <c r="G2726" s="77">
        <v>54850</v>
      </c>
      <c r="H2726" s="77">
        <v>223.81</v>
      </c>
      <c r="I2726" s="77">
        <v>1</v>
      </c>
      <c r="J2726" s="77">
        <v>4.6275605441515504</v>
      </c>
      <c r="K2726" s="77">
        <v>1.69173101059326E-4</v>
      </c>
      <c r="L2726" s="77">
        <v>16.692295245195599</v>
      </c>
      <c r="M2726" s="77">
        <v>2.2011984923669698E-3</v>
      </c>
      <c r="N2726" s="77">
        <v>-12.064734701044101</v>
      </c>
      <c r="O2726" s="77">
        <v>-2.0320253913076402E-3</v>
      </c>
      <c r="P2726" s="77">
        <v>-12.541118118704301</v>
      </c>
      <c r="Q2726" s="77">
        <v>-12.541118118704301</v>
      </c>
      <c r="R2726" s="77">
        <v>0</v>
      </c>
      <c r="S2726" s="77">
        <v>1.24250918497162E-3</v>
      </c>
      <c r="T2726" s="77" t="s">
        <v>152</v>
      </c>
      <c r="U2726" s="105">
        <v>-0.57544510996584997</v>
      </c>
      <c r="V2726" s="105">
        <v>-0.604642830145522</v>
      </c>
      <c r="W2726" s="101">
        <v>2.9195491300936099E-2</v>
      </c>
    </row>
    <row r="2727" spans="2:23" x14ac:dyDescent="0.35">
      <c r="B2727" s="55" t="s">
        <v>112</v>
      </c>
      <c r="C2727" s="76" t="s">
        <v>135</v>
      </c>
      <c r="D2727" s="55" t="s">
        <v>81</v>
      </c>
      <c r="E2727" s="55" t="s">
        <v>133</v>
      </c>
      <c r="F2727" s="70">
        <v>221.97</v>
      </c>
      <c r="G2727" s="77">
        <v>54250</v>
      </c>
      <c r="H2727" s="77">
        <v>221.72</v>
      </c>
      <c r="I2727" s="77">
        <v>1</v>
      </c>
      <c r="J2727" s="77">
        <v>-44.498199577553997</v>
      </c>
      <c r="K2727" s="77">
        <v>2.6929220812756002E-2</v>
      </c>
      <c r="L2727" s="77">
        <v>-38.998002293167602</v>
      </c>
      <c r="M2727" s="77">
        <v>2.06834808868675E-2</v>
      </c>
      <c r="N2727" s="77">
        <v>-5.5001972843863802</v>
      </c>
      <c r="O2727" s="77">
        <v>6.2457399258885101E-3</v>
      </c>
      <c r="P2727" s="77">
        <v>-6.3146442363402597</v>
      </c>
      <c r="Q2727" s="77">
        <v>-6.3146442363402597</v>
      </c>
      <c r="R2727" s="77">
        <v>0</v>
      </c>
      <c r="S2727" s="77">
        <v>5.4229635290901598E-4</v>
      </c>
      <c r="T2727" s="77" t="s">
        <v>151</v>
      </c>
      <c r="U2727" s="105">
        <v>1.0536852762142199E-2</v>
      </c>
      <c r="V2727" s="105">
        <v>-1.10714859933494E-2</v>
      </c>
      <c r="W2727" s="101">
        <v>2.1606689230581001E-2</v>
      </c>
    </row>
    <row r="2728" spans="2:23" x14ac:dyDescent="0.35">
      <c r="B2728" s="55" t="s">
        <v>112</v>
      </c>
      <c r="C2728" s="76" t="s">
        <v>135</v>
      </c>
      <c r="D2728" s="55" t="s">
        <v>81</v>
      </c>
      <c r="E2728" s="55" t="s">
        <v>189</v>
      </c>
      <c r="F2728" s="70">
        <v>222.51</v>
      </c>
      <c r="G2728" s="77">
        <v>54250</v>
      </c>
      <c r="H2728" s="77">
        <v>221.72</v>
      </c>
      <c r="I2728" s="77">
        <v>1</v>
      </c>
      <c r="J2728" s="77">
        <v>-23.773329447067201</v>
      </c>
      <c r="K2728" s="77">
        <v>3.4023305818527402E-2</v>
      </c>
      <c r="L2728" s="77">
        <v>-29.2678720719389</v>
      </c>
      <c r="M2728" s="77">
        <v>5.1567821804286602E-2</v>
      </c>
      <c r="N2728" s="77">
        <v>5.4945426248716203</v>
      </c>
      <c r="O2728" s="77">
        <v>-1.75445159857592E-2</v>
      </c>
      <c r="P2728" s="77">
        <v>6.31464423633465</v>
      </c>
      <c r="Q2728" s="77">
        <v>6.31464423633465</v>
      </c>
      <c r="R2728" s="77">
        <v>0</v>
      </c>
      <c r="S2728" s="77">
        <v>2.4004588562547601E-3</v>
      </c>
      <c r="T2728" s="77" t="s">
        <v>151</v>
      </c>
      <c r="U2728" s="105">
        <v>0.44378850547163601</v>
      </c>
      <c r="V2728" s="105">
        <v>-0.46630605297931199</v>
      </c>
      <c r="W2728" s="101">
        <v>0.91002508417705297</v>
      </c>
    </row>
    <row r="2729" spans="2:23" x14ac:dyDescent="0.35">
      <c r="B2729" s="55" t="s">
        <v>112</v>
      </c>
      <c r="C2729" s="76" t="s">
        <v>135</v>
      </c>
      <c r="D2729" s="55" t="s">
        <v>81</v>
      </c>
      <c r="E2729" s="55" t="s">
        <v>190</v>
      </c>
      <c r="F2729" s="70">
        <v>224.13</v>
      </c>
      <c r="G2729" s="77">
        <v>53550</v>
      </c>
      <c r="H2729" s="77">
        <v>223.63</v>
      </c>
      <c r="I2729" s="77">
        <v>1</v>
      </c>
      <c r="J2729" s="77">
        <v>-45.233271874789601</v>
      </c>
      <c r="K2729" s="77">
        <v>3.6215065255625803E-2</v>
      </c>
      <c r="L2729" s="77">
        <v>-19.710699808864501</v>
      </c>
      <c r="M2729" s="77">
        <v>6.8766568591065499E-3</v>
      </c>
      <c r="N2729" s="77">
        <v>-25.5225720659251</v>
      </c>
      <c r="O2729" s="77">
        <v>2.93384083965193E-2</v>
      </c>
      <c r="P2729" s="77">
        <v>-25.726846151425999</v>
      </c>
      <c r="Q2729" s="77">
        <v>-25.726846151425899</v>
      </c>
      <c r="R2729" s="77">
        <v>0</v>
      </c>
      <c r="S2729" s="77">
        <v>1.17151098483148E-2</v>
      </c>
      <c r="T2729" s="77" t="s">
        <v>151</v>
      </c>
      <c r="U2729" s="105">
        <v>-6.19300316114981</v>
      </c>
      <c r="V2729" s="105">
        <v>-6.50723221660534</v>
      </c>
      <c r="W2729" s="101">
        <v>0.314205068018997</v>
      </c>
    </row>
    <row r="2730" spans="2:23" x14ac:dyDescent="0.35">
      <c r="B2730" s="55" t="s">
        <v>112</v>
      </c>
      <c r="C2730" s="76" t="s">
        <v>135</v>
      </c>
      <c r="D2730" s="55" t="s">
        <v>81</v>
      </c>
      <c r="E2730" s="55" t="s">
        <v>191</v>
      </c>
      <c r="F2730" s="70">
        <v>222.1</v>
      </c>
      <c r="G2730" s="77">
        <v>58200</v>
      </c>
      <c r="H2730" s="77">
        <v>216.71</v>
      </c>
      <c r="I2730" s="77">
        <v>1</v>
      </c>
      <c r="J2730" s="77">
        <v>-76.410469323157798</v>
      </c>
      <c r="K2730" s="77">
        <v>1.0275865287046</v>
      </c>
      <c r="L2730" s="77">
        <v>-33.167499298018797</v>
      </c>
      <c r="M2730" s="77">
        <v>0.19361460970439701</v>
      </c>
      <c r="N2730" s="77">
        <v>-43.242970025139101</v>
      </c>
      <c r="O2730" s="77">
        <v>0.83397191900020595</v>
      </c>
      <c r="P2730" s="77">
        <v>-44.567034959438999</v>
      </c>
      <c r="Q2730" s="77">
        <v>-44.567034959438899</v>
      </c>
      <c r="R2730" s="77">
        <v>0</v>
      </c>
      <c r="S2730" s="77">
        <v>0.34957482649335098</v>
      </c>
      <c r="T2730" s="77" t="s">
        <v>152</v>
      </c>
      <c r="U2730" s="105">
        <v>-50.101999547258799</v>
      </c>
      <c r="V2730" s="105">
        <v>-52.644143251129599</v>
      </c>
      <c r="W2730" s="101">
        <v>2.5419496431697999</v>
      </c>
    </row>
    <row r="2731" spans="2:23" x14ac:dyDescent="0.35">
      <c r="B2731" s="55" t="s">
        <v>112</v>
      </c>
      <c r="C2731" s="76" t="s">
        <v>135</v>
      </c>
      <c r="D2731" s="55" t="s">
        <v>81</v>
      </c>
      <c r="E2731" s="55" t="s">
        <v>192</v>
      </c>
      <c r="F2731" s="70">
        <v>224.46</v>
      </c>
      <c r="G2731" s="77">
        <v>53000</v>
      </c>
      <c r="H2731" s="77">
        <v>224.92</v>
      </c>
      <c r="I2731" s="77">
        <v>1</v>
      </c>
      <c r="J2731" s="77">
        <v>51.410847676531397</v>
      </c>
      <c r="K2731" s="77">
        <v>6.5336820398018303E-2</v>
      </c>
      <c r="L2731" s="77">
        <v>82.019395358186102</v>
      </c>
      <c r="M2731" s="77">
        <v>0.16629591963288301</v>
      </c>
      <c r="N2731" s="77">
        <v>-30.608547681654699</v>
      </c>
      <c r="O2731" s="77">
        <v>-0.100959099234864</v>
      </c>
      <c r="P2731" s="77">
        <v>-31.204398614729701</v>
      </c>
      <c r="Q2731" s="77">
        <v>-31.204398614729602</v>
      </c>
      <c r="R2731" s="77">
        <v>0</v>
      </c>
      <c r="S2731" s="77">
        <v>2.4070222264659599E-2</v>
      </c>
      <c r="T2731" s="77" t="s">
        <v>152</v>
      </c>
      <c r="U2731" s="105">
        <v>-8.6045680735211292</v>
      </c>
      <c r="V2731" s="105">
        <v>-9.0411584042522701</v>
      </c>
      <c r="W2731" s="101">
        <v>0.43655700255009</v>
      </c>
    </row>
    <row r="2732" spans="2:23" x14ac:dyDescent="0.35">
      <c r="B2732" s="55" t="s">
        <v>112</v>
      </c>
      <c r="C2732" s="76" t="s">
        <v>135</v>
      </c>
      <c r="D2732" s="55" t="s">
        <v>81</v>
      </c>
      <c r="E2732" s="55" t="s">
        <v>193</v>
      </c>
      <c r="F2732" s="70">
        <v>220.34</v>
      </c>
      <c r="G2732" s="77">
        <v>56100</v>
      </c>
      <c r="H2732" s="77">
        <v>218.56</v>
      </c>
      <c r="I2732" s="77">
        <v>1</v>
      </c>
      <c r="J2732" s="77">
        <v>-50.720723857527702</v>
      </c>
      <c r="K2732" s="77">
        <v>0.197060534073179</v>
      </c>
      <c r="L2732" s="77">
        <v>-1.6447885986233E-2</v>
      </c>
      <c r="M2732" s="77">
        <v>2.0722824232000001E-8</v>
      </c>
      <c r="N2732" s="77">
        <v>-50.704275971541399</v>
      </c>
      <c r="O2732" s="77">
        <v>0.19706051335035399</v>
      </c>
      <c r="P2732" s="77">
        <v>-48.455514670735099</v>
      </c>
      <c r="Q2732" s="77">
        <v>-48.455514670735099</v>
      </c>
      <c r="R2732" s="77">
        <v>0</v>
      </c>
      <c r="S2732" s="77">
        <v>0.179851966693646</v>
      </c>
      <c r="T2732" s="77" t="s">
        <v>151</v>
      </c>
      <c r="U2732" s="105">
        <v>-47.008681574608502</v>
      </c>
      <c r="V2732" s="105">
        <v>-49.393872284999901</v>
      </c>
      <c r="W2732" s="101">
        <v>2.3850086310776102</v>
      </c>
    </row>
    <row r="2733" spans="2:23" x14ac:dyDescent="0.35">
      <c r="B2733" s="55" t="s">
        <v>112</v>
      </c>
      <c r="C2733" s="76" t="s">
        <v>135</v>
      </c>
      <c r="D2733" s="55" t="s">
        <v>81</v>
      </c>
      <c r="E2733" s="55" t="s">
        <v>134</v>
      </c>
      <c r="F2733" s="70">
        <v>216.82</v>
      </c>
      <c r="G2733" s="77">
        <v>56100</v>
      </c>
      <c r="H2733" s="77">
        <v>218.56</v>
      </c>
      <c r="I2733" s="77">
        <v>1</v>
      </c>
      <c r="J2733" s="77">
        <v>49.853901868125298</v>
      </c>
      <c r="K2733" s="77">
        <v>0.205543533653121</v>
      </c>
      <c r="L2733" s="77">
        <v>-4.1262314737441104</v>
      </c>
      <c r="M2733" s="77">
        <v>1.4080325166656001E-3</v>
      </c>
      <c r="N2733" s="77">
        <v>53.980133341869497</v>
      </c>
      <c r="O2733" s="77">
        <v>0.20413550113645501</v>
      </c>
      <c r="P2733" s="77">
        <v>51.931282535133001</v>
      </c>
      <c r="Q2733" s="77">
        <v>51.931282535132901</v>
      </c>
      <c r="R2733" s="77">
        <v>0</v>
      </c>
      <c r="S2733" s="77">
        <v>0.22303016534501299</v>
      </c>
      <c r="T2733" s="77" t="s">
        <v>151</v>
      </c>
      <c r="U2733" s="105">
        <v>-49.487174772458403</v>
      </c>
      <c r="V2733" s="105">
        <v>-51.998122656913402</v>
      </c>
      <c r="W2733" s="101">
        <v>2.51075620516256</v>
      </c>
    </row>
    <row r="2734" spans="2:23" x14ac:dyDescent="0.35">
      <c r="B2734" s="55" t="s">
        <v>112</v>
      </c>
      <c r="C2734" s="76" t="s">
        <v>135</v>
      </c>
      <c r="D2734" s="55" t="s">
        <v>81</v>
      </c>
      <c r="E2734" s="55" t="s">
        <v>194</v>
      </c>
      <c r="F2734" s="70">
        <v>222.72</v>
      </c>
      <c r="G2734" s="77">
        <v>58054</v>
      </c>
      <c r="H2734" s="77">
        <v>222.96</v>
      </c>
      <c r="I2734" s="77">
        <v>1</v>
      </c>
      <c r="J2734" s="77">
        <v>8.0617608124604008</v>
      </c>
      <c r="K2734" s="77">
        <v>3.6525496917294998E-3</v>
      </c>
      <c r="L2734" s="77">
        <v>8.6400553432109604</v>
      </c>
      <c r="M2734" s="77">
        <v>4.1953612659566498E-3</v>
      </c>
      <c r="N2734" s="77">
        <v>-0.57829453075056603</v>
      </c>
      <c r="O2734" s="77">
        <v>-5.4281157422715197E-4</v>
      </c>
      <c r="P2734" s="77">
        <v>-0.58963091173063498</v>
      </c>
      <c r="Q2734" s="77">
        <v>-0.58963091173063398</v>
      </c>
      <c r="R2734" s="77">
        <v>0</v>
      </c>
      <c r="S2734" s="77">
        <v>1.9538751198238001E-5</v>
      </c>
      <c r="T2734" s="77" t="s">
        <v>151</v>
      </c>
      <c r="U2734" s="105">
        <v>1.7830556179362501E-2</v>
      </c>
      <c r="V2734" s="105">
        <v>-1.8735267299427202E-2</v>
      </c>
      <c r="W2734" s="101">
        <v>3.65630321380307E-2</v>
      </c>
    </row>
    <row r="2735" spans="2:23" x14ac:dyDescent="0.35">
      <c r="B2735" s="55" t="s">
        <v>112</v>
      </c>
      <c r="C2735" s="76" t="s">
        <v>135</v>
      </c>
      <c r="D2735" s="55" t="s">
        <v>81</v>
      </c>
      <c r="E2735" s="55" t="s">
        <v>194</v>
      </c>
      <c r="F2735" s="70">
        <v>222.72</v>
      </c>
      <c r="G2735" s="77">
        <v>58104</v>
      </c>
      <c r="H2735" s="77">
        <v>222.99</v>
      </c>
      <c r="I2735" s="77">
        <v>1</v>
      </c>
      <c r="J2735" s="77">
        <v>5.1110828920671798</v>
      </c>
      <c r="K2735" s="77">
        <v>2.3354112486646101E-3</v>
      </c>
      <c r="L2735" s="77">
        <v>5.6886608541558896</v>
      </c>
      <c r="M2735" s="77">
        <v>2.8930610908363399E-3</v>
      </c>
      <c r="N2735" s="77">
        <v>-0.57757796208871204</v>
      </c>
      <c r="O2735" s="77">
        <v>-5.5764984217173102E-4</v>
      </c>
      <c r="P2735" s="77">
        <v>-0.58900646808700197</v>
      </c>
      <c r="Q2735" s="77">
        <v>-0.58900646808700197</v>
      </c>
      <c r="R2735" s="77">
        <v>0</v>
      </c>
      <c r="S2735" s="77">
        <v>3.1015418578679998E-5</v>
      </c>
      <c r="T2735" s="77" t="s">
        <v>151</v>
      </c>
      <c r="U2735" s="105">
        <v>3.1670994186777102E-2</v>
      </c>
      <c r="V2735" s="105">
        <v>-3.32779603596801E-2</v>
      </c>
      <c r="W2735" s="101">
        <v>6.4943996510596597E-2</v>
      </c>
    </row>
    <row r="2736" spans="2:23" x14ac:dyDescent="0.35">
      <c r="B2736" s="55" t="s">
        <v>112</v>
      </c>
      <c r="C2736" s="76" t="s">
        <v>135</v>
      </c>
      <c r="D2736" s="55" t="s">
        <v>81</v>
      </c>
      <c r="E2736" s="55" t="s">
        <v>195</v>
      </c>
      <c r="F2736" s="70">
        <v>222.96</v>
      </c>
      <c r="G2736" s="77">
        <v>58104</v>
      </c>
      <c r="H2736" s="77">
        <v>222.99</v>
      </c>
      <c r="I2736" s="77">
        <v>1</v>
      </c>
      <c r="J2736" s="77">
        <v>0.152534149060089</v>
      </c>
      <c r="K2736" s="77">
        <v>7.7710666542500003E-7</v>
      </c>
      <c r="L2736" s="77">
        <v>0.73054874976598005</v>
      </c>
      <c r="M2736" s="77">
        <v>1.7825629291207E-5</v>
      </c>
      <c r="N2736" s="77">
        <v>-0.57801460070589095</v>
      </c>
      <c r="O2736" s="77">
        <v>-1.7048522625782E-5</v>
      </c>
      <c r="P2736" s="77">
        <v>-0.58963091173420601</v>
      </c>
      <c r="Q2736" s="77">
        <v>-0.58963091173420601</v>
      </c>
      <c r="R2736" s="77">
        <v>0</v>
      </c>
      <c r="S2736" s="77">
        <v>1.1611998043222E-5</v>
      </c>
      <c r="T2736" s="77" t="s">
        <v>151</v>
      </c>
      <c r="U2736" s="105">
        <v>1.3539043688693599E-2</v>
      </c>
      <c r="V2736" s="105">
        <v>-1.4226006184814699E-2</v>
      </c>
      <c r="W2736" s="101">
        <v>2.7762930361132698E-2</v>
      </c>
    </row>
    <row r="2737" spans="2:23" x14ac:dyDescent="0.35">
      <c r="B2737" s="55" t="s">
        <v>112</v>
      </c>
      <c r="C2737" s="76" t="s">
        <v>135</v>
      </c>
      <c r="D2737" s="55" t="s">
        <v>81</v>
      </c>
      <c r="E2737" s="55" t="s">
        <v>196</v>
      </c>
      <c r="F2737" s="70">
        <v>215.96</v>
      </c>
      <c r="G2737" s="77">
        <v>58200</v>
      </c>
      <c r="H2737" s="77">
        <v>216.71</v>
      </c>
      <c r="I2737" s="77">
        <v>1</v>
      </c>
      <c r="J2737" s="77">
        <v>102.05585641787</v>
      </c>
      <c r="K2737" s="77">
        <v>0.42598977121366299</v>
      </c>
      <c r="L2737" s="77">
        <v>58.252300207896702</v>
      </c>
      <c r="M2737" s="77">
        <v>0.138787216611997</v>
      </c>
      <c r="N2737" s="77">
        <v>43.803556209973401</v>
      </c>
      <c r="O2737" s="77">
        <v>0.28720255460166599</v>
      </c>
      <c r="P2737" s="77">
        <v>44.567034959432803</v>
      </c>
      <c r="Q2737" s="77">
        <v>44.567034959432803</v>
      </c>
      <c r="R2737" s="77">
        <v>0</v>
      </c>
      <c r="S2737" s="77">
        <v>8.1236422747580098E-2</v>
      </c>
      <c r="T2737" s="77" t="s">
        <v>151</v>
      </c>
      <c r="U2737" s="105">
        <v>29.2792974922714</v>
      </c>
      <c r="V2737" s="105">
        <v>-30.764910490681299</v>
      </c>
      <c r="W2737" s="101">
        <v>60.039624362808603</v>
      </c>
    </row>
    <row r="2738" spans="2:23" x14ac:dyDescent="0.35">
      <c r="B2738" s="55" t="s">
        <v>112</v>
      </c>
      <c r="C2738" s="76" t="s">
        <v>135</v>
      </c>
      <c r="D2738" s="55" t="s">
        <v>81</v>
      </c>
      <c r="E2738" s="55" t="s">
        <v>196</v>
      </c>
      <c r="F2738" s="70">
        <v>215.96</v>
      </c>
      <c r="G2738" s="77">
        <v>58300</v>
      </c>
      <c r="H2738" s="77">
        <v>215.04</v>
      </c>
      <c r="I2738" s="77">
        <v>1</v>
      </c>
      <c r="J2738" s="77">
        <v>-64.712484971816096</v>
      </c>
      <c r="K2738" s="77">
        <v>0.15871404645552301</v>
      </c>
      <c r="L2738" s="77">
        <v>-12.5203946426745</v>
      </c>
      <c r="M2738" s="77">
        <v>5.94121468811502E-3</v>
      </c>
      <c r="N2738" s="77">
        <v>-52.1920903291416</v>
      </c>
      <c r="O2738" s="77">
        <v>0.152772831767408</v>
      </c>
      <c r="P2738" s="77">
        <v>-54.151528709002903</v>
      </c>
      <c r="Q2738" s="77">
        <v>-54.151528709002903</v>
      </c>
      <c r="R2738" s="77">
        <v>0</v>
      </c>
      <c r="S2738" s="77">
        <v>0.111137507531683</v>
      </c>
      <c r="T2738" s="77" t="s">
        <v>151</v>
      </c>
      <c r="U2738" s="105">
        <v>-15.0941778569346</v>
      </c>
      <c r="V2738" s="105">
        <v>-15.860046875154501</v>
      </c>
      <c r="W2738" s="101">
        <v>0.76581055375215601</v>
      </c>
    </row>
    <row r="2739" spans="2:23" x14ac:dyDescent="0.35">
      <c r="B2739" s="55" t="s">
        <v>112</v>
      </c>
      <c r="C2739" s="76" t="s">
        <v>135</v>
      </c>
      <c r="D2739" s="55" t="s">
        <v>81</v>
      </c>
      <c r="E2739" s="55" t="s">
        <v>196</v>
      </c>
      <c r="F2739" s="70">
        <v>215.96</v>
      </c>
      <c r="G2739" s="77">
        <v>58500</v>
      </c>
      <c r="H2739" s="77">
        <v>215.97</v>
      </c>
      <c r="I2739" s="77">
        <v>1</v>
      </c>
      <c r="J2739" s="77">
        <v>-60.379001976973697</v>
      </c>
      <c r="K2739" s="77">
        <v>1.8957244174624001E-2</v>
      </c>
      <c r="L2739" s="77">
        <v>-68.550287549874</v>
      </c>
      <c r="M2739" s="77">
        <v>2.4435538000486201E-2</v>
      </c>
      <c r="N2739" s="77">
        <v>8.1712855729003309</v>
      </c>
      <c r="O2739" s="77">
        <v>-5.47829382586211E-3</v>
      </c>
      <c r="P2739" s="77">
        <v>9.5844937495685905</v>
      </c>
      <c r="Q2739" s="77">
        <v>9.5844937495685798</v>
      </c>
      <c r="R2739" s="77">
        <v>0</v>
      </c>
      <c r="S2739" s="77">
        <v>4.7768510626469999E-4</v>
      </c>
      <c r="T2739" s="77" t="s">
        <v>151</v>
      </c>
      <c r="U2739" s="105">
        <v>-1.26483258183123</v>
      </c>
      <c r="V2739" s="105">
        <v>-1.32900938542008</v>
      </c>
      <c r="W2739" s="101">
        <v>6.4171904497000498E-2</v>
      </c>
    </row>
    <row r="2740" spans="2:23" x14ac:dyDescent="0.35">
      <c r="B2740" s="55" t="s">
        <v>112</v>
      </c>
      <c r="C2740" s="76" t="s">
        <v>135</v>
      </c>
      <c r="D2740" s="55" t="s">
        <v>81</v>
      </c>
      <c r="E2740" s="55" t="s">
        <v>197</v>
      </c>
      <c r="F2740" s="70">
        <v>215.04</v>
      </c>
      <c r="G2740" s="77">
        <v>58305</v>
      </c>
      <c r="H2740" s="77">
        <v>215.04</v>
      </c>
      <c r="I2740" s="77">
        <v>1</v>
      </c>
      <c r="J2740" s="77">
        <v>-5.8768057877402198</v>
      </c>
      <c r="K2740" s="77">
        <v>0</v>
      </c>
      <c r="L2740" s="77">
        <v>-5.8768041164625604</v>
      </c>
      <c r="M2740" s="77">
        <v>0</v>
      </c>
      <c r="N2740" s="77">
        <v>-1.671277659321E-6</v>
      </c>
      <c r="O2740" s="77">
        <v>0</v>
      </c>
      <c r="P2740" s="77">
        <v>5.0993199999999997E-13</v>
      </c>
      <c r="Q2740" s="77">
        <v>5.0993000000000003E-13</v>
      </c>
      <c r="R2740" s="77">
        <v>0</v>
      </c>
      <c r="S2740" s="77">
        <v>0</v>
      </c>
      <c r="T2740" s="77" t="s">
        <v>151</v>
      </c>
      <c r="U2740" s="105">
        <v>0</v>
      </c>
      <c r="V2740" s="105">
        <v>0</v>
      </c>
      <c r="W2740" s="101">
        <v>0</v>
      </c>
    </row>
    <row r="2741" spans="2:23" x14ac:dyDescent="0.35">
      <c r="B2741" s="55" t="s">
        <v>112</v>
      </c>
      <c r="C2741" s="76" t="s">
        <v>135</v>
      </c>
      <c r="D2741" s="55" t="s">
        <v>81</v>
      </c>
      <c r="E2741" s="55" t="s">
        <v>197</v>
      </c>
      <c r="F2741" s="70">
        <v>215.04</v>
      </c>
      <c r="G2741" s="77">
        <v>58350</v>
      </c>
      <c r="H2741" s="77">
        <v>213.2</v>
      </c>
      <c r="I2741" s="77">
        <v>1</v>
      </c>
      <c r="J2741" s="77">
        <v>-69.940464131434993</v>
      </c>
      <c r="K2741" s="77">
        <v>0.32431762306963202</v>
      </c>
      <c r="L2741" s="77">
        <v>22.961812722759799</v>
      </c>
      <c r="M2741" s="77">
        <v>3.4956333125050601E-2</v>
      </c>
      <c r="N2741" s="77">
        <v>-92.902276854194696</v>
      </c>
      <c r="O2741" s="77">
        <v>0.28936128994458099</v>
      </c>
      <c r="P2741" s="77">
        <v>-96.226949340873304</v>
      </c>
      <c r="Q2741" s="77">
        <v>-96.226949340873205</v>
      </c>
      <c r="R2741" s="77">
        <v>0</v>
      </c>
      <c r="S2741" s="77">
        <v>0.61391318917760096</v>
      </c>
      <c r="T2741" s="77" t="s">
        <v>151</v>
      </c>
      <c r="U2741" s="105">
        <v>-108.982150008784</v>
      </c>
      <c r="V2741" s="105">
        <v>-114.51183523058501</v>
      </c>
      <c r="W2741" s="101">
        <v>5.5292630998769203</v>
      </c>
    </row>
    <row r="2742" spans="2:23" x14ac:dyDescent="0.35">
      <c r="B2742" s="55" t="s">
        <v>112</v>
      </c>
      <c r="C2742" s="76" t="s">
        <v>135</v>
      </c>
      <c r="D2742" s="55" t="s">
        <v>81</v>
      </c>
      <c r="E2742" s="55" t="s">
        <v>197</v>
      </c>
      <c r="F2742" s="70">
        <v>215.04</v>
      </c>
      <c r="G2742" s="77">
        <v>58600</v>
      </c>
      <c r="H2742" s="77">
        <v>215.12</v>
      </c>
      <c r="I2742" s="77">
        <v>1</v>
      </c>
      <c r="J2742" s="77">
        <v>49.480367995165203</v>
      </c>
      <c r="K2742" s="77">
        <v>9.4014981770379601E-3</v>
      </c>
      <c r="L2742" s="77">
        <v>8.9957885030332196</v>
      </c>
      <c r="M2742" s="77">
        <v>3.1074896943861002E-4</v>
      </c>
      <c r="N2742" s="77">
        <v>40.484579492131999</v>
      </c>
      <c r="O2742" s="77">
        <v>9.0907492075993496E-3</v>
      </c>
      <c r="P2742" s="77">
        <v>42.075420631874302</v>
      </c>
      <c r="Q2742" s="77">
        <v>42.075420631874302</v>
      </c>
      <c r="R2742" s="77">
        <v>0</v>
      </c>
      <c r="S2742" s="77">
        <v>6.7981095219807599E-3</v>
      </c>
      <c r="T2742" s="77" t="s">
        <v>152</v>
      </c>
      <c r="U2742" s="105">
        <v>-1.2835280198005901</v>
      </c>
      <c r="V2742" s="105">
        <v>-1.34865341806339</v>
      </c>
      <c r="W2742" s="101">
        <v>6.5120426757679595E-2</v>
      </c>
    </row>
    <row r="2743" spans="2:23" x14ac:dyDescent="0.35">
      <c r="B2743" s="55" t="s">
        <v>112</v>
      </c>
      <c r="C2743" s="76" t="s">
        <v>135</v>
      </c>
      <c r="D2743" s="55" t="s">
        <v>81</v>
      </c>
      <c r="E2743" s="55" t="s">
        <v>198</v>
      </c>
      <c r="F2743" s="70">
        <v>215.04</v>
      </c>
      <c r="G2743" s="77">
        <v>58300</v>
      </c>
      <c r="H2743" s="77">
        <v>215.04</v>
      </c>
      <c r="I2743" s="77">
        <v>2</v>
      </c>
      <c r="J2743" s="77">
        <v>3.6217969219557999</v>
      </c>
      <c r="K2743" s="77">
        <v>0</v>
      </c>
      <c r="L2743" s="77">
        <v>3.62179589196972</v>
      </c>
      <c r="M2743" s="77">
        <v>0</v>
      </c>
      <c r="N2743" s="77">
        <v>1.029986082535E-6</v>
      </c>
      <c r="O2743" s="77">
        <v>0</v>
      </c>
      <c r="P2743" s="77">
        <v>-3.2733400000000002E-13</v>
      </c>
      <c r="Q2743" s="77">
        <v>-3.2733400000000002E-13</v>
      </c>
      <c r="R2743" s="77">
        <v>0</v>
      </c>
      <c r="S2743" s="77">
        <v>0</v>
      </c>
      <c r="T2743" s="77" t="s">
        <v>151</v>
      </c>
      <c r="U2743" s="105">
        <v>0</v>
      </c>
      <c r="V2743" s="105">
        <v>0</v>
      </c>
      <c r="W2743" s="101">
        <v>0</v>
      </c>
    </row>
    <row r="2744" spans="2:23" x14ac:dyDescent="0.35">
      <c r="B2744" s="55" t="s">
        <v>112</v>
      </c>
      <c r="C2744" s="76" t="s">
        <v>135</v>
      </c>
      <c r="D2744" s="55" t="s">
        <v>81</v>
      </c>
      <c r="E2744" s="55" t="s">
        <v>199</v>
      </c>
      <c r="F2744" s="70">
        <v>217.81</v>
      </c>
      <c r="G2744" s="77">
        <v>58500</v>
      </c>
      <c r="H2744" s="77">
        <v>215.97</v>
      </c>
      <c r="I2744" s="77">
        <v>1</v>
      </c>
      <c r="J2744" s="77">
        <v>-229.769667120413</v>
      </c>
      <c r="K2744" s="77">
        <v>0.74439680899362004</v>
      </c>
      <c r="L2744" s="77">
        <v>-181.33763900233399</v>
      </c>
      <c r="M2744" s="77">
        <v>0.46365508439706299</v>
      </c>
      <c r="N2744" s="77">
        <v>-48.4320281180797</v>
      </c>
      <c r="O2744" s="77">
        <v>0.280741724596557</v>
      </c>
      <c r="P2744" s="77">
        <v>-51.6599143814352</v>
      </c>
      <c r="Q2744" s="77">
        <v>-51.6599143814352</v>
      </c>
      <c r="R2744" s="77">
        <v>0</v>
      </c>
      <c r="S2744" s="77">
        <v>3.7629329229950798E-2</v>
      </c>
      <c r="T2744" s="77" t="s">
        <v>151</v>
      </c>
      <c r="U2744" s="105">
        <v>-28.224859089519601</v>
      </c>
      <c r="V2744" s="105">
        <v>-29.6569705516456</v>
      </c>
      <c r="W2744" s="101">
        <v>1.43200213842658</v>
      </c>
    </row>
    <row r="2745" spans="2:23" x14ac:dyDescent="0.35">
      <c r="B2745" s="55" t="s">
        <v>112</v>
      </c>
      <c r="C2745" s="76" t="s">
        <v>135</v>
      </c>
      <c r="D2745" s="55" t="s">
        <v>81</v>
      </c>
      <c r="E2745" s="55" t="s">
        <v>200</v>
      </c>
      <c r="F2745" s="70">
        <v>215.97</v>
      </c>
      <c r="G2745" s="77">
        <v>58600</v>
      </c>
      <c r="H2745" s="77">
        <v>215.12</v>
      </c>
      <c r="I2745" s="77">
        <v>1</v>
      </c>
      <c r="J2745" s="77">
        <v>-42.318047075155</v>
      </c>
      <c r="K2745" s="77">
        <v>8.1840341847254999E-2</v>
      </c>
      <c r="L2745" s="77">
        <v>-1.8788524660783299</v>
      </c>
      <c r="M2745" s="77">
        <v>1.61324957130489E-4</v>
      </c>
      <c r="N2745" s="77">
        <v>-40.439194609076701</v>
      </c>
      <c r="O2745" s="77">
        <v>8.1679016890124495E-2</v>
      </c>
      <c r="P2745" s="77">
        <v>-42.075420631866898</v>
      </c>
      <c r="Q2745" s="77">
        <v>-42.075420631866898</v>
      </c>
      <c r="R2745" s="77">
        <v>0</v>
      </c>
      <c r="S2745" s="77">
        <v>8.0904584675628E-2</v>
      </c>
      <c r="T2745" s="77" t="s">
        <v>152</v>
      </c>
      <c r="U2745" s="105">
        <v>-16.767811722133001</v>
      </c>
      <c r="V2745" s="105">
        <v>-17.618599861973699</v>
      </c>
      <c r="W2745" s="101">
        <v>0.85072319286599096</v>
      </c>
    </row>
    <row r="2746" spans="2:23" x14ac:dyDescent="0.35">
      <c r="B2746" s="55" t="s">
        <v>85</v>
      </c>
      <c r="D2746" s="55" t="s">
        <v>85</v>
      </c>
      <c r="E2746" s="55" t="s">
        <v>85</v>
      </c>
      <c r="T2746" s="77" t="s">
        <v>201</v>
      </c>
      <c r="U2746" s="105">
        <v>458.9740075583</v>
      </c>
      <c r="V2746" s="105">
        <v>-443.85323265827498</v>
      </c>
      <c r="W2746" s="101">
        <v>902.69451237334499</v>
      </c>
    </row>
    <row r="2747" spans="2:23" x14ac:dyDescent="0.35">
      <c r="B2747" s="55" t="s">
        <v>85</v>
      </c>
      <c r="D2747" s="55" t="s">
        <v>85</v>
      </c>
      <c r="E2747" s="55" t="s">
        <v>85</v>
      </c>
      <c r="T2747" s="77" t="s">
        <v>202</v>
      </c>
      <c r="U2747" s="105">
        <v>-5339.8177352394696</v>
      </c>
      <c r="V2747" s="105">
        <v>-5474.7909976197998</v>
      </c>
      <c r="W2747" s="101">
        <v>134.85697953066901</v>
      </c>
    </row>
    <row r="2748" spans="2:23" x14ac:dyDescent="0.35">
      <c r="B2748" s="55" t="s">
        <v>85</v>
      </c>
      <c r="D2748" s="55" t="s">
        <v>85</v>
      </c>
      <c r="E2748" s="55" t="s">
        <v>85</v>
      </c>
      <c r="T2748" s="77" t="s">
        <v>203</v>
      </c>
      <c r="U2748" s="105">
        <v>-66244.069542088706</v>
      </c>
      <c r="V2748" s="105">
        <v>-57741.766654774998</v>
      </c>
      <c r="W2748" s="101">
        <v>-8503.0908130164698</v>
      </c>
    </row>
    <row r="2749" spans="2:23" x14ac:dyDescent="0.35">
      <c r="B2749" s="55" t="s">
        <v>85</v>
      </c>
      <c r="D2749" s="55" t="s">
        <v>85</v>
      </c>
      <c r="E2749" s="55" t="s">
        <v>85</v>
      </c>
      <c r="T2749" s="77" t="s">
        <v>204</v>
      </c>
      <c r="U2749" s="105">
        <v>-5464.0508266955403</v>
      </c>
      <c r="V2749" s="105">
        <v>-4740.9778074526703</v>
      </c>
      <c r="W2749" s="101">
        <v>-723.092264507908</v>
      </c>
    </row>
    <row r="2750" spans="2:23" x14ac:dyDescent="0.35">
      <c r="B2750" s="55" t="s">
        <v>85</v>
      </c>
      <c r="D2750" s="55" t="s">
        <v>85</v>
      </c>
      <c r="E2750" s="55" t="s">
        <v>85</v>
      </c>
      <c r="T2750" s="77" t="s">
        <v>205</v>
      </c>
      <c r="U2750" s="105">
        <v>-258348.41480574099</v>
      </c>
      <c r="V2750" s="105">
        <v>-226212.32305117001</v>
      </c>
      <c r="W2750" s="101">
        <v>-32139.4178993233</v>
      </c>
    </row>
    <row r="2751" spans="2:23" x14ac:dyDescent="0.35">
      <c r="B2751" s="55" t="s">
        <v>85</v>
      </c>
      <c r="D2751" s="55" t="s">
        <v>85</v>
      </c>
      <c r="E2751" s="55" t="s">
        <v>85</v>
      </c>
      <c r="T2751" s="77" t="s">
        <v>206</v>
      </c>
      <c r="U2751" s="105">
        <v>-15593.919711639001</v>
      </c>
      <c r="V2751" s="105">
        <v>-14498.1855368001</v>
      </c>
      <c r="W2751" s="101">
        <v>-1095.8164779981901</v>
      </c>
    </row>
    <row r="2752" spans="2:23" x14ac:dyDescent="0.35">
      <c r="B2752" s="55" t="s">
        <v>85</v>
      </c>
      <c r="D2752" s="55" t="s">
        <v>85</v>
      </c>
      <c r="E2752" s="55" t="s">
        <v>85</v>
      </c>
      <c r="T2752" s="77" t="s">
        <v>207</v>
      </c>
      <c r="U2752" s="105">
        <v>-350531.29861384601</v>
      </c>
      <c r="V2752" s="105">
        <v>-309111.897280476</v>
      </c>
      <c r="W2752" s="101">
        <v>-41423.865962941898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1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workbookViewId="0">
      <selection activeCell="B2" sqref="B2:I2"/>
    </sheetView>
  </sheetViews>
  <sheetFormatPr baseColWidth="10" defaultColWidth="11.44140625" defaultRowHeight="15" x14ac:dyDescent="0.35"/>
  <cols>
    <col min="1" max="1" width="11.44140625" customWidth="1"/>
    <col min="2" max="2" width="15.6640625" style="49" customWidth="1"/>
    <col min="3" max="3" width="12.6640625" style="55" customWidth="1"/>
    <col min="4" max="4" width="16.6640625" style="49" customWidth="1"/>
    <col min="5" max="5" width="14.33203125" style="49" customWidth="1"/>
    <col min="6" max="6" width="24.33203125" style="110" customWidth="1"/>
    <col min="7" max="7" width="16.6640625" style="70" customWidth="1"/>
    <col min="8" max="8" width="16.6640625" style="66" customWidth="1"/>
    <col min="9" max="9" width="34.6640625" style="73" customWidth="1"/>
    <col min="10" max="16384" width="11.44140625" style="31"/>
  </cols>
  <sheetData>
    <row r="1" spans="1:9" s="83" customFormat="1" ht="13.2" x14ac:dyDescent="0.25">
      <c r="A1"/>
      <c r="B1" s="78"/>
      <c r="C1" s="79"/>
      <c r="D1" s="80"/>
      <c r="E1" s="80"/>
      <c r="F1" s="80"/>
      <c r="G1" s="81"/>
      <c r="H1" s="81"/>
      <c r="I1" s="82"/>
    </row>
    <row r="2" spans="1:9" ht="20.399999999999999" x14ac:dyDescent="0.45">
      <c r="B2" s="126" t="s">
        <v>24</v>
      </c>
      <c r="C2" s="126"/>
      <c r="D2" s="126"/>
      <c r="E2" s="126"/>
      <c r="F2" s="126"/>
      <c r="G2" s="126"/>
      <c r="H2" s="126"/>
      <c r="I2" s="126"/>
    </row>
    <row r="3" spans="1:9" ht="18" customHeight="1" x14ac:dyDescent="0.3">
      <c r="B3" s="134"/>
      <c r="C3" s="134"/>
      <c r="D3" s="134"/>
      <c r="E3" s="134"/>
      <c r="F3" s="134"/>
      <c r="G3" s="134"/>
      <c r="H3" s="134"/>
      <c r="I3" s="134"/>
    </row>
    <row r="4" spans="1:9" ht="13.2" x14ac:dyDescent="0.25">
      <c r="B4" s="84"/>
      <c r="C4" s="26"/>
      <c r="D4" s="27"/>
      <c r="E4" s="27"/>
      <c r="F4" s="27"/>
      <c r="G4" s="85"/>
      <c r="H4" s="85"/>
      <c r="I4" s="86"/>
    </row>
    <row r="5" spans="1:9" ht="13.2" x14ac:dyDescent="0.25">
      <c r="B5" s="31"/>
      <c r="C5" s="26"/>
      <c r="D5" s="27"/>
      <c r="E5" s="27"/>
      <c r="F5" s="27"/>
      <c r="G5" s="85"/>
      <c r="H5" s="85"/>
      <c r="I5" s="86"/>
    </row>
    <row r="6" spans="1:9" x14ac:dyDescent="0.35">
      <c r="B6" s="87" t="s">
        <v>23</v>
      </c>
      <c r="C6" s="26"/>
      <c r="D6" s="27"/>
      <c r="E6" s="27"/>
      <c r="F6" s="27"/>
      <c r="G6" s="85"/>
      <c r="H6" s="88"/>
      <c r="I6" s="31"/>
    </row>
    <row r="7" spans="1:9" x14ac:dyDescent="0.35">
      <c r="B7" s="36" t="s">
        <v>15</v>
      </c>
      <c r="C7" s="26"/>
      <c r="D7" s="27"/>
      <c r="E7" s="27"/>
      <c r="F7" s="27"/>
      <c r="G7" s="88"/>
      <c r="H7" s="89"/>
      <c r="I7" s="42" t="s">
        <v>20</v>
      </c>
    </row>
    <row r="8" spans="1:9" ht="25.5" customHeight="1" x14ac:dyDescent="0.25">
      <c r="B8" s="127" t="str">
        <f>PORTADA!F25</f>
        <v>DIVISIÓN OPERACIÓN Y CONTROL DEL SISTEMA ELÉCTRICO</v>
      </c>
      <c r="C8" s="127"/>
      <c r="D8" s="127"/>
      <c r="E8" s="127"/>
      <c r="F8" s="127"/>
      <c r="G8" s="127"/>
      <c r="H8" s="88"/>
      <c r="I8" s="45">
        <f>PORTADA!E25</f>
        <v>46170</v>
      </c>
    </row>
    <row r="9" spans="1:9" ht="13.8" thickBot="1" x14ac:dyDescent="0.3">
      <c r="B9" s="98" t="s">
        <v>28</v>
      </c>
      <c r="C9" s="17"/>
      <c r="D9" s="14"/>
      <c r="E9" s="14"/>
      <c r="F9" s="14"/>
      <c r="G9" s="89"/>
      <c r="H9" s="88"/>
      <c r="I9" s="90"/>
    </row>
    <row r="10" spans="1:9" ht="35.25" customHeight="1" thickBot="1" x14ac:dyDescent="0.3">
      <c r="B10" s="46" t="s">
        <v>31</v>
      </c>
      <c r="C10" s="47" t="s">
        <v>32</v>
      </c>
      <c r="D10" s="47" t="s">
        <v>86</v>
      </c>
      <c r="E10" s="47" t="s">
        <v>34</v>
      </c>
      <c r="F10" s="47" t="s">
        <v>35</v>
      </c>
      <c r="G10" s="47" t="s">
        <v>87</v>
      </c>
      <c r="H10" s="47" t="s">
        <v>48</v>
      </c>
      <c r="I10" s="47" t="s">
        <v>88</v>
      </c>
    </row>
    <row r="11" spans="1:9" x14ac:dyDescent="0.35">
      <c r="C11" s="50"/>
      <c r="D11" s="51"/>
      <c r="E11" s="51"/>
      <c r="F11" s="112"/>
      <c r="G11" s="91"/>
      <c r="H11" s="92"/>
      <c r="I11" s="93"/>
    </row>
    <row r="12" spans="1:9" x14ac:dyDescent="0.35">
      <c r="C12" s="50"/>
      <c r="D12" s="51"/>
      <c r="E12" s="51"/>
      <c r="F12" s="112"/>
      <c r="G12" s="91"/>
      <c r="H12" s="92"/>
      <c r="I12" s="93"/>
    </row>
    <row r="13" spans="1:9" x14ac:dyDescent="0.35">
      <c r="C13" s="50"/>
      <c r="D13" s="51"/>
      <c r="E13" s="51"/>
      <c r="F13" s="112"/>
      <c r="G13" s="91"/>
      <c r="H13" s="92"/>
      <c r="I13" s="93"/>
    </row>
    <row r="14" spans="1:9" x14ac:dyDescent="0.35">
      <c r="C14" s="50"/>
      <c r="D14" s="51"/>
      <c r="E14" s="51"/>
      <c r="F14" s="112"/>
      <c r="G14" s="91"/>
      <c r="H14" s="92"/>
      <c r="I14" s="93"/>
    </row>
    <row r="15" spans="1:9" x14ac:dyDescent="0.35">
      <c r="C15" s="50"/>
      <c r="D15" s="51"/>
      <c r="E15" s="51"/>
      <c r="F15" s="112"/>
      <c r="G15" s="91"/>
      <c r="H15" s="92"/>
      <c r="I15" s="93"/>
    </row>
    <row r="16" spans="1:9" x14ac:dyDescent="0.35">
      <c r="C16" s="50"/>
      <c r="D16" s="51"/>
      <c r="E16" s="51"/>
      <c r="F16" s="112"/>
      <c r="G16" s="91"/>
      <c r="H16" s="92"/>
      <c r="I16" s="93"/>
    </row>
    <row r="17" spans="3:9" x14ac:dyDescent="0.35">
      <c r="C17" s="50"/>
      <c r="D17" s="51"/>
      <c r="E17" s="51"/>
      <c r="F17" s="112"/>
      <c r="G17" s="91"/>
      <c r="H17" s="92"/>
      <c r="I17" s="93"/>
    </row>
    <row r="18" spans="3:9" x14ac:dyDescent="0.35">
      <c r="C18" s="50"/>
      <c r="D18" s="51"/>
      <c r="E18" s="51"/>
      <c r="F18" s="112"/>
      <c r="G18" s="91"/>
      <c r="H18" s="92"/>
      <c r="I18" s="93"/>
    </row>
    <row r="19" spans="3:9" x14ac:dyDescent="0.35">
      <c r="C19" s="50"/>
      <c r="D19" s="51"/>
      <c r="E19" s="51"/>
      <c r="F19" s="112"/>
      <c r="G19" s="91"/>
      <c r="H19" s="92"/>
      <c r="I19" s="93"/>
    </row>
    <row r="20" spans="3:9" x14ac:dyDescent="0.35">
      <c r="C20" s="50"/>
      <c r="D20" s="51"/>
      <c r="E20" s="51"/>
      <c r="F20" s="112"/>
      <c r="G20" s="91"/>
      <c r="H20" s="92"/>
      <c r="I20" s="93"/>
    </row>
    <row r="21" spans="3:9" x14ac:dyDescent="0.35">
      <c r="C21" s="50"/>
      <c r="D21" s="51"/>
      <c r="E21" s="51"/>
      <c r="F21" s="112"/>
      <c r="G21" s="91"/>
      <c r="H21" s="92"/>
      <c r="I21" s="93"/>
    </row>
    <row r="22" spans="3:9" x14ac:dyDescent="0.35">
      <c r="C22" s="50"/>
      <c r="D22" s="51"/>
      <c r="E22" s="51"/>
      <c r="F22" s="112"/>
      <c r="G22" s="91"/>
      <c r="H22" s="92"/>
      <c r="I22" s="93"/>
    </row>
    <row r="23" spans="3:9" x14ac:dyDescent="0.35">
      <c r="C23" s="50"/>
      <c r="D23" s="51"/>
      <c r="E23" s="51"/>
      <c r="F23" s="112"/>
      <c r="G23" s="91"/>
      <c r="H23" s="92"/>
      <c r="I23" s="93"/>
    </row>
    <row r="24" spans="3:9" x14ac:dyDescent="0.35">
      <c r="C24" s="50"/>
      <c r="D24" s="51"/>
      <c r="E24" s="51"/>
      <c r="F24" s="112"/>
      <c r="G24" s="91"/>
      <c r="H24" s="92"/>
      <c r="I24" s="93"/>
    </row>
    <row r="25" spans="3:9" x14ac:dyDescent="0.35">
      <c r="C25" s="50"/>
      <c r="D25" s="51"/>
      <c r="E25" s="51"/>
      <c r="F25" s="112"/>
      <c r="G25" s="91"/>
      <c r="H25" s="92"/>
      <c r="I25" s="93"/>
    </row>
  </sheetData>
  <mergeCells count="3">
    <mergeCell ref="B2:I2"/>
    <mergeCell ref="B3:I3"/>
    <mergeCell ref="B8:G8"/>
  </mergeCells>
  <conditionalFormatting sqref="B11:I65536">
    <cfRule type="expression" dxfId="0" priority="1" stopIfTrue="1">
      <formula>$B11&lt;&gt;""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PORTADA</vt:lpstr>
      <vt:lpstr>TPNC</vt:lpstr>
      <vt:lpstr>CMORC</vt:lpstr>
      <vt:lpstr>RENTAC</vt:lpstr>
      <vt:lpstr>CVTn</vt:lpstr>
      <vt:lpstr>TCP</vt:lpstr>
      <vt:lpstr>PORTADA!Área_de_impresión</vt:lpstr>
      <vt:lpstr>CMORC!Títulos_a_imprimir</vt:lpstr>
      <vt:lpstr>CVTn!Títulos_a_imprimir</vt:lpstr>
      <vt:lpstr>RENTAC!Títulos_a_imprimir</vt:lpstr>
      <vt:lpstr>TPNC!Títulos_a_imprimir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Gabriela Lopez</cp:lastModifiedBy>
  <cp:lastPrinted>2014-01-14T22:26:32Z</cp:lastPrinted>
  <dcterms:created xsi:type="dcterms:W3CDTF">1996-11-27T10:00:04Z</dcterms:created>
  <dcterms:modified xsi:type="dcterms:W3CDTF">2026-05-29T17:48:18Z</dcterms:modified>
</cp:coreProperties>
</file>