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23B1B497-E317-4395-827A-63FBFDD4BA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<sst xmlns="http://schemas.openxmlformats.org/spreadsheetml/2006/main" count="14583" uniqueCount="211">
  <si>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</si>
  <si>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</si>
  <si>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</si>
  <si>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</si>
  <si>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</si>
  <si>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</si>
  <si>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</si>
  <si>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</si>
  <si>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</si>
  <si>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</si>
  <si>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</si>
  <si>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</si>
  <si>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</si>
  <si>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</si>
  <si>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</si>
  <si>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</si>
  <si>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</si>
  <si>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</si>
  <si>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</si>
  <si>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</si>
  <si>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</si>
  <si>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</si>
  <si>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</si>
  <si>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</si>
  <si>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</si>
  <si>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</si>
  <si>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</si>
  <si>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</si>
  <si>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</si>
  <si>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</si>
  <si>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</si>
  <si>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</si>
  <si>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</si>
  <si>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</si>
  <si>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</si>
  <si>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</si>
  <si>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</si>
  <si>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</si>
  <si>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</si>
  <si>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</si>
  <si>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</si>
  <si>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</si>
  <si>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</si>
  <si>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</si>
  <si>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</si>
  <si>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</si>
  <si>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DIVISIÓN OPERACIÓN Y CONTROL DEL SISTEMA ELÉCTRICO</t>
  </si>
  <si>
    <t>Punto de Medición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</si>
  <si>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</si>
  <si>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</si>
  <si>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</si>
  <si>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</si>
  <si>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</si>
  <si>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</si>
  <si>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</si>
  <si>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5_50350_001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</si>
  <si>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</si>
  <si>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</si>
  <si>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</si>
  <si>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</si>
  <si>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</si>
  <si>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</si>
  <si>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</si>
  <si>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</si>
  <si>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</si>
  <si>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</si>
  <si>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</si>
  <si>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</si>
  <si>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</si>
  <si>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</si>
  <si>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</si>
  <si>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</si>
  <si>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</si>
  <si>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</si>
  <si>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</si>
  <si>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</si>
  <si>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</si>
  <si>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</si>
  <si>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</si>
  <si>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</si>
  <si>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</si>
  <si>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</si>
  <si>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5_50900_001</t>
  </si>
  <si>
    <t>5_58104_001</t>
  </si>
  <si>
    <t>5_58200_001</t>
  </si>
  <si>
    <t>5_58305_001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</si>
  <si>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</si>
  <si>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</si>
  <si>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</si>
  <si>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</si>
  <si>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</si>
  <si>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</si>
  <si>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Nodo</t>
  </si>
  <si>
    <t>Punto Medida</t>
  </si>
  <si>
    <t>Transacciones de Contratos Regionales 
(Energía Declarada o Reducida)
 (MW)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</si>
  <si>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</si>
  <si>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</si>
  <si>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</si>
  <si>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</si>
  <si>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</si>
  <si>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</si>
  <si>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</si>
  <si>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</si>
  <si>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</si>
  <si>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</si>
  <si>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</si>
  <si>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</si>
  <si>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</si>
  <si>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</si>
  <si>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</si>
  <si>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</si>
  <si>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</si>
  <si>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</si>
  <si>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</si>
  <si>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</si>
  <si>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</si>
  <si>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</si>
  <si>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189.52</t>
  </si>
  <si>
    <t>50050</t>
  </si>
  <si>
    <t>187.78</t>
  </si>
  <si>
    <t>1</t>
  </si>
  <si>
    <t>-24.41243383950950</t>
  </si>
  <si>
    <t>0.1090619474522230</t>
  </si>
  <si>
    <t>6.66638097457661</t>
  </si>
  <si>
    <t>0.008132636259570060</t>
  </si>
  <si>
    <t>-31.07881481408620</t>
  </si>
  <si>
    <t>0.1009293111926530</t>
  </si>
  <si>
    <t>2.86551404941428</t>
  </si>
  <si>
    <t>2.865514049414283031</t>
  </si>
  <si>
    <t>0</t>
  </si>
  <si>
    <t>0.001502644250432490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</si>
  <si>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</si>
  <si>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</si>
  <si>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</si>
  <si>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</si>
  <si>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</si>
  <si>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</si>
  <si>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</si>
  <si>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</si>
  <si>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</si>
  <si>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</si>
  <si>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190.75</t>
  </si>
  <si>
    <t>40.82632563987960</t>
  </si>
  <si>
    <t>0.0833394432626745</t>
  </si>
  <si>
    <t>40.657216720531</t>
  </si>
  <si>
    <t>0.0826504635730113</t>
  </si>
  <si>
    <t>0.1691089193485820</t>
  </si>
  <si>
    <t>0.000688979689663163</t>
  </si>
  <si>
    <t>-0.001034076565585250</t>
  </si>
  <si>
    <t>-0.001034076565585252</t>
  </si>
  <si>
    <t>0.000000000053465717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</si>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</sst>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baseColWidth="10" defaultColWidth="11.44140625" defaultRowHeight="13.2" x14ac:dyDescent="0.25"/>
  <cols>
    <col min="1" max="1" width="3.88671875" style="20" customWidth="1"/>
    <col min="2" max="4" width="11.44140625" style="20" customWidth="1"/>
    <col min="5" max="5" width="17.6640625" style="20" customWidth="1"/>
    <col min="6" max="8" width="11.44140625" style="20" customWidth="1"/>
    <col min="9" max="9" width="5.6640625" style="20" customWidth="1"/>
  </cols>
  <sheetData>
    <row r="20" spans="1:9" ht="34.799999999999997" x14ac:dyDescent="0.75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4.6" x14ac:dyDescent="0.55000000000000004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5">
      <c r="E24" s="28"/>
      <c r="F24" s="28"/>
      <c r="G24" s="21"/>
      <c r="H24" s="21"/>
      <c r="I24" s="21"/>
    </row>
    <row r="25" spans="1:9" x14ac:dyDescent="0.25">
      <c r="A25" s="21"/>
      <c r="B25" s="21"/>
      <c r="C25" s="21"/>
      <c r="D25" s="21"/>
      <c r="E25" s="29">
        <v>46293</v>
      </c>
      <c r="F25" s="30" t="s">
        <v>46</v>
      </c>
      <c r="G25" s="21"/>
      <c r="H25" s="21"/>
      <c r="I25" s="21"/>
    </row>
    <row r="26" spans="1:9" ht="24.6" x14ac:dyDescent="0.55000000000000004">
      <c r="A26" s="123" t="s">
        <v>8</v>
      </c>
      <c r="B26" s="123"/>
      <c r="C26" s="123"/>
      <c r="D26" s="123"/>
      <c r="E26" s="120">
        <f>E25</f>
        <v>46293</v>
      </c>
      <c r="F26" s="120"/>
      <c r="G26" s="120"/>
      <c r="H26" s="25"/>
      <c r="I26" s="21"/>
    </row>
    <row r="27" spans="1:9" x14ac:dyDescent="0.25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5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4.6" x14ac:dyDescent="0.55000000000000004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5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7" x14ac:dyDescent="0.6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5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5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4.6" x14ac:dyDescent="0.25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5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4.6" x14ac:dyDescent="0.25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1" x14ac:dyDescent="0.4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1" x14ac:dyDescent="0.25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6" x14ac:dyDescent="0.3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130"/>
  <sheetViews>
    <sheetView zoomScaleNormal="100" workbookViewId="0">
      <selection activeCell="A9" sqref="A9"/>
    </sheetView>
  </sheetViews>
  <sheetFormatPr baseColWidth="10" defaultColWidth="11.44140625" defaultRowHeight="15" x14ac:dyDescent="0.35"/>
  <cols>
    <col min="1" max="1" width="15" style="49" customWidth="1"/>
    <col min="2" max="2" width="11.88671875" style="55" customWidth="1"/>
    <col min="3" max="3" width="14.5546875" style="49" customWidth="1"/>
    <col min="4" max="5" width="16.6640625" style="49" customWidth="1"/>
    <col min="6" max="6" width="20" style="49" customWidth="1"/>
    <col min="7" max="7" width="20" style="55" customWidth="1"/>
    <col min="8" max="8" width="15.33203125" style="56" customWidth="1"/>
    <col min="9" max="9" width="14.5546875" style="57" customWidth="1"/>
    <col min="10" max="10" width="13.6640625" style="58" customWidth="1"/>
    <col min="11" max="11" width="29.5546875" style="58" customWidth="1"/>
    <col min="12" max="16384" width="11.44140625" style="5"/>
  </cols>
  <sheetData>
    <row r="1" spans="1:11" s="2" customFormat="1" ht="13.2" x14ac:dyDescent="0.25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399999999999999" x14ac:dyDescent="0.4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4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3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3.2" x14ac:dyDescent="0.25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3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-183642.32</v>
      </c>
      <c r="J7" s="44"/>
      <c r="K7" s="45">
        <f>PORTADA!E25</f>
        <v>46293</v>
      </c>
    </row>
    <row r="8" spans="1:11" ht="50.25" customHeight="1" thickBot="1" x14ac:dyDescent="0.3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3">
      <c r="A9" s="46" t="s">
        <v>31</v>
      </c>
      <c r="B9" s="47" t="s">
        <v>32</v>
      </c>
      <c r="C9" s="47" t="s">
        <v>47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49</v>
      </c>
      <c r="I9" s="47" t="s">
        <v>50</v>
      </c>
      <c r="J9" s="47" t="s">
        <v>51</v>
      </c>
      <c r="K9" s="47" t="s">
        <v>52</v>
      </c>
    </row>
    <row r="10" spans="1:11" x14ac:dyDescent="0.35">
      <c r="A10" s="49" t="s">
        <v>53</v>
      </c>
      <c r="B10" s="50" t="s">
        <v>54</v>
      </c>
      <c r="C10" s="51" t="s">
        <v>55</v>
      </c>
      <c r="D10" s="51" t="s">
        <v>56</v>
      </c>
      <c r="E10" s="51" t="s">
        <v>57</v>
      </c>
      <c r="F10" s="51" t="s">
        <v>58</v>
      </c>
      <c r="G10" s="50" t="s">
        <v>58</v>
      </c>
      <c r="H10" s="52">
        <v>0</v>
      </c>
      <c r="I10" s="53">
        <v>0</v>
      </c>
      <c r="J10" s="54">
        <v>189.35</v>
      </c>
      <c r="K10" s="54">
        <v>0</v>
      </c>
    </row>
    <row r="11" spans="1:11" x14ac:dyDescent="0.35">
      <c r="A11" s="49" t="s">
        <v>53</v>
      </c>
      <c r="B11" s="50" t="s">
        <v>59</v>
      </c>
      <c r="C11" s="51" t="s">
        <v>55</v>
      </c>
      <c r="D11" s="51" t="s">
        <v>56</v>
      </c>
      <c r="E11" s="51" t="s">
        <v>57</v>
      </c>
      <c r="F11" s="51" t="s">
        <v>58</v>
      </c>
      <c r="G11" s="50" t="s">
        <v>58</v>
      </c>
      <c r="H11" s="52">
        <v>0</v>
      </c>
      <c r="I11" s="53">
        <v>0</v>
      </c>
      <c r="J11" s="54">
        <v>188.56</v>
      </c>
      <c r="K11" s="54">
        <v>0</v>
      </c>
    </row>
    <row r="12" spans="1:11" x14ac:dyDescent="0.35">
      <c r="A12" s="49" t="s">
        <v>53</v>
      </c>
      <c r="B12" s="50" t="s">
        <v>60</v>
      </c>
      <c r="C12" s="51" t="s">
        <v>55</v>
      </c>
      <c r="D12" s="51" t="s">
        <v>56</v>
      </c>
      <c r="E12" s="51" t="s">
        <v>57</v>
      </c>
      <c r="F12" s="51" t="s">
        <v>58</v>
      </c>
      <c r="G12" s="50" t="s">
        <v>58</v>
      </c>
      <c r="H12" s="52">
        <v>0</v>
      </c>
      <c r="I12" s="53">
        <v>0</v>
      </c>
      <c r="J12" s="54">
        <v>152.31</v>
      </c>
      <c r="K12" s="54">
        <v>0</v>
      </c>
    </row>
    <row r="13" spans="1:11" x14ac:dyDescent="0.35">
      <c r="A13" s="49" t="s">
        <v>53</v>
      </c>
      <c r="B13" s="50" t="s">
        <v>61</v>
      </c>
      <c r="C13" s="51" t="s">
        <v>55</v>
      </c>
      <c r="D13" s="51" t="s">
        <v>56</v>
      </c>
      <c r="E13" s="51" t="s">
        <v>57</v>
      </c>
      <c r="F13" s="51" t="s">
        <v>58</v>
      </c>
      <c r="G13" s="50" t="s">
        <v>58</v>
      </c>
      <c r="H13" s="52">
        <v>0</v>
      </c>
      <c r="I13" s="53">
        <v>0</v>
      </c>
      <c r="J13" s="54">
        <v>152.21</v>
      </c>
      <c r="K13" s="54">
        <v>0</v>
      </c>
    </row>
    <row r="14" spans="1:11" x14ac:dyDescent="0.35">
      <c r="A14" s="49" t="s">
        <v>53</v>
      </c>
      <c r="B14" s="50" t="s">
        <v>62</v>
      </c>
      <c r="C14" s="51" t="s">
        <v>55</v>
      </c>
      <c r="D14" s="51" t="s">
        <v>56</v>
      </c>
      <c r="E14" s="51" t="s">
        <v>57</v>
      </c>
      <c r="F14" s="51" t="s">
        <v>58</v>
      </c>
      <c r="G14" s="50" t="s">
        <v>58</v>
      </c>
      <c r="H14" s="52">
        <v>0</v>
      </c>
      <c r="I14" s="53">
        <v>0</v>
      </c>
      <c r="J14" s="54">
        <v>155.01</v>
      </c>
      <c r="K14" s="54">
        <v>0</v>
      </c>
    </row>
    <row r="15" spans="1:11" x14ac:dyDescent="0.35">
      <c r="A15" s="49" t="s">
        <v>53</v>
      </c>
      <c r="B15" s="50" t="s">
        <v>63</v>
      </c>
      <c r="C15" s="51" t="s">
        <v>55</v>
      </c>
      <c r="D15" s="51" t="s">
        <v>56</v>
      </c>
      <c r="E15" s="51" t="s">
        <v>57</v>
      </c>
      <c r="F15" s="51" t="s">
        <v>58</v>
      </c>
      <c r="G15" s="50" t="s">
        <v>58</v>
      </c>
      <c r="H15" s="52">
        <v>0</v>
      </c>
      <c r="I15" s="53">
        <v>0</v>
      </c>
      <c r="J15" s="54">
        <v>193.28</v>
      </c>
      <c r="K15" s="54">
        <v>0</v>
      </c>
    </row>
    <row r="16" spans="1:11" x14ac:dyDescent="0.35">
      <c r="A16" s="49" t="s">
        <v>53</v>
      </c>
      <c r="B16" s="50" t="s">
        <v>64</v>
      </c>
      <c r="C16" s="51" t="s">
        <v>55</v>
      </c>
      <c r="D16" s="51" t="s">
        <v>56</v>
      </c>
      <c r="E16" s="51" t="s">
        <v>57</v>
      </c>
      <c r="F16" s="51" t="s">
        <v>58</v>
      </c>
      <c r="G16" s="50" t="s">
        <v>58</v>
      </c>
      <c r="H16" s="52">
        <v>0</v>
      </c>
      <c r="I16" s="53">
        <v>0</v>
      </c>
      <c r="J16" s="54">
        <v>211.73</v>
      </c>
      <c r="K16" s="54">
        <v>0</v>
      </c>
    </row>
    <row r="17" spans="1:11" x14ac:dyDescent="0.35">
      <c r="A17" s="49" t="s">
        <v>53</v>
      </c>
      <c r="B17" s="50" t="s">
        <v>65</v>
      </c>
      <c r="C17" s="51" t="s">
        <v>55</v>
      </c>
      <c r="D17" s="51" t="s">
        <v>56</v>
      </c>
      <c r="E17" s="51" t="s">
        <v>57</v>
      </c>
      <c r="F17" s="51" t="s">
        <v>58</v>
      </c>
      <c r="G17" s="50" t="s">
        <v>58</v>
      </c>
      <c r="H17" s="52">
        <v>0</v>
      </c>
      <c r="I17" s="53">
        <v>0</v>
      </c>
      <c r="J17" s="54">
        <v>198.17</v>
      </c>
      <c r="K17" s="54">
        <v>0</v>
      </c>
    </row>
    <row r="18" spans="1:11" x14ac:dyDescent="0.35">
      <c r="A18" s="49" t="s">
        <v>53</v>
      </c>
      <c r="B18" s="50" t="s">
        <v>66</v>
      </c>
      <c r="C18" s="51" t="s">
        <v>55</v>
      </c>
      <c r="D18" s="51" t="s">
        <v>56</v>
      </c>
      <c r="E18" s="51" t="s">
        <v>57</v>
      </c>
      <c r="F18" s="51" t="s">
        <v>58</v>
      </c>
      <c r="G18" s="50" t="s">
        <v>58</v>
      </c>
      <c r="H18" s="52">
        <v>0</v>
      </c>
      <c r="I18" s="53">
        <v>0</v>
      </c>
      <c r="J18" s="54">
        <v>219.27</v>
      </c>
      <c r="K18" s="54">
        <v>0</v>
      </c>
    </row>
    <row r="19" spans="1:11" x14ac:dyDescent="0.35">
      <c r="A19" s="49" t="s">
        <v>53</v>
      </c>
      <c r="B19" s="50" t="s">
        <v>67</v>
      </c>
      <c r="C19" s="51" t="s">
        <v>55</v>
      </c>
      <c r="D19" s="51" t="s">
        <v>56</v>
      </c>
      <c r="E19" s="51" t="s">
        <v>57</v>
      </c>
      <c r="F19" s="51" t="s">
        <v>58</v>
      </c>
      <c r="G19" s="50" t="s">
        <v>58</v>
      </c>
      <c r="H19" s="52">
        <v>0</v>
      </c>
      <c r="I19" s="53">
        <v>0</v>
      </c>
      <c r="J19" s="54">
        <v>220.41</v>
      </c>
      <c r="K19" s="54">
        <v>0</v>
      </c>
    </row>
    <row r="20" spans="1:11" x14ac:dyDescent="0.35">
      <c r="A20" s="49" t="s">
        <v>53</v>
      </c>
      <c r="B20" s="50" t="s">
        <v>68</v>
      </c>
      <c r="C20" s="51" t="s">
        <v>55</v>
      </c>
      <c r="D20" s="51" t="s">
        <v>56</v>
      </c>
      <c r="E20" s="51" t="s">
        <v>57</v>
      </c>
      <c r="F20" s="51" t="s">
        <v>58</v>
      </c>
      <c r="G20" s="50" t="s">
        <v>58</v>
      </c>
      <c r="H20" s="52">
        <v>0</v>
      </c>
      <c r="I20" s="53">
        <v>0</v>
      </c>
      <c r="J20" s="54">
        <v>360.67</v>
      </c>
      <c r="K20" s="54">
        <v>0</v>
      </c>
    </row>
    <row r="21" spans="1:11" x14ac:dyDescent="0.35">
      <c r="A21" s="49" t="s">
        <v>53</v>
      </c>
      <c r="B21" s="50" t="s">
        <v>69</v>
      </c>
      <c r="C21" s="51" t="s">
        <v>55</v>
      </c>
      <c r="D21" s="51" t="s">
        <v>56</v>
      </c>
      <c r="E21" s="51" t="s">
        <v>57</v>
      </c>
      <c r="F21" s="51" t="s">
        <v>58</v>
      </c>
      <c r="G21" s="50" t="s">
        <v>58</v>
      </c>
      <c r="H21" s="52">
        <v>0</v>
      </c>
      <c r="I21" s="53">
        <v>0</v>
      </c>
      <c r="J21" s="54">
        <v>360.67</v>
      </c>
      <c r="K21" s="54">
        <v>0</v>
      </c>
    </row>
    <row r="22" spans="1:11" x14ac:dyDescent="0.35">
      <c r="A22" s="49" t="s">
        <v>53</v>
      </c>
      <c r="B22" s="50" t="s">
        <v>70</v>
      </c>
      <c r="C22" s="51" t="s">
        <v>55</v>
      </c>
      <c r="D22" s="51" t="s">
        <v>56</v>
      </c>
      <c r="E22" s="51" t="s">
        <v>57</v>
      </c>
      <c r="F22" s="51" t="s">
        <v>58</v>
      </c>
      <c r="G22" s="50" t="s">
        <v>58</v>
      </c>
      <c r="H22" s="52">
        <v>0</v>
      </c>
      <c r="I22" s="53">
        <v>0</v>
      </c>
      <c r="J22" s="54">
        <v>360.67</v>
      </c>
      <c r="K22" s="54">
        <v>0</v>
      </c>
    </row>
    <row r="23" spans="1:11" x14ac:dyDescent="0.35">
      <c r="A23" s="49" t="s">
        <v>53</v>
      </c>
      <c r="B23" s="50" t="s">
        <v>71</v>
      </c>
      <c r="C23" s="51" t="s">
        <v>55</v>
      </c>
      <c r="D23" s="51" t="s">
        <v>56</v>
      </c>
      <c r="E23" s="51" t="s">
        <v>57</v>
      </c>
      <c r="F23" s="51" t="s">
        <v>58</v>
      </c>
      <c r="G23" s="50" t="s">
        <v>58</v>
      </c>
      <c r="H23" s="52">
        <v>0</v>
      </c>
      <c r="I23" s="53">
        <v>0</v>
      </c>
      <c r="J23" s="54">
        <v>349.31</v>
      </c>
      <c r="K23" s="54">
        <v>0</v>
      </c>
    </row>
    <row r="24" spans="1:11" x14ac:dyDescent="0.35">
      <c r="A24" s="49" t="s">
        <v>53</v>
      </c>
      <c r="B24" s="50" t="s">
        <v>72</v>
      </c>
      <c r="C24" s="51" t="s">
        <v>55</v>
      </c>
      <c r="D24" s="51" t="s">
        <v>56</v>
      </c>
      <c r="E24" s="51" t="s">
        <v>57</v>
      </c>
      <c r="F24" s="51" t="s">
        <v>58</v>
      </c>
      <c r="G24" s="50" t="s">
        <v>58</v>
      </c>
      <c r="H24" s="52">
        <v>0</v>
      </c>
      <c r="I24" s="53">
        <v>0</v>
      </c>
      <c r="J24" s="54">
        <v>348.7</v>
      </c>
      <c r="K24" s="54">
        <v>0</v>
      </c>
    </row>
    <row r="25" spans="1:11" x14ac:dyDescent="0.35">
      <c r="A25" s="49" t="s">
        <v>53</v>
      </c>
      <c r="B25" s="55" t="s">
        <v>73</v>
      </c>
      <c r="C25" s="49" t="s">
        <v>55</v>
      </c>
      <c r="D25" s="49" t="s">
        <v>56</v>
      </c>
      <c r="E25" s="49" t="s">
        <v>57</v>
      </c>
      <c r="F25" s="49" t="s">
        <v>58</v>
      </c>
      <c r="G25" s="55" t="s">
        <v>58</v>
      </c>
      <c r="H25" s="56">
        <v>0</v>
      </c>
      <c r="I25" s="57">
        <v>0</v>
      </c>
      <c r="J25" s="58">
        <v>350.95</v>
      </c>
      <c r="K25" s="58">
        <v>0</v>
      </c>
    </row>
    <row r="26" spans="1:11" x14ac:dyDescent="0.35">
      <c r="A26" s="49" t="s">
        <v>53</v>
      </c>
      <c r="B26" s="55" t="s">
        <v>74</v>
      </c>
      <c r="C26" s="49" t="s">
        <v>55</v>
      </c>
      <c r="D26" s="49" t="s">
        <v>56</v>
      </c>
      <c r="E26" s="49" t="s">
        <v>57</v>
      </c>
      <c r="F26" s="49" t="s">
        <v>58</v>
      </c>
      <c r="G26" s="55" t="s">
        <v>58</v>
      </c>
      <c r="H26" s="56">
        <v>0</v>
      </c>
      <c r="I26" s="57">
        <v>0</v>
      </c>
      <c r="J26" s="58">
        <v>360.56</v>
      </c>
      <c r="K26" s="58">
        <v>0</v>
      </c>
    </row>
    <row r="27" spans="1:11" x14ac:dyDescent="0.35">
      <c r="A27" s="49" t="s">
        <v>53</v>
      </c>
      <c r="B27" s="55" t="s">
        <v>75</v>
      </c>
      <c r="C27" s="49" t="s">
        <v>55</v>
      </c>
      <c r="D27" s="49" t="s">
        <v>56</v>
      </c>
      <c r="E27" s="49" t="s">
        <v>57</v>
      </c>
      <c r="F27" s="49" t="s">
        <v>58</v>
      </c>
      <c r="G27" s="55" t="s">
        <v>58</v>
      </c>
      <c r="H27" s="56">
        <v>0</v>
      </c>
      <c r="I27" s="57">
        <v>0</v>
      </c>
      <c r="J27" s="58">
        <v>390.64</v>
      </c>
      <c r="K27" s="58">
        <v>0</v>
      </c>
    </row>
    <row r="28" spans="1:11" x14ac:dyDescent="0.35">
      <c r="A28" s="49" t="s">
        <v>53</v>
      </c>
      <c r="B28" s="55" t="s">
        <v>76</v>
      </c>
      <c r="C28" s="49" t="s">
        <v>55</v>
      </c>
      <c r="D28" s="49" t="s">
        <v>56</v>
      </c>
      <c r="E28" s="49" t="s">
        <v>57</v>
      </c>
      <c r="F28" s="49" t="s">
        <v>58</v>
      </c>
      <c r="G28" s="55" t="s">
        <v>58</v>
      </c>
      <c r="H28" s="56">
        <v>0</v>
      </c>
      <c r="I28" s="57">
        <v>0</v>
      </c>
      <c r="J28" s="58">
        <v>365.14</v>
      </c>
      <c r="K28" s="58">
        <v>0</v>
      </c>
    </row>
    <row r="29" spans="1:11" x14ac:dyDescent="0.35">
      <c r="A29" s="49" t="s">
        <v>53</v>
      </c>
      <c r="B29" s="55" t="s">
        <v>77</v>
      </c>
      <c r="C29" s="49" t="s">
        <v>55</v>
      </c>
      <c r="D29" s="49" t="s">
        <v>56</v>
      </c>
      <c r="E29" s="49" t="s">
        <v>57</v>
      </c>
      <c r="F29" s="49" t="s">
        <v>58</v>
      </c>
      <c r="G29" s="55" t="s">
        <v>58</v>
      </c>
      <c r="H29" s="56">
        <v>0</v>
      </c>
      <c r="I29" s="57">
        <v>0</v>
      </c>
      <c r="J29" s="58">
        <v>390.65</v>
      </c>
      <c r="K29" s="58">
        <v>0</v>
      </c>
    </row>
    <row r="30" spans="1:11" x14ac:dyDescent="0.35">
      <c r="A30" s="49" t="s">
        <v>53</v>
      </c>
      <c r="B30" s="55" t="s">
        <v>78</v>
      </c>
      <c r="C30" s="49" t="s">
        <v>55</v>
      </c>
      <c r="D30" s="49" t="s">
        <v>56</v>
      </c>
      <c r="E30" s="49" t="s">
        <v>57</v>
      </c>
      <c r="F30" s="49" t="s">
        <v>58</v>
      </c>
      <c r="G30" s="55" t="s">
        <v>58</v>
      </c>
      <c r="H30" s="56">
        <v>0</v>
      </c>
      <c r="I30" s="57">
        <v>0</v>
      </c>
      <c r="J30" s="58">
        <v>364.76</v>
      </c>
      <c r="K30" s="58">
        <v>0</v>
      </c>
    </row>
    <row r="31" spans="1:11" x14ac:dyDescent="0.35">
      <c r="A31" s="49" t="s">
        <v>53</v>
      </c>
      <c r="B31" s="55" t="s">
        <v>79</v>
      </c>
      <c r="C31" s="49" t="s">
        <v>55</v>
      </c>
      <c r="D31" s="49" t="s">
        <v>56</v>
      </c>
      <c r="E31" s="49" t="s">
        <v>57</v>
      </c>
      <c r="F31" s="49" t="s">
        <v>58</v>
      </c>
      <c r="G31" s="55" t="s">
        <v>58</v>
      </c>
      <c r="H31" s="56">
        <v>0</v>
      </c>
      <c r="I31" s="57">
        <v>0</v>
      </c>
      <c r="J31" s="58">
        <v>363.02</v>
      </c>
      <c r="K31" s="58">
        <v>0</v>
      </c>
    </row>
    <row r="32" spans="1:11" x14ac:dyDescent="0.35">
      <c r="A32" s="49" t="s">
        <v>53</v>
      </c>
      <c r="B32" s="55" t="s">
        <v>80</v>
      </c>
      <c r="C32" s="49" t="s">
        <v>55</v>
      </c>
      <c r="D32" s="49" t="s">
        <v>56</v>
      </c>
      <c r="E32" s="49" t="s">
        <v>57</v>
      </c>
      <c r="F32" s="49" t="s">
        <v>58</v>
      </c>
      <c r="G32" s="55" t="s">
        <v>58</v>
      </c>
      <c r="H32" s="56">
        <v>0</v>
      </c>
      <c r="I32" s="57">
        <v>0</v>
      </c>
      <c r="J32" s="58">
        <v>236.97</v>
      </c>
      <c r="K32" s="58">
        <v>0</v>
      </c>
    </row>
    <row r="33" spans="1:11" x14ac:dyDescent="0.35">
      <c r="A33" s="49" t="s">
        <v>53</v>
      </c>
      <c r="B33" s="55" t="s">
        <v>81</v>
      </c>
      <c r="C33" s="49" t="s">
        <v>55</v>
      </c>
      <c r="D33" s="49" t="s">
        <v>56</v>
      </c>
      <c r="E33" s="49" t="s">
        <v>57</v>
      </c>
      <c r="F33" s="49" t="s">
        <v>58</v>
      </c>
      <c r="G33" s="55" t="s">
        <v>58</v>
      </c>
      <c r="H33" s="56">
        <v>0</v>
      </c>
      <c r="I33" s="57">
        <v>0</v>
      </c>
      <c r="J33" s="58">
        <v>237.49</v>
      </c>
      <c r="K33" s="58">
        <v>0</v>
      </c>
    </row>
    <row r="34" spans="1:11" x14ac:dyDescent="0.35">
      <c r="A34" s="49" t="s">
        <v>53</v>
      </c>
      <c r="B34" s="55" t="s">
        <v>54</v>
      </c>
      <c r="C34" s="49" t="s">
        <v>82</v>
      </c>
      <c r="D34" s="49" t="s">
        <v>56</v>
      </c>
      <c r="E34" s="49" t="s">
        <v>57</v>
      </c>
      <c r="F34" s="49" t="s">
        <v>58</v>
      </c>
      <c r="G34" s="55" t="s">
        <v>58</v>
      </c>
      <c r="H34" s="56">
        <v>0</v>
      </c>
      <c r="I34" s="57">
        <v>0</v>
      </c>
      <c r="J34" s="58">
        <v>189.14</v>
      </c>
      <c r="K34" s="58">
        <v>0</v>
      </c>
    </row>
    <row r="35" spans="1:11" x14ac:dyDescent="0.35">
      <c r="A35" s="49" t="s">
        <v>53</v>
      </c>
      <c r="B35" s="55" t="s">
        <v>59</v>
      </c>
      <c r="C35" s="49" t="s">
        <v>82</v>
      </c>
      <c r="D35" s="49" t="s">
        <v>56</v>
      </c>
      <c r="E35" s="49" t="s">
        <v>57</v>
      </c>
      <c r="F35" s="49" t="s">
        <v>58</v>
      </c>
      <c r="G35" s="55" t="s">
        <v>58</v>
      </c>
      <c r="H35" s="56">
        <v>0</v>
      </c>
      <c r="I35" s="57">
        <v>0</v>
      </c>
      <c r="J35" s="58">
        <v>188.35</v>
      </c>
      <c r="K35" s="58">
        <v>0</v>
      </c>
    </row>
    <row r="36" spans="1:11" x14ac:dyDescent="0.35">
      <c r="A36" s="49" t="s">
        <v>53</v>
      </c>
      <c r="B36" s="55" t="s">
        <v>60</v>
      </c>
      <c r="C36" s="49" t="s">
        <v>82</v>
      </c>
      <c r="D36" s="49" t="s">
        <v>56</v>
      </c>
      <c r="E36" s="49" t="s">
        <v>57</v>
      </c>
      <c r="F36" s="49" t="s">
        <v>58</v>
      </c>
      <c r="G36" s="55" t="s">
        <v>58</v>
      </c>
      <c r="H36" s="56">
        <v>0</v>
      </c>
      <c r="I36" s="57">
        <v>0</v>
      </c>
      <c r="J36" s="58">
        <v>152.15</v>
      </c>
      <c r="K36" s="58">
        <v>0</v>
      </c>
    </row>
    <row r="37" spans="1:11" x14ac:dyDescent="0.35">
      <c r="A37" s="49" t="s">
        <v>53</v>
      </c>
      <c r="B37" s="55" t="s">
        <v>61</v>
      </c>
      <c r="C37" s="49" t="s">
        <v>82</v>
      </c>
      <c r="D37" s="49" t="s">
        <v>56</v>
      </c>
      <c r="E37" s="49" t="s">
        <v>57</v>
      </c>
      <c r="F37" s="49" t="s">
        <v>58</v>
      </c>
      <c r="G37" s="55" t="s">
        <v>58</v>
      </c>
      <c r="H37" s="56">
        <v>0</v>
      </c>
      <c r="I37" s="57">
        <v>0</v>
      </c>
      <c r="J37" s="58">
        <v>152.05000000000001</v>
      </c>
      <c r="K37" s="58">
        <v>0</v>
      </c>
    </row>
    <row r="38" spans="1:11" x14ac:dyDescent="0.35">
      <c r="A38" s="49" t="s">
        <v>53</v>
      </c>
      <c r="B38" s="55" t="s">
        <v>62</v>
      </c>
      <c r="C38" s="49" t="s">
        <v>82</v>
      </c>
      <c r="D38" s="49" t="s">
        <v>56</v>
      </c>
      <c r="E38" s="49" t="s">
        <v>57</v>
      </c>
      <c r="F38" s="49" t="s">
        <v>58</v>
      </c>
      <c r="G38" s="55" t="s">
        <v>58</v>
      </c>
      <c r="H38" s="56">
        <v>0</v>
      </c>
      <c r="I38" s="57">
        <v>0</v>
      </c>
      <c r="J38" s="58">
        <v>154.83000000000001</v>
      </c>
      <c r="K38" s="58">
        <v>0</v>
      </c>
    </row>
    <row r="39" spans="1:11" x14ac:dyDescent="0.35">
      <c r="A39" s="49" t="s">
        <v>53</v>
      </c>
      <c r="B39" s="55" t="s">
        <v>63</v>
      </c>
      <c r="C39" s="49" t="s">
        <v>82</v>
      </c>
      <c r="D39" s="49" t="s">
        <v>56</v>
      </c>
      <c r="E39" s="49" t="s">
        <v>57</v>
      </c>
      <c r="F39" s="49" t="s">
        <v>58</v>
      </c>
      <c r="G39" s="55" t="s">
        <v>58</v>
      </c>
      <c r="H39" s="56">
        <v>0</v>
      </c>
      <c r="I39" s="57">
        <v>0</v>
      </c>
      <c r="J39" s="58">
        <v>193.04</v>
      </c>
      <c r="K39" s="58">
        <v>0</v>
      </c>
    </row>
    <row r="40" spans="1:11" x14ac:dyDescent="0.35">
      <c r="A40" s="49" t="s">
        <v>53</v>
      </c>
      <c r="B40" s="55" t="s">
        <v>64</v>
      </c>
      <c r="C40" s="49" t="s">
        <v>82</v>
      </c>
      <c r="D40" s="49" t="s">
        <v>56</v>
      </c>
      <c r="E40" s="49" t="s">
        <v>57</v>
      </c>
      <c r="F40" s="49" t="s">
        <v>58</v>
      </c>
      <c r="G40" s="55" t="s">
        <v>58</v>
      </c>
      <c r="H40" s="56">
        <v>0</v>
      </c>
      <c r="I40" s="57">
        <v>0</v>
      </c>
      <c r="J40" s="58">
        <v>211.43</v>
      </c>
      <c r="K40" s="58">
        <v>0</v>
      </c>
    </row>
    <row r="41" spans="1:11" x14ac:dyDescent="0.35">
      <c r="A41" s="49" t="s">
        <v>53</v>
      </c>
      <c r="B41" s="55" t="s">
        <v>65</v>
      </c>
      <c r="C41" s="49" t="s">
        <v>82</v>
      </c>
      <c r="D41" s="49" t="s">
        <v>56</v>
      </c>
      <c r="E41" s="49" t="s">
        <v>57</v>
      </c>
      <c r="F41" s="49" t="s">
        <v>58</v>
      </c>
      <c r="G41" s="55" t="s">
        <v>58</v>
      </c>
      <c r="H41" s="56">
        <v>0</v>
      </c>
      <c r="I41" s="57">
        <v>0</v>
      </c>
      <c r="J41" s="58">
        <v>197.87</v>
      </c>
      <c r="K41" s="58">
        <v>0</v>
      </c>
    </row>
    <row r="42" spans="1:11" x14ac:dyDescent="0.35">
      <c r="A42" s="49" t="s">
        <v>53</v>
      </c>
      <c r="B42" s="55" t="s">
        <v>66</v>
      </c>
      <c r="C42" s="49" t="s">
        <v>82</v>
      </c>
      <c r="D42" s="49" t="s">
        <v>56</v>
      </c>
      <c r="E42" s="49" t="s">
        <v>57</v>
      </c>
      <c r="F42" s="49" t="s">
        <v>58</v>
      </c>
      <c r="G42" s="55" t="s">
        <v>58</v>
      </c>
      <c r="H42" s="56">
        <v>0</v>
      </c>
      <c r="I42" s="57">
        <v>0</v>
      </c>
      <c r="J42" s="58">
        <v>218.88</v>
      </c>
      <c r="K42" s="58">
        <v>0</v>
      </c>
    </row>
    <row r="43" spans="1:11" x14ac:dyDescent="0.35">
      <c r="A43" s="49" t="s">
        <v>53</v>
      </c>
      <c r="B43" s="55" t="s">
        <v>67</v>
      </c>
      <c r="C43" s="49" t="s">
        <v>82</v>
      </c>
      <c r="D43" s="49" t="s">
        <v>56</v>
      </c>
      <c r="E43" s="49" t="s">
        <v>57</v>
      </c>
      <c r="F43" s="49" t="s">
        <v>58</v>
      </c>
      <c r="G43" s="55" t="s">
        <v>58</v>
      </c>
      <c r="H43" s="56">
        <v>0</v>
      </c>
      <c r="I43" s="57">
        <v>0</v>
      </c>
      <c r="J43" s="58">
        <v>219.98</v>
      </c>
      <c r="K43" s="58">
        <v>0</v>
      </c>
    </row>
    <row r="44" spans="1:11" x14ac:dyDescent="0.35">
      <c r="A44" s="49" t="s">
        <v>53</v>
      </c>
      <c r="B44" s="55" t="s">
        <v>68</v>
      </c>
      <c r="C44" s="49" t="s">
        <v>82</v>
      </c>
      <c r="D44" s="49" t="s">
        <v>56</v>
      </c>
      <c r="E44" s="49" t="s">
        <v>57</v>
      </c>
      <c r="F44" s="49" t="s">
        <v>58</v>
      </c>
      <c r="G44" s="55" t="s">
        <v>58</v>
      </c>
      <c r="H44" s="56">
        <v>1.819</v>
      </c>
      <c r="I44" s="57">
        <v>1.819</v>
      </c>
      <c r="J44" s="58">
        <v>360</v>
      </c>
      <c r="K44" s="58">
        <v>-654.84</v>
      </c>
    </row>
    <row r="45" spans="1:11" x14ac:dyDescent="0.35">
      <c r="A45" s="49" t="s">
        <v>53</v>
      </c>
      <c r="B45" s="55" t="s">
        <v>69</v>
      </c>
      <c r="C45" s="49" t="s">
        <v>82</v>
      </c>
      <c r="D45" s="49" t="s">
        <v>56</v>
      </c>
      <c r="E45" s="49" t="s">
        <v>57</v>
      </c>
      <c r="F45" s="49" t="s">
        <v>58</v>
      </c>
      <c r="G45" s="55" t="s">
        <v>58</v>
      </c>
      <c r="H45" s="56">
        <v>1.762</v>
      </c>
      <c r="I45" s="57">
        <v>1.762</v>
      </c>
      <c r="J45" s="58">
        <v>360</v>
      </c>
      <c r="K45" s="58">
        <v>-634.32000000000005</v>
      </c>
    </row>
    <row r="46" spans="1:11" x14ac:dyDescent="0.35">
      <c r="A46" s="49" t="s">
        <v>53</v>
      </c>
      <c r="B46" s="55" t="s">
        <v>70</v>
      </c>
      <c r="C46" s="49" t="s">
        <v>82</v>
      </c>
      <c r="D46" s="49" t="s">
        <v>56</v>
      </c>
      <c r="E46" s="49" t="s">
        <v>57</v>
      </c>
      <c r="F46" s="49" t="s">
        <v>58</v>
      </c>
      <c r="G46" s="55" t="s">
        <v>58</v>
      </c>
      <c r="H46" s="56">
        <v>0</v>
      </c>
      <c r="I46" s="57">
        <v>0</v>
      </c>
      <c r="J46" s="58">
        <v>360</v>
      </c>
      <c r="K46" s="58">
        <v>0</v>
      </c>
    </row>
    <row r="47" spans="1:11" x14ac:dyDescent="0.35">
      <c r="A47" s="49" t="s">
        <v>53</v>
      </c>
      <c r="B47" s="55" t="s">
        <v>71</v>
      </c>
      <c r="C47" s="49" t="s">
        <v>82</v>
      </c>
      <c r="D47" s="49" t="s">
        <v>56</v>
      </c>
      <c r="E47" s="49" t="s">
        <v>57</v>
      </c>
      <c r="F47" s="49" t="s">
        <v>58</v>
      </c>
      <c r="G47" s="55" t="s">
        <v>58</v>
      </c>
      <c r="H47" s="56">
        <v>0</v>
      </c>
      <c r="I47" s="57">
        <v>0</v>
      </c>
      <c r="J47" s="58">
        <v>348.71</v>
      </c>
      <c r="K47" s="58">
        <v>0</v>
      </c>
    </row>
    <row r="48" spans="1:11" x14ac:dyDescent="0.35">
      <c r="A48" s="49" t="s">
        <v>53</v>
      </c>
      <c r="B48" s="55" t="s">
        <v>72</v>
      </c>
      <c r="C48" s="49" t="s">
        <v>82</v>
      </c>
      <c r="D48" s="49" t="s">
        <v>56</v>
      </c>
      <c r="E48" s="49" t="s">
        <v>57</v>
      </c>
      <c r="F48" s="49" t="s">
        <v>58</v>
      </c>
      <c r="G48" s="55" t="s">
        <v>58</v>
      </c>
      <c r="H48" s="56">
        <v>0</v>
      </c>
      <c r="I48" s="57">
        <v>0</v>
      </c>
      <c r="J48" s="58">
        <v>348.12</v>
      </c>
      <c r="K48" s="58">
        <v>0</v>
      </c>
    </row>
    <row r="49" spans="1:11" x14ac:dyDescent="0.35">
      <c r="A49" s="49" t="s">
        <v>53</v>
      </c>
      <c r="B49" s="55" t="s">
        <v>73</v>
      </c>
      <c r="C49" s="49" t="s">
        <v>82</v>
      </c>
      <c r="D49" s="49" t="s">
        <v>56</v>
      </c>
      <c r="E49" s="49" t="s">
        <v>57</v>
      </c>
      <c r="F49" s="49" t="s">
        <v>58</v>
      </c>
      <c r="G49" s="55" t="s">
        <v>58</v>
      </c>
      <c r="H49" s="56">
        <v>0</v>
      </c>
      <c r="I49" s="57">
        <v>0</v>
      </c>
      <c r="J49" s="58">
        <v>350.36</v>
      </c>
      <c r="K49" s="58">
        <v>0</v>
      </c>
    </row>
    <row r="50" spans="1:11" x14ac:dyDescent="0.35">
      <c r="A50" s="49" t="s">
        <v>53</v>
      </c>
      <c r="B50" s="55" t="s">
        <v>74</v>
      </c>
      <c r="C50" s="49" t="s">
        <v>82</v>
      </c>
      <c r="D50" s="49" t="s">
        <v>56</v>
      </c>
      <c r="E50" s="49" t="s">
        <v>57</v>
      </c>
      <c r="F50" s="49" t="s">
        <v>58</v>
      </c>
      <c r="G50" s="55" t="s">
        <v>58</v>
      </c>
      <c r="H50" s="56">
        <v>0</v>
      </c>
      <c r="I50" s="57">
        <v>0</v>
      </c>
      <c r="J50" s="58">
        <v>360</v>
      </c>
      <c r="K50" s="58">
        <v>0</v>
      </c>
    </row>
    <row r="51" spans="1:11" x14ac:dyDescent="0.35">
      <c r="A51" s="49" t="s">
        <v>53</v>
      </c>
      <c r="B51" s="55" t="s">
        <v>75</v>
      </c>
      <c r="C51" s="49" t="s">
        <v>82</v>
      </c>
      <c r="D51" s="49" t="s">
        <v>56</v>
      </c>
      <c r="E51" s="49" t="s">
        <v>57</v>
      </c>
      <c r="F51" s="49" t="s">
        <v>58</v>
      </c>
      <c r="G51" s="55" t="s">
        <v>58</v>
      </c>
      <c r="H51" s="56">
        <v>0</v>
      </c>
      <c r="I51" s="57">
        <v>0</v>
      </c>
      <c r="J51" s="58">
        <v>390</v>
      </c>
      <c r="K51" s="58">
        <v>0</v>
      </c>
    </row>
    <row r="52" spans="1:11" x14ac:dyDescent="0.35">
      <c r="A52" s="49" t="s">
        <v>53</v>
      </c>
      <c r="B52" s="55" t="s">
        <v>76</v>
      </c>
      <c r="C52" s="49" t="s">
        <v>82</v>
      </c>
      <c r="D52" s="49" t="s">
        <v>56</v>
      </c>
      <c r="E52" s="49" t="s">
        <v>57</v>
      </c>
      <c r="F52" s="49" t="s">
        <v>58</v>
      </c>
      <c r="G52" s="55" t="s">
        <v>58</v>
      </c>
      <c r="H52" s="56">
        <v>0</v>
      </c>
      <c r="I52" s="57">
        <v>0</v>
      </c>
      <c r="J52" s="58">
        <v>364.52</v>
      </c>
      <c r="K52" s="58">
        <v>0</v>
      </c>
    </row>
    <row r="53" spans="1:11" x14ac:dyDescent="0.35">
      <c r="A53" s="49" t="s">
        <v>53</v>
      </c>
      <c r="B53" s="55" t="s">
        <v>77</v>
      </c>
      <c r="C53" s="49" t="s">
        <v>82</v>
      </c>
      <c r="D53" s="49" t="s">
        <v>56</v>
      </c>
      <c r="E53" s="49" t="s">
        <v>57</v>
      </c>
      <c r="F53" s="49" t="s">
        <v>58</v>
      </c>
      <c r="G53" s="55" t="s">
        <v>58</v>
      </c>
      <c r="H53" s="56">
        <v>0</v>
      </c>
      <c r="I53" s="57">
        <v>0</v>
      </c>
      <c r="J53" s="58">
        <v>390</v>
      </c>
      <c r="K53" s="58">
        <v>0</v>
      </c>
    </row>
    <row r="54" spans="1:11" x14ac:dyDescent="0.35">
      <c r="A54" s="49" t="s">
        <v>53</v>
      </c>
      <c r="B54" s="55" t="s">
        <v>78</v>
      </c>
      <c r="C54" s="49" t="s">
        <v>82</v>
      </c>
      <c r="D54" s="49" t="s">
        <v>56</v>
      </c>
      <c r="E54" s="49" t="s">
        <v>57</v>
      </c>
      <c r="F54" s="49" t="s">
        <v>58</v>
      </c>
      <c r="G54" s="55" t="s">
        <v>58</v>
      </c>
      <c r="H54" s="56">
        <v>0</v>
      </c>
      <c r="I54" s="57">
        <v>0</v>
      </c>
      <c r="J54" s="58">
        <v>364.15</v>
      </c>
      <c r="K54" s="58">
        <v>0</v>
      </c>
    </row>
    <row r="55" spans="1:11" x14ac:dyDescent="0.35">
      <c r="A55" s="49" t="s">
        <v>53</v>
      </c>
      <c r="B55" s="55" t="s">
        <v>79</v>
      </c>
      <c r="C55" s="49" t="s">
        <v>82</v>
      </c>
      <c r="D55" s="49" t="s">
        <v>56</v>
      </c>
      <c r="E55" s="49" t="s">
        <v>57</v>
      </c>
      <c r="F55" s="49" t="s">
        <v>58</v>
      </c>
      <c r="G55" s="55" t="s">
        <v>58</v>
      </c>
      <c r="H55" s="56">
        <v>0</v>
      </c>
      <c r="I55" s="57">
        <v>0</v>
      </c>
      <c r="J55" s="58">
        <v>362.37</v>
      </c>
      <c r="K55" s="58">
        <v>0</v>
      </c>
    </row>
    <row r="56" spans="1:11" x14ac:dyDescent="0.35">
      <c r="A56" s="49" t="s">
        <v>53</v>
      </c>
      <c r="B56" s="55" t="s">
        <v>80</v>
      </c>
      <c r="C56" s="49" t="s">
        <v>82</v>
      </c>
      <c r="D56" s="49" t="s">
        <v>56</v>
      </c>
      <c r="E56" s="49" t="s">
        <v>57</v>
      </c>
      <c r="F56" s="49" t="s">
        <v>58</v>
      </c>
      <c r="G56" s="55" t="s">
        <v>58</v>
      </c>
      <c r="H56" s="56">
        <v>0</v>
      </c>
      <c r="I56" s="57">
        <v>0</v>
      </c>
      <c r="J56" s="58">
        <v>236.54</v>
      </c>
      <c r="K56" s="58">
        <v>0</v>
      </c>
    </row>
    <row r="57" spans="1:11" x14ac:dyDescent="0.35">
      <c r="A57" s="49" t="s">
        <v>53</v>
      </c>
      <c r="B57" s="55" t="s">
        <v>81</v>
      </c>
      <c r="C57" s="49" t="s">
        <v>82</v>
      </c>
      <c r="D57" s="49" t="s">
        <v>56</v>
      </c>
      <c r="E57" s="49" t="s">
        <v>57</v>
      </c>
      <c r="F57" s="49" t="s">
        <v>58</v>
      </c>
      <c r="G57" s="55" t="s">
        <v>58</v>
      </c>
      <c r="H57" s="56">
        <v>0</v>
      </c>
      <c r="I57" s="57">
        <v>0</v>
      </c>
      <c r="J57" s="58">
        <v>237.07</v>
      </c>
      <c r="K57" s="58">
        <v>0</v>
      </c>
    </row>
    <row r="58" spans="1:11" x14ac:dyDescent="0.35">
      <c r="A58" s="49" t="s">
        <v>53</v>
      </c>
      <c r="B58" s="55" t="s">
        <v>54</v>
      </c>
      <c r="C58" s="49" t="s">
        <v>83</v>
      </c>
      <c r="D58" s="49" t="s">
        <v>56</v>
      </c>
      <c r="E58" s="49" t="s">
        <v>57</v>
      </c>
      <c r="F58" s="49" t="s">
        <v>58</v>
      </c>
      <c r="G58" s="55" t="s">
        <v>58</v>
      </c>
      <c r="H58" s="56">
        <v>80</v>
      </c>
      <c r="I58" s="57">
        <v>80</v>
      </c>
      <c r="J58" s="58">
        <v>186.42</v>
      </c>
      <c r="K58" s="58">
        <v>-14913.6</v>
      </c>
    </row>
    <row r="59" spans="1:11" x14ac:dyDescent="0.35">
      <c r="A59" s="49" t="s">
        <v>53</v>
      </c>
      <c r="B59" s="55" t="s">
        <v>59</v>
      </c>
      <c r="C59" s="49" t="s">
        <v>83</v>
      </c>
      <c r="D59" s="49" t="s">
        <v>56</v>
      </c>
      <c r="E59" s="49" t="s">
        <v>57</v>
      </c>
      <c r="F59" s="49" t="s">
        <v>58</v>
      </c>
      <c r="G59" s="55" t="s">
        <v>58</v>
      </c>
      <c r="H59" s="56">
        <v>80</v>
      </c>
      <c r="I59" s="57">
        <v>80</v>
      </c>
      <c r="J59" s="58">
        <v>185.74</v>
      </c>
      <c r="K59" s="58">
        <v>-14859.2</v>
      </c>
    </row>
    <row r="60" spans="1:11" x14ac:dyDescent="0.35">
      <c r="A60" s="49" t="s">
        <v>53</v>
      </c>
      <c r="B60" s="55" t="s">
        <v>60</v>
      </c>
      <c r="C60" s="49" t="s">
        <v>83</v>
      </c>
      <c r="D60" s="49" t="s">
        <v>56</v>
      </c>
      <c r="E60" s="49" t="s">
        <v>57</v>
      </c>
      <c r="F60" s="49" t="s">
        <v>58</v>
      </c>
      <c r="G60" s="55" t="s">
        <v>58</v>
      </c>
      <c r="H60" s="56">
        <v>80</v>
      </c>
      <c r="I60" s="57">
        <v>80</v>
      </c>
      <c r="J60" s="58">
        <v>150.02000000000001</v>
      </c>
      <c r="K60" s="58">
        <v>-12001.6</v>
      </c>
    </row>
    <row r="61" spans="1:11" x14ac:dyDescent="0.35">
      <c r="A61" s="49" t="s">
        <v>53</v>
      </c>
      <c r="B61" s="55" t="s">
        <v>61</v>
      </c>
      <c r="C61" s="49" t="s">
        <v>83</v>
      </c>
      <c r="D61" s="49" t="s">
        <v>56</v>
      </c>
      <c r="E61" s="49" t="s">
        <v>57</v>
      </c>
      <c r="F61" s="49" t="s">
        <v>58</v>
      </c>
      <c r="G61" s="55" t="s">
        <v>58</v>
      </c>
      <c r="H61" s="56">
        <v>80</v>
      </c>
      <c r="I61" s="57">
        <v>80</v>
      </c>
      <c r="J61" s="58">
        <v>149.88</v>
      </c>
      <c r="K61" s="58">
        <v>-11990.4</v>
      </c>
    </row>
    <row r="62" spans="1:11" x14ac:dyDescent="0.35">
      <c r="A62" s="49" t="s">
        <v>53</v>
      </c>
      <c r="B62" s="55" t="s">
        <v>62</v>
      </c>
      <c r="C62" s="49" t="s">
        <v>83</v>
      </c>
      <c r="D62" s="49" t="s">
        <v>56</v>
      </c>
      <c r="E62" s="49" t="s">
        <v>57</v>
      </c>
      <c r="F62" s="49" t="s">
        <v>58</v>
      </c>
      <c r="G62" s="55" t="s">
        <v>58</v>
      </c>
      <c r="H62" s="56">
        <v>60</v>
      </c>
      <c r="I62" s="57">
        <v>60</v>
      </c>
      <c r="J62" s="58">
        <v>153.19</v>
      </c>
      <c r="K62" s="58">
        <v>-9191.4</v>
      </c>
    </row>
    <row r="63" spans="1:11" x14ac:dyDescent="0.35">
      <c r="A63" s="49" t="s">
        <v>53</v>
      </c>
      <c r="B63" s="55" t="s">
        <v>63</v>
      </c>
      <c r="C63" s="49" t="s">
        <v>83</v>
      </c>
      <c r="D63" s="49" t="s">
        <v>56</v>
      </c>
      <c r="E63" s="49" t="s">
        <v>57</v>
      </c>
      <c r="F63" s="49" t="s">
        <v>58</v>
      </c>
      <c r="G63" s="55" t="s">
        <v>58</v>
      </c>
      <c r="H63" s="56">
        <v>60</v>
      </c>
      <c r="I63" s="57">
        <v>60</v>
      </c>
      <c r="J63" s="58">
        <v>190.75</v>
      </c>
      <c r="K63" s="58">
        <v>-11445</v>
      </c>
    </row>
    <row r="64" spans="1:11" x14ac:dyDescent="0.35">
      <c r="A64" s="49" t="s">
        <v>53</v>
      </c>
      <c r="B64" s="55" t="s">
        <v>64</v>
      </c>
      <c r="C64" s="49" t="s">
        <v>83</v>
      </c>
      <c r="D64" s="49" t="s">
        <v>56</v>
      </c>
      <c r="E64" s="49" t="s">
        <v>57</v>
      </c>
      <c r="F64" s="49" t="s">
        <v>58</v>
      </c>
      <c r="G64" s="55" t="s">
        <v>58</v>
      </c>
      <c r="H64" s="56">
        <v>40</v>
      </c>
      <c r="I64" s="57">
        <v>40</v>
      </c>
      <c r="J64" s="58">
        <v>208.43</v>
      </c>
      <c r="K64" s="58">
        <v>-8337.2000000000007</v>
      </c>
    </row>
    <row r="65" spans="1:11" x14ac:dyDescent="0.35">
      <c r="A65" s="49" t="s">
        <v>53</v>
      </c>
      <c r="B65" s="55" t="s">
        <v>65</v>
      </c>
      <c r="C65" s="49" t="s">
        <v>83</v>
      </c>
      <c r="D65" s="49" t="s">
        <v>56</v>
      </c>
      <c r="E65" s="49" t="s">
        <v>57</v>
      </c>
      <c r="F65" s="49" t="s">
        <v>58</v>
      </c>
      <c r="G65" s="55" t="s">
        <v>58</v>
      </c>
      <c r="H65" s="56">
        <v>40</v>
      </c>
      <c r="I65" s="57">
        <v>40</v>
      </c>
      <c r="J65" s="58">
        <v>194.84</v>
      </c>
      <c r="K65" s="58">
        <v>-7793.6</v>
      </c>
    </row>
    <row r="66" spans="1:11" x14ac:dyDescent="0.35">
      <c r="A66" s="49" t="s">
        <v>53</v>
      </c>
      <c r="B66" s="55" t="s">
        <v>66</v>
      </c>
      <c r="C66" s="49" t="s">
        <v>83</v>
      </c>
      <c r="D66" s="49" t="s">
        <v>56</v>
      </c>
      <c r="E66" s="49" t="s">
        <v>57</v>
      </c>
      <c r="F66" s="49" t="s">
        <v>58</v>
      </c>
      <c r="G66" s="55" t="s">
        <v>58</v>
      </c>
      <c r="H66" s="56">
        <v>0</v>
      </c>
      <c r="I66" s="57">
        <v>0</v>
      </c>
      <c r="J66" s="58">
        <v>215.82</v>
      </c>
      <c r="K66" s="58">
        <v>0</v>
      </c>
    </row>
    <row r="67" spans="1:11" x14ac:dyDescent="0.35">
      <c r="A67" s="49" t="s">
        <v>53</v>
      </c>
      <c r="B67" s="55" t="s">
        <v>67</v>
      </c>
      <c r="C67" s="49" t="s">
        <v>83</v>
      </c>
      <c r="D67" s="49" t="s">
        <v>56</v>
      </c>
      <c r="E67" s="49" t="s">
        <v>57</v>
      </c>
      <c r="F67" s="49" t="s">
        <v>58</v>
      </c>
      <c r="G67" s="55" t="s">
        <v>58</v>
      </c>
      <c r="H67" s="56">
        <v>0</v>
      </c>
      <c r="I67" s="57">
        <v>0</v>
      </c>
      <c r="J67" s="58">
        <v>216.71</v>
      </c>
      <c r="K67" s="58">
        <v>0</v>
      </c>
    </row>
    <row r="68" spans="1:11" x14ac:dyDescent="0.35">
      <c r="A68" s="49" t="s">
        <v>53</v>
      </c>
      <c r="B68" s="55" t="s">
        <v>68</v>
      </c>
      <c r="C68" s="49" t="s">
        <v>83</v>
      </c>
      <c r="D68" s="49" t="s">
        <v>56</v>
      </c>
      <c r="E68" s="49" t="s">
        <v>57</v>
      </c>
      <c r="F68" s="49" t="s">
        <v>58</v>
      </c>
      <c r="G68" s="55" t="s">
        <v>58</v>
      </c>
      <c r="H68" s="56">
        <v>0</v>
      </c>
      <c r="I68" s="57">
        <v>0</v>
      </c>
      <c r="J68" s="58">
        <v>354.27</v>
      </c>
      <c r="K68" s="58">
        <v>0</v>
      </c>
    </row>
    <row r="69" spans="1:11" x14ac:dyDescent="0.35">
      <c r="A69" s="49" t="s">
        <v>53</v>
      </c>
      <c r="B69" s="55" t="s">
        <v>69</v>
      </c>
      <c r="C69" s="49" t="s">
        <v>83</v>
      </c>
      <c r="D69" s="49" t="s">
        <v>56</v>
      </c>
      <c r="E69" s="49" t="s">
        <v>57</v>
      </c>
      <c r="F69" s="49" t="s">
        <v>58</v>
      </c>
      <c r="G69" s="55" t="s">
        <v>58</v>
      </c>
      <c r="H69" s="56">
        <v>0</v>
      </c>
      <c r="I69" s="57">
        <v>0</v>
      </c>
      <c r="J69" s="58">
        <v>355.84</v>
      </c>
      <c r="K69" s="58">
        <v>0</v>
      </c>
    </row>
    <row r="70" spans="1:11" x14ac:dyDescent="0.35">
      <c r="A70" s="49" t="s">
        <v>53</v>
      </c>
      <c r="B70" s="55" t="s">
        <v>70</v>
      </c>
      <c r="C70" s="49" t="s">
        <v>83</v>
      </c>
      <c r="D70" s="49" t="s">
        <v>56</v>
      </c>
      <c r="E70" s="49" t="s">
        <v>57</v>
      </c>
      <c r="F70" s="49" t="s">
        <v>58</v>
      </c>
      <c r="G70" s="55" t="s">
        <v>58</v>
      </c>
      <c r="H70" s="56">
        <v>0</v>
      </c>
      <c r="I70" s="57">
        <v>0</v>
      </c>
      <c r="J70" s="58">
        <v>356.66</v>
      </c>
      <c r="K70" s="58">
        <v>0</v>
      </c>
    </row>
    <row r="71" spans="1:11" x14ac:dyDescent="0.35">
      <c r="A71" s="49" t="s">
        <v>53</v>
      </c>
      <c r="B71" s="55" t="s">
        <v>71</v>
      </c>
      <c r="C71" s="49" t="s">
        <v>83</v>
      </c>
      <c r="D71" s="49" t="s">
        <v>56</v>
      </c>
      <c r="E71" s="49" t="s">
        <v>57</v>
      </c>
      <c r="F71" s="49" t="s">
        <v>58</v>
      </c>
      <c r="G71" s="55" t="s">
        <v>58</v>
      </c>
      <c r="H71" s="56">
        <v>0</v>
      </c>
      <c r="I71" s="57">
        <v>0</v>
      </c>
      <c r="J71" s="58">
        <v>344.16</v>
      </c>
      <c r="K71" s="58">
        <v>0</v>
      </c>
    </row>
    <row r="72" spans="1:11" x14ac:dyDescent="0.35">
      <c r="A72" s="49" t="s">
        <v>53</v>
      </c>
      <c r="B72" s="55" t="s">
        <v>72</v>
      </c>
      <c r="C72" s="49" t="s">
        <v>83</v>
      </c>
      <c r="D72" s="49" t="s">
        <v>56</v>
      </c>
      <c r="E72" s="49" t="s">
        <v>57</v>
      </c>
      <c r="F72" s="49" t="s">
        <v>58</v>
      </c>
      <c r="G72" s="55" t="s">
        <v>58</v>
      </c>
      <c r="H72" s="56">
        <v>0</v>
      </c>
      <c r="I72" s="57">
        <v>0</v>
      </c>
      <c r="J72" s="58">
        <v>343.19</v>
      </c>
      <c r="K72" s="58">
        <v>0</v>
      </c>
    </row>
    <row r="73" spans="1:11" x14ac:dyDescent="0.35">
      <c r="A73" s="49" t="s">
        <v>53</v>
      </c>
      <c r="B73" s="55" t="s">
        <v>73</v>
      </c>
      <c r="C73" s="49" t="s">
        <v>83</v>
      </c>
      <c r="D73" s="49" t="s">
        <v>56</v>
      </c>
      <c r="E73" s="49" t="s">
        <v>57</v>
      </c>
      <c r="F73" s="49" t="s">
        <v>58</v>
      </c>
      <c r="G73" s="55" t="s">
        <v>58</v>
      </c>
      <c r="H73" s="56">
        <v>0</v>
      </c>
      <c r="I73" s="57">
        <v>0</v>
      </c>
      <c r="J73" s="58">
        <v>345.36</v>
      </c>
      <c r="K73" s="58">
        <v>0</v>
      </c>
    </row>
    <row r="74" spans="1:11" x14ac:dyDescent="0.35">
      <c r="A74" s="49" t="s">
        <v>53</v>
      </c>
      <c r="B74" s="55" t="s">
        <v>74</v>
      </c>
      <c r="C74" s="49" t="s">
        <v>83</v>
      </c>
      <c r="D74" s="49" t="s">
        <v>56</v>
      </c>
      <c r="E74" s="49" t="s">
        <v>57</v>
      </c>
      <c r="F74" s="49" t="s">
        <v>58</v>
      </c>
      <c r="G74" s="55" t="s">
        <v>58</v>
      </c>
      <c r="H74" s="56">
        <v>0</v>
      </c>
      <c r="I74" s="57">
        <v>0</v>
      </c>
      <c r="J74" s="58">
        <v>354.44</v>
      </c>
      <c r="K74" s="58">
        <v>0</v>
      </c>
    </row>
    <row r="75" spans="1:11" x14ac:dyDescent="0.35">
      <c r="A75" s="49" t="s">
        <v>53</v>
      </c>
      <c r="B75" s="55" t="s">
        <v>75</v>
      </c>
      <c r="C75" s="49" t="s">
        <v>83</v>
      </c>
      <c r="D75" s="49" t="s">
        <v>56</v>
      </c>
      <c r="E75" s="49" t="s">
        <v>57</v>
      </c>
      <c r="F75" s="49" t="s">
        <v>58</v>
      </c>
      <c r="G75" s="55" t="s">
        <v>58</v>
      </c>
      <c r="H75" s="56">
        <v>0</v>
      </c>
      <c r="I75" s="57">
        <v>0</v>
      </c>
      <c r="J75" s="58">
        <v>384.01</v>
      </c>
      <c r="K75" s="58">
        <v>0</v>
      </c>
    </row>
    <row r="76" spans="1:11" x14ac:dyDescent="0.35">
      <c r="A76" s="49" t="s">
        <v>53</v>
      </c>
      <c r="B76" s="55" t="s">
        <v>76</v>
      </c>
      <c r="C76" s="49" t="s">
        <v>83</v>
      </c>
      <c r="D76" s="49" t="s">
        <v>56</v>
      </c>
      <c r="E76" s="49" t="s">
        <v>57</v>
      </c>
      <c r="F76" s="49" t="s">
        <v>58</v>
      </c>
      <c r="G76" s="55" t="s">
        <v>58</v>
      </c>
      <c r="H76" s="56">
        <v>0</v>
      </c>
      <c r="I76" s="57">
        <v>0</v>
      </c>
      <c r="J76" s="58">
        <v>359.35</v>
      </c>
      <c r="K76" s="58">
        <v>0</v>
      </c>
    </row>
    <row r="77" spans="1:11" x14ac:dyDescent="0.35">
      <c r="A77" s="49" t="s">
        <v>53</v>
      </c>
      <c r="B77" s="55" t="s">
        <v>77</v>
      </c>
      <c r="C77" s="49" t="s">
        <v>83</v>
      </c>
      <c r="D77" s="49" t="s">
        <v>56</v>
      </c>
      <c r="E77" s="49" t="s">
        <v>57</v>
      </c>
      <c r="F77" s="49" t="s">
        <v>58</v>
      </c>
      <c r="G77" s="55" t="s">
        <v>58</v>
      </c>
      <c r="H77" s="56">
        <v>0</v>
      </c>
      <c r="I77" s="57">
        <v>0</v>
      </c>
      <c r="J77" s="58">
        <v>384.58</v>
      </c>
      <c r="K77" s="58">
        <v>0</v>
      </c>
    </row>
    <row r="78" spans="1:11" x14ac:dyDescent="0.35">
      <c r="A78" s="49" t="s">
        <v>53</v>
      </c>
      <c r="B78" s="55" t="s">
        <v>78</v>
      </c>
      <c r="C78" s="49" t="s">
        <v>83</v>
      </c>
      <c r="D78" s="49" t="s">
        <v>56</v>
      </c>
      <c r="E78" s="49" t="s">
        <v>57</v>
      </c>
      <c r="F78" s="49" t="s">
        <v>58</v>
      </c>
      <c r="G78" s="55" t="s">
        <v>58</v>
      </c>
      <c r="H78" s="56">
        <v>0</v>
      </c>
      <c r="I78" s="57">
        <v>0</v>
      </c>
      <c r="J78" s="58">
        <v>358.89</v>
      </c>
      <c r="K78" s="58">
        <v>0</v>
      </c>
    </row>
    <row r="79" spans="1:11" x14ac:dyDescent="0.35">
      <c r="A79" s="49" t="s">
        <v>53</v>
      </c>
      <c r="B79" s="55" t="s">
        <v>79</v>
      </c>
      <c r="C79" s="49" t="s">
        <v>83</v>
      </c>
      <c r="D79" s="49" t="s">
        <v>56</v>
      </c>
      <c r="E79" s="49" t="s">
        <v>57</v>
      </c>
      <c r="F79" s="49" t="s">
        <v>58</v>
      </c>
      <c r="G79" s="55" t="s">
        <v>58</v>
      </c>
      <c r="H79" s="56">
        <v>0</v>
      </c>
      <c r="I79" s="57">
        <v>0</v>
      </c>
      <c r="J79" s="58">
        <v>356.62</v>
      </c>
      <c r="K79" s="58">
        <v>0</v>
      </c>
    </row>
    <row r="80" spans="1:11" x14ac:dyDescent="0.35">
      <c r="A80" s="49" t="s">
        <v>53</v>
      </c>
      <c r="B80" s="55" t="s">
        <v>80</v>
      </c>
      <c r="C80" s="49" t="s">
        <v>83</v>
      </c>
      <c r="D80" s="49" t="s">
        <v>56</v>
      </c>
      <c r="E80" s="49" t="s">
        <v>57</v>
      </c>
      <c r="F80" s="49" t="s">
        <v>58</v>
      </c>
      <c r="G80" s="55" t="s">
        <v>58</v>
      </c>
      <c r="H80" s="56">
        <v>0</v>
      </c>
      <c r="I80" s="57">
        <v>0</v>
      </c>
      <c r="J80" s="58">
        <v>233.15</v>
      </c>
      <c r="K80" s="58">
        <v>0</v>
      </c>
    </row>
    <row r="81" spans="1:11" x14ac:dyDescent="0.35">
      <c r="A81" s="49" t="s">
        <v>53</v>
      </c>
      <c r="B81" s="55" t="s">
        <v>81</v>
      </c>
      <c r="C81" s="49" t="s">
        <v>83</v>
      </c>
      <c r="D81" s="49" t="s">
        <v>56</v>
      </c>
      <c r="E81" s="49" t="s">
        <v>57</v>
      </c>
      <c r="F81" s="49" t="s">
        <v>58</v>
      </c>
      <c r="G81" s="55" t="s">
        <v>58</v>
      </c>
      <c r="H81" s="56">
        <v>0</v>
      </c>
      <c r="I81" s="57">
        <v>0</v>
      </c>
      <c r="J81" s="58">
        <v>233.63</v>
      </c>
      <c r="K81" s="58">
        <v>0</v>
      </c>
    </row>
    <row r="82" spans="1:11" x14ac:dyDescent="0.35">
      <c r="A82" s="49" t="s">
        <v>53</v>
      </c>
      <c r="B82" s="55" t="s">
        <v>54</v>
      </c>
      <c r="C82" s="49" t="s">
        <v>84</v>
      </c>
      <c r="D82" s="49" t="s">
        <v>56</v>
      </c>
      <c r="E82" s="49" t="s">
        <v>57</v>
      </c>
      <c r="F82" s="49" t="s">
        <v>58</v>
      </c>
      <c r="G82" s="55" t="s">
        <v>58</v>
      </c>
      <c r="H82" s="56">
        <v>0</v>
      </c>
      <c r="I82" s="57">
        <v>0</v>
      </c>
      <c r="J82" s="58">
        <v>187.56</v>
      </c>
      <c r="K82" s="58">
        <v>0</v>
      </c>
    </row>
    <row r="83" spans="1:11" x14ac:dyDescent="0.35">
      <c r="A83" s="49" t="s">
        <v>53</v>
      </c>
      <c r="B83" s="55" t="s">
        <v>59</v>
      </c>
      <c r="C83" s="49" t="s">
        <v>84</v>
      </c>
      <c r="D83" s="49" t="s">
        <v>56</v>
      </c>
      <c r="E83" s="49" t="s">
        <v>57</v>
      </c>
      <c r="F83" s="49" t="s">
        <v>58</v>
      </c>
      <c r="G83" s="55" t="s">
        <v>58</v>
      </c>
      <c r="H83" s="56">
        <v>0</v>
      </c>
      <c r="I83" s="57">
        <v>0</v>
      </c>
      <c r="J83" s="58">
        <v>186.84</v>
      </c>
      <c r="K83" s="58">
        <v>0</v>
      </c>
    </row>
    <row r="84" spans="1:11" x14ac:dyDescent="0.35">
      <c r="A84" s="49" t="s">
        <v>53</v>
      </c>
      <c r="B84" s="55" t="s">
        <v>60</v>
      </c>
      <c r="C84" s="49" t="s">
        <v>84</v>
      </c>
      <c r="D84" s="49" t="s">
        <v>56</v>
      </c>
      <c r="E84" s="49" t="s">
        <v>57</v>
      </c>
      <c r="F84" s="49" t="s">
        <v>58</v>
      </c>
      <c r="G84" s="55" t="s">
        <v>58</v>
      </c>
      <c r="H84" s="56">
        <v>0</v>
      </c>
      <c r="I84" s="57">
        <v>0</v>
      </c>
      <c r="J84" s="58">
        <v>150.96</v>
      </c>
      <c r="K84" s="58">
        <v>0</v>
      </c>
    </row>
    <row r="85" spans="1:11" x14ac:dyDescent="0.35">
      <c r="A85" s="49" t="s">
        <v>53</v>
      </c>
      <c r="B85" s="55" t="s">
        <v>61</v>
      </c>
      <c r="C85" s="49" t="s">
        <v>84</v>
      </c>
      <c r="D85" s="49" t="s">
        <v>56</v>
      </c>
      <c r="E85" s="49" t="s">
        <v>57</v>
      </c>
      <c r="F85" s="49" t="s">
        <v>58</v>
      </c>
      <c r="G85" s="55" t="s">
        <v>58</v>
      </c>
      <c r="H85" s="56">
        <v>0</v>
      </c>
      <c r="I85" s="57">
        <v>0</v>
      </c>
      <c r="J85" s="58">
        <v>150.82</v>
      </c>
      <c r="K85" s="58">
        <v>0</v>
      </c>
    </row>
    <row r="86" spans="1:11" x14ac:dyDescent="0.35">
      <c r="A86" s="49" t="s">
        <v>53</v>
      </c>
      <c r="B86" s="55" t="s">
        <v>62</v>
      </c>
      <c r="C86" s="49" t="s">
        <v>84</v>
      </c>
      <c r="D86" s="49" t="s">
        <v>56</v>
      </c>
      <c r="E86" s="49" t="s">
        <v>57</v>
      </c>
      <c r="F86" s="49" t="s">
        <v>58</v>
      </c>
      <c r="G86" s="55" t="s">
        <v>58</v>
      </c>
      <c r="H86" s="56">
        <v>0</v>
      </c>
      <c r="I86" s="57">
        <v>0</v>
      </c>
      <c r="J86" s="58">
        <v>153.59</v>
      </c>
      <c r="K86" s="58">
        <v>0</v>
      </c>
    </row>
    <row r="87" spans="1:11" x14ac:dyDescent="0.35">
      <c r="A87" s="49" t="s">
        <v>53</v>
      </c>
      <c r="B87" s="55" t="s">
        <v>63</v>
      </c>
      <c r="C87" s="49" t="s">
        <v>84</v>
      </c>
      <c r="D87" s="49" t="s">
        <v>56</v>
      </c>
      <c r="E87" s="49" t="s">
        <v>57</v>
      </c>
      <c r="F87" s="49" t="s">
        <v>58</v>
      </c>
      <c r="G87" s="55" t="s">
        <v>58</v>
      </c>
      <c r="H87" s="56">
        <v>0</v>
      </c>
      <c r="I87" s="57">
        <v>0</v>
      </c>
      <c r="J87" s="58">
        <v>191.43</v>
      </c>
      <c r="K87" s="58">
        <v>0</v>
      </c>
    </row>
    <row r="88" spans="1:11" x14ac:dyDescent="0.35">
      <c r="A88" s="49" t="s">
        <v>53</v>
      </c>
      <c r="B88" s="55" t="s">
        <v>64</v>
      </c>
      <c r="C88" s="49" t="s">
        <v>84</v>
      </c>
      <c r="D88" s="49" t="s">
        <v>56</v>
      </c>
      <c r="E88" s="49" t="s">
        <v>57</v>
      </c>
      <c r="F88" s="49" t="s">
        <v>58</v>
      </c>
      <c r="G88" s="55" t="s">
        <v>58</v>
      </c>
      <c r="H88" s="56">
        <v>0</v>
      </c>
      <c r="I88" s="57">
        <v>0</v>
      </c>
      <c r="J88" s="58">
        <v>209.98</v>
      </c>
      <c r="K88" s="58">
        <v>0</v>
      </c>
    </row>
    <row r="89" spans="1:11" x14ac:dyDescent="0.35">
      <c r="A89" s="49" t="s">
        <v>53</v>
      </c>
      <c r="B89" s="55" t="s">
        <v>65</v>
      </c>
      <c r="C89" s="49" t="s">
        <v>84</v>
      </c>
      <c r="D89" s="49" t="s">
        <v>56</v>
      </c>
      <c r="E89" s="49" t="s">
        <v>57</v>
      </c>
      <c r="F89" s="49" t="s">
        <v>58</v>
      </c>
      <c r="G89" s="55" t="s">
        <v>58</v>
      </c>
      <c r="H89" s="56">
        <v>0</v>
      </c>
      <c r="I89" s="57">
        <v>0</v>
      </c>
      <c r="J89" s="58">
        <v>196.43</v>
      </c>
      <c r="K89" s="58">
        <v>0</v>
      </c>
    </row>
    <row r="90" spans="1:11" x14ac:dyDescent="0.35">
      <c r="A90" s="49" t="s">
        <v>53</v>
      </c>
      <c r="B90" s="55" t="s">
        <v>66</v>
      </c>
      <c r="C90" s="49" t="s">
        <v>84</v>
      </c>
      <c r="D90" s="49" t="s">
        <v>56</v>
      </c>
      <c r="E90" s="49" t="s">
        <v>57</v>
      </c>
      <c r="F90" s="49" t="s">
        <v>58</v>
      </c>
      <c r="G90" s="55" t="s">
        <v>58</v>
      </c>
      <c r="H90" s="56">
        <v>0</v>
      </c>
      <c r="I90" s="57">
        <v>0</v>
      </c>
      <c r="J90" s="58">
        <v>218.2</v>
      </c>
      <c r="K90" s="58">
        <v>0</v>
      </c>
    </row>
    <row r="91" spans="1:11" x14ac:dyDescent="0.35">
      <c r="A91" s="49" t="s">
        <v>53</v>
      </c>
      <c r="B91" s="55" t="s">
        <v>67</v>
      </c>
      <c r="C91" s="49" t="s">
        <v>84</v>
      </c>
      <c r="D91" s="49" t="s">
        <v>56</v>
      </c>
      <c r="E91" s="49" t="s">
        <v>57</v>
      </c>
      <c r="F91" s="49" t="s">
        <v>58</v>
      </c>
      <c r="G91" s="55" t="s">
        <v>58</v>
      </c>
      <c r="H91" s="56">
        <v>0</v>
      </c>
      <c r="I91" s="57">
        <v>0</v>
      </c>
      <c r="J91" s="58">
        <v>219.63</v>
      </c>
      <c r="K91" s="58">
        <v>0</v>
      </c>
    </row>
    <row r="92" spans="1:11" x14ac:dyDescent="0.35">
      <c r="A92" s="49" t="s">
        <v>53</v>
      </c>
      <c r="B92" s="55" t="s">
        <v>68</v>
      </c>
      <c r="C92" s="49" t="s">
        <v>84</v>
      </c>
      <c r="D92" s="49" t="s">
        <v>56</v>
      </c>
      <c r="E92" s="49" t="s">
        <v>57</v>
      </c>
      <c r="F92" s="49" t="s">
        <v>58</v>
      </c>
      <c r="G92" s="55" t="s">
        <v>58</v>
      </c>
      <c r="H92" s="56">
        <v>0</v>
      </c>
      <c r="I92" s="57">
        <v>0</v>
      </c>
      <c r="J92" s="58">
        <v>358.63</v>
      </c>
      <c r="K92" s="58">
        <v>0</v>
      </c>
    </row>
    <row r="93" spans="1:11" x14ac:dyDescent="0.35">
      <c r="A93" s="49" t="s">
        <v>53</v>
      </c>
      <c r="B93" s="55" t="s">
        <v>69</v>
      </c>
      <c r="C93" s="49" t="s">
        <v>84</v>
      </c>
      <c r="D93" s="49" t="s">
        <v>56</v>
      </c>
      <c r="E93" s="49" t="s">
        <v>57</v>
      </c>
      <c r="F93" s="49" t="s">
        <v>58</v>
      </c>
      <c r="G93" s="55" t="s">
        <v>58</v>
      </c>
      <c r="H93" s="56">
        <v>0</v>
      </c>
      <c r="I93" s="57">
        <v>0</v>
      </c>
      <c r="J93" s="58">
        <v>359.95</v>
      </c>
      <c r="K93" s="58">
        <v>0</v>
      </c>
    </row>
    <row r="94" spans="1:11" x14ac:dyDescent="0.35">
      <c r="A94" s="49" t="s">
        <v>53</v>
      </c>
      <c r="B94" s="55" t="s">
        <v>70</v>
      </c>
      <c r="C94" s="49" t="s">
        <v>84</v>
      </c>
      <c r="D94" s="49" t="s">
        <v>56</v>
      </c>
      <c r="E94" s="49" t="s">
        <v>57</v>
      </c>
      <c r="F94" s="49" t="s">
        <v>58</v>
      </c>
      <c r="G94" s="55" t="s">
        <v>58</v>
      </c>
      <c r="H94" s="56">
        <v>0</v>
      </c>
      <c r="I94" s="57">
        <v>0</v>
      </c>
      <c r="J94" s="58">
        <v>360.33</v>
      </c>
      <c r="K94" s="58">
        <v>0</v>
      </c>
    </row>
    <row r="95" spans="1:11" x14ac:dyDescent="0.35">
      <c r="A95" s="49" t="s">
        <v>53</v>
      </c>
      <c r="B95" s="55" t="s">
        <v>71</v>
      </c>
      <c r="C95" s="49" t="s">
        <v>84</v>
      </c>
      <c r="D95" s="49" t="s">
        <v>56</v>
      </c>
      <c r="E95" s="49" t="s">
        <v>57</v>
      </c>
      <c r="F95" s="49" t="s">
        <v>58</v>
      </c>
      <c r="G95" s="55" t="s">
        <v>58</v>
      </c>
      <c r="H95" s="56">
        <v>0</v>
      </c>
      <c r="I95" s="57">
        <v>0</v>
      </c>
      <c r="J95" s="58">
        <v>348.24</v>
      </c>
      <c r="K95" s="58">
        <v>0</v>
      </c>
    </row>
    <row r="96" spans="1:11" x14ac:dyDescent="0.35">
      <c r="A96" s="49" t="s">
        <v>53</v>
      </c>
      <c r="B96" s="55" t="s">
        <v>72</v>
      </c>
      <c r="C96" s="49" t="s">
        <v>84</v>
      </c>
      <c r="D96" s="49" t="s">
        <v>56</v>
      </c>
      <c r="E96" s="49" t="s">
        <v>57</v>
      </c>
      <c r="F96" s="49" t="s">
        <v>58</v>
      </c>
      <c r="G96" s="55" t="s">
        <v>58</v>
      </c>
      <c r="H96" s="56">
        <v>0</v>
      </c>
      <c r="I96" s="57">
        <v>0</v>
      </c>
      <c r="J96" s="58">
        <v>347.21</v>
      </c>
      <c r="K96" s="58">
        <v>0</v>
      </c>
    </row>
    <row r="97" spans="1:11" x14ac:dyDescent="0.35">
      <c r="A97" s="49" t="s">
        <v>53</v>
      </c>
      <c r="B97" s="55" t="s">
        <v>73</v>
      </c>
      <c r="C97" s="49" t="s">
        <v>84</v>
      </c>
      <c r="D97" s="49" t="s">
        <v>56</v>
      </c>
      <c r="E97" s="49" t="s">
        <v>57</v>
      </c>
      <c r="F97" s="49" t="s">
        <v>58</v>
      </c>
      <c r="G97" s="55" t="s">
        <v>58</v>
      </c>
      <c r="H97" s="56">
        <v>0</v>
      </c>
      <c r="I97" s="57">
        <v>0</v>
      </c>
      <c r="J97" s="58">
        <v>349.33</v>
      </c>
      <c r="K97" s="58">
        <v>0</v>
      </c>
    </row>
    <row r="98" spans="1:11" x14ac:dyDescent="0.35">
      <c r="A98" s="49" t="s">
        <v>53</v>
      </c>
      <c r="B98" s="55" t="s">
        <v>74</v>
      </c>
      <c r="C98" s="49" t="s">
        <v>84</v>
      </c>
      <c r="D98" s="49" t="s">
        <v>56</v>
      </c>
      <c r="E98" s="49" t="s">
        <v>57</v>
      </c>
      <c r="F98" s="49" t="s">
        <v>58</v>
      </c>
      <c r="G98" s="55" t="s">
        <v>58</v>
      </c>
      <c r="H98" s="56">
        <v>0</v>
      </c>
      <c r="I98" s="57">
        <v>0</v>
      </c>
      <c r="J98" s="58">
        <v>358</v>
      </c>
      <c r="K98" s="58">
        <v>0</v>
      </c>
    </row>
    <row r="99" spans="1:11" x14ac:dyDescent="0.35">
      <c r="A99" s="49" t="s">
        <v>53</v>
      </c>
      <c r="B99" s="55" t="s">
        <v>75</v>
      </c>
      <c r="C99" s="49" t="s">
        <v>84</v>
      </c>
      <c r="D99" s="49" t="s">
        <v>56</v>
      </c>
      <c r="E99" s="49" t="s">
        <v>57</v>
      </c>
      <c r="F99" s="49" t="s">
        <v>58</v>
      </c>
      <c r="G99" s="55" t="s">
        <v>58</v>
      </c>
      <c r="H99" s="56">
        <v>0</v>
      </c>
      <c r="I99" s="57">
        <v>0</v>
      </c>
      <c r="J99" s="58">
        <v>387.46</v>
      </c>
      <c r="K99" s="58">
        <v>0</v>
      </c>
    </row>
    <row r="100" spans="1:11" x14ac:dyDescent="0.35">
      <c r="A100" s="49" t="s">
        <v>53</v>
      </c>
      <c r="B100" s="55" t="s">
        <v>76</v>
      </c>
      <c r="C100" s="49" t="s">
        <v>84</v>
      </c>
      <c r="D100" s="49" t="s">
        <v>56</v>
      </c>
      <c r="E100" s="49" t="s">
        <v>57</v>
      </c>
      <c r="F100" s="49" t="s">
        <v>58</v>
      </c>
      <c r="G100" s="55" t="s">
        <v>58</v>
      </c>
      <c r="H100" s="56">
        <v>0</v>
      </c>
      <c r="I100" s="57">
        <v>0</v>
      </c>
      <c r="J100" s="58">
        <v>362.62</v>
      </c>
      <c r="K100" s="58">
        <v>0</v>
      </c>
    </row>
    <row r="101" spans="1:11" x14ac:dyDescent="0.35">
      <c r="A101" s="49" t="s">
        <v>53</v>
      </c>
      <c r="B101" s="55" t="s">
        <v>77</v>
      </c>
      <c r="C101" s="49" t="s">
        <v>84</v>
      </c>
      <c r="D101" s="49" t="s">
        <v>56</v>
      </c>
      <c r="E101" s="49" t="s">
        <v>57</v>
      </c>
      <c r="F101" s="49" t="s">
        <v>58</v>
      </c>
      <c r="G101" s="55" t="s">
        <v>58</v>
      </c>
      <c r="H101" s="56">
        <v>0</v>
      </c>
      <c r="I101" s="57">
        <v>0</v>
      </c>
      <c r="J101" s="58">
        <v>388.38</v>
      </c>
      <c r="K101" s="58">
        <v>0</v>
      </c>
    </row>
    <row r="102" spans="1:11" x14ac:dyDescent="0.35">
      <c r="A102" s="49" t="s">
        <v>53</v>
      </c>
      <c r="B102" s="55" t="s">
        <v>78</v>
      </c>
      <c r="C102" s="49" t="s">
        <v>84</v>
      </c>
      <c r="D102" s="49" t="s">
        <v>56</v>
      </c>
      <c r="E102" s="49" t="s">
        <v>57</v>
      </c>
      <c r="F102" s="49" t="s">
        <v>58</v>
      </c>
      <c r="G102" s="55" t="s">
        <v>58</v>
      </c>
      <c r="H102" s="56">
        <v>0</v>
      </c>
      <c r="I102" s="57">
        <v>0</v>
      </c>
      <c r="J102" s="58">
        <v>362.31</v>
      </c>
      <c r="K102" s="58">
        <v>0</v>
      </c>
    </row>
    <row r="103" spans="1:11" x14ac:dyDescent="0.35">
      <c r="A103" s="49" t="s">
        <v>53</v>
      </c>
      <c r="B103" s="55" t="s">
        <v>79</v>
      </c>
      <c r="C103" s="49" t="s">
        <v>84</v>
      </c>
      <c r="D103" s="49" t="s">
        <v>56</v>
      </c>
      <c r="E103" s="49" t="s">
        <v>57</v>
      </c>
      <c r="F103" s="49" t="s">
        <v>58</v>
      </c>
      <c r="G103" s="55" t="s">
        <v>58</v>
      </c>
      <c r="H103" s="56">
        <v>0</v>
      </c>
      <c r="I103" s="57">
        <v>0</v>
      </c>
      <c r="J103" s="58">
        <v>360.18</v>
      </c>
      <c r="K103" s="58">
        <v>0</v>
      </c>
    </row>
    <row r="104" spans="1:11" x14ac:dyDescent="0.35">
      <c r="A104" s="49" t="s">
        <v>53</v>
      </c>
      <c r="B104" s="55" t="s">
        <v>80</v>
      </c>
      <c r="C104" s="49" t="s">
        <v>84</v>
      </c>
      <c r="D104" s="49" t="s">
        <v>56</v>
      </c>
      <c r="E104" s="49" t="s">
        <v>57</v>
      </c>
      <c r="F104" s="49" t="s">
        <v>58</v>
      </c>
      <c r="G104" s="55" t="s">
        <v>58</v>
      </c>
      <c r="H104" s="56">
        <v>0</v>
      </c>
      <c r="I104" s="57">
        <v>0</v>
      </c>
      <c r="J104" s="58">
        <v>236.47</v>
      </c>
      <c r="K104" s="58">
        <v>0</v>
      </c>
    </row>
    <row r="105" spans="1:11" x14ac:dyDescent="0.35">
      <c r="A105" s="49" t="s">
        <v>53</v>
      </c>
      <c r="B105" s="55" t="s">
        <v>81</v>
      </c>
      <c r="C105" s="49" t="s">
        <v>84</v>
      </c>
      <c r="D105" s="49" t="s">
        <v>56</v>
      </c>
      <c r="E105" s="49" t="s">
        <v>57</v>
      </c>
      <c r="F105" s="49" t="s">
        <v>58</v>
      </c>
      <c r="G105" s="55" t="s">
        <v>58</v>
      </c>
      <c r="H105" s="56">
        <v>0</v>
      </c>
      <c r="I105" s="57">
        <v>0</v>
      </c>
      <c r="J105" s="58">
        <v>236.77</v>
      </c>
      <c r="K105" s="58">
        <v>0</v>
      </c>
    </row>
    <row r="106" spans="1:11" x14ac:dyDescent="0.35">
      <c r="A106" s="49" t="s">
        <v>53</v>
      </c>
      <c r="B106" s="55" t="s">
        <v>54</v>
      </c>
      <c r="C106" s="49" t="s">
        <v>85</v>
      </c>
      <c r="D106" s="49" t="s">
        <v>56</v>
      </c>
      <c r="E106" s="49" t="s">
        <v>57</v>
      </c>
      <c r="F106" s="49" t="s">
        <v>58</v>
      </c>
      <c r="G106" s="55" t="s">
        <v>58</v>
      </c>
      <c r="H106" s="56">
        <v>0</v>
      </c>
      <c r="I106" s="57">
        <v>0</v>
      </c>
      <c r="J106" s="58">
        <v>187.29</v>
      </c>
      <c r="K106" s="58">
        <v>0</v>
      </c>
    </row>
    <row r="107" spans="1:11" x14ac:dyDescent="0.35">
      <c r="A107" s="49" t="s">
        <v>53</v>
      </c>
      <c r="B107" s="55" t="s">
        <v>59</v>
      </c>
      <c r="C107" s="49" t="s">
        <v>85</v>
      </c>
      <c r="D107" s="49" t="s">
        <v>56</v>
      </c>
      <c r="E107" s="49" t="s">
        <v>57</v>
      </c>
      <c r="F107" s="49" t="s">
        <v>58</v>
      </c>
      <c r="G107" s="55" t="s">
        <v>58</v>
      </c>
      <c r="H107" s="56">
        <v>0</v>
      </c>
      <c r="I107" s="57">
        <v>0</v>
      </c>
      <c r="J107" s="58">
        <v>186.53</v>
      </c>
      <c r="K107" s="58">
        <v>0</v>
      </c>
    </row>
    <row r="108" spans="1:11" x14ac:dyDescent="0.35">
      <c r="A108" s="49" t="s">
        <v>53</v>
      </c>
      <c r="B108" s="55" t="s">
        <v>60</v>
      </c>
      <c r="C108" s="49" t="s">
        <v>85</v>
      </c>
      <c r="D108" s="49" t="s">
        <v>56</v>
      </c>
      <c r="E108" s="49" t="s">
        <v>57</v>
      </c>
      <c r="F108" s="49" t="s">
        <v>58</v>
      </c>
      <c r="G108" s="55" t="s">
        <v>58</v>
      </c>
      <c r="H108" s="56">
        <v>0</v>
      </c>
      <c r="I108" s="57">
        <v>0</v>
      </c>
      <c r="J108" s="58">
        <v>150.72999999999999</v>
      </c>
      <c r="K108" s="58">
        <v>0</v>
      </c>
    </row>
    <row r="109" spans="1:11" x14ac:dyDescent="0.35">
      <c r="A109" s="49" t="s">
        <v>53</v>
      </c>
      <c r="B109" s="55" t="s">
        <v>61</v>
      </c>
      <c r="C109" s="49" t="s">
        <v>85</v>
      </c>
      <c r="D109" s="49" t="s">
        <v>56</v>
      </c>
      <c r="E109" s="49" t="s">
        <v>57</v>
      </c>
      <c r="F109" s="49" t="s">
        <v>58</v>
      </c>
      <c r="G109" s="55" t="s">
        <v>58</v>
      </c>
      <c r="H109" s="56">
        <v>0</v>
      </c>
      <c r="I109" s="57">
        <v>0</v>
      </c>
      <c r="J109" s="58">
        <v>150.61000000000001</v>
      </c>
      <c r="K109" s="58">
        <v>0</v>
      </c>
    </row>
    <row r="110" spans="1:11" x14ac:dyDescent="0.35">
      <c r="A110" s="49" t="s">
        <v>53</v>
      </c>
      <c r="B110" s="55" t="s">
        <v>62</v>
      </c>
      <c r="C110" s="49" t="s">
        <v>85</v>
      </c>
      <c r="D110" s="49" t="s">
        <v>56</v>
      </c>
      <c r="E110" s="49" t="s">
        <v>57</v>
      </c>
      <c r="F110" s="49" t="s">
        <v>58</v>
      </c>
      <c r="G110" s="55" t="s">
        <v>58</v>
      </c>
      <c r="H110" s="56">
        <v>0</v>
      </c>
      <c r="I110" s="57">
        <v>0</v>
      </c>
      <c r="J110" s="58">
        <v>153.44999999999999</v>
      </c>
      <c r="K110" s="58">
        <v>0</v>
      </c>
    </row>
    <row r="111" spans="1:11" x14ac:dyDescent="0.35">
      <c r="A111" s="49" t="s">
        <v>53</v>
      </c>
      <c r="B111" s="55" t="s">
        <v>63</v>
      </c>
      <c r="C111" s="49" t="s">
        <v>85</v>
      </c>
      <c r="D111" s="49" t="s">
        <v>56</v>
      </c>
      <c r="E111" s="49" t="s">
        <v>57</v>
      </c>
      <c r="F111" s="49" t="s">
        <v>58</v>
      </c>
      <c r="G111" s="55" t="s">
        <v>58</v>
      </c>
      <c r="H111" s="56">
        <v>0</v>
      </c>
      <c r="I111" s="57">
        <v>0</v>
      </c>
      <c r="J111" s="58">
        <v>191.22</v>
      </c>
      <c r="K111" s="58">
        <v>0</v>
      </c>
    </row>
    <row r="112" spans="1:11" x14ac:dyDescent="0.35">
      <c r="A112" s="49" t="s">
        <v>53</v>
      </c>
      <c r="B112" s="55" t="s">
        <v>64</v>
      </c>
      <c r="C112" s="49" t="s">
        <v>85</v>
      </c>
      <c r="D112" s="49" t="s">
        <v>56</v>
      </c>
      <c r="E112" s="49" t="s">
        <v>57</v>
      </c>
      <c r="F112" s="49" t="s">
        <v>58</v>
      </c>
      <c r="G112" s="55" t="s">
        <v>58</v>
      </c>
      <c r="H112" s="56">
        <v>0</v>
      </c>
      <c r="I112" s="57">
        <v>0</v>
      </c>
      <c r="J112" s="58">
        <v>209.71</v>
      </c>
      <c r="K112" s="58">
        <v>0</v>
      </c>
    </row>
    <row r="113" spans="1:11" x14ac:dyDescent="0.35">
      <c r="A113" s="49" t="s">
        <v>53</v>
      </c>
      <c r="B113" s="55" t="s">
        <v>65</v>
      </c>
      <c r="C113" s="49" t="s">
        <v>85</v>
      </c>
      <c r="D113" s="49" t="s">
        <v>56</v>
      </c>
      <c r="E113" s="49" t="s">
        <v>57</v>
      </c>
      <c r="F113" s="49" t="s">
        <v>58</v>
      </c>
      <c r="G113" s="55" t="s">
        <v>58</v>
      </c>
      <c r="H113" s="56">
        <v>0</v>
      </c>
      <c r="I113" s="57">
        <v>0</v>
      </c>
      <c r="J113" s="58">
        <v>196.16</v>
      </c>
      <c r="K113" s="58">
        <v>0</v>
      </c>
    </row>
    <row r="114" spans="1:11" x14ac:dyDescent="0.35">
      <c r="A114" s="49" t="s">
        <v>53</v>
      </c>
      <c r="B114" s="55" t="s">
        <v>66</v>
      </c>
      <c r="C114" s="49" t="s">
        <v>85</v>
      </c>
      <c r="D114" s="49" t="s">
        <v>56</v>
      </c>
      <c r="E114" s="49" t="s">
        <v>57</v>
      </c>
      <c r="F114" s="49" t="s">
        <v>58</v>
      </c>
      <c r="G114" s="55" t="s">
        <v>58</v>
      </c>
      <c r="H114" s="56">
        <v>0</v>
      </c>
      <c r="I114" s="57">
        <v>0</v>
      </c>
      <c r="J114" s="58">
        <v>217.96</v>
      </c>
      <c r="K114" s="58">
        <v>0</v>
      </c>
    </row>
    <row r="115" spans="1:11" x14ac:dyDescent="0.35">
      <c r="A115" s="49" t="s">
        <v>53</v>
      </c>
      <c r="B115" s="55" t="s">
        <v>67</v>
      </c>
      <c r="C115" s="49" t="s">
        <v>85</v>
      </c>
      <c r="D115" s="49" t="s">
        <v>56</v>
      </c>
      <c r="E115" s="49" t="s">
        <v>57</v>
      </c>
      <c r="F115" s="49" t="s">
        <v>58</v>
      </c>
      <c r="G115" s="55" t="s">
        <v>58</v>
      </c>
      <c r="H115" s="56">
        <v>0</v>
      </c>
      <c r="I115" s="57">
        <v>0</v>
      </c>
      <c r="J115" s="58">
        <v>219.43</v>
      </c>
      <c r="K115" s="58">
        <v>0</v>
      </c>
    </row>
    <row r="116" spans="1:11" x14ac:dyDescent="0.35">
      <c r="A116" s="49" t="s">
        <v>53</v>
      </c>
      <c r="B116" s="55" t="s">
        <v>68</v>
      </c>
      <c r="C116" s="49" t="s">
        <v>85</v>
      </c>
      <c r="D116" s="49" t="s">
        <v>56</v>
      </c>
      <c r="E116" s="49" t="s">
        <v>57</v>
      </c>
      <c r="F116" s="49" t="s">
        <v>58</v>
      </c>
      <c r="G116" s="55" t="s">
        <v>58</v>
      </c>
      <c r="H116" s="56">
        <v>0</v>
      </c>
      <c r="I116" s="57">
        <v>0</v>
      </c>
      <c r="J116" s="58">
        <v>358.39</v>
      </c>
      <c r="K116" s="58">
        <v>0</v>
      </c>
    </row>
    <row r="117" spans="1:11" x14ac:dyDescent="0.35">
      <c r="A117" s="49" t="s">
        <v>53</v>
      </c>
      <c r="B117" s="55" t="s">
        <v>69</v>
      </c>
      <c r="C117" s="49" t="s">
        <v>85</v>
      </c>
      <c r="D117" s="49" t="s">
        <v>56</v>
      </c>
      <c r="E117" s="49" t="s">
        <v>57</v>
      </c>
      <c r="F117" s="49" t="s">
        <v>58</v>
      </c>
      <c r="G117" s="55" t="s">
        <v>58</v>
      </c>
      <c r="H117" s="56">
        <v>0</v>
      </c>
      <c r="I117" s="57">
        <v>0</v>
      </c>
      <c r="J117" s="58">
        <v>359.83</v>
      </c>
      <c r="K117" s="58">
        <v>0</v>
      </c>
    </row>
    <row r="118" spans="1:11" x14ac:dyDescent="0.35">
      <c r="A118" s="49" t="s">
        <v>53</v>
      </c>
      <c r="B118" s="55" t="s">
        <v>70</v>
      </c>
      <c r="C118" s="49" t="s">
        <v>85</v>
      </c>
      <c r="D118" s="49" t="s">
        <v>56</v>
      </c>
      <c r="E118" s="49" t="s">
        <v>57</v>
      </c>
      <c r="F118" s="49" t="s">
        <v>58</v>
      </c>
      <c r="G118" s="55" t="s">
        <v>58</v>
      </c>
      <c r="H118" s="56">
        <v>0</v>
      </c>
      <c r="I118" s="57">
        <v>0</v>
      </c>
      <c r="J118" s="58">
        <v>360.36</v>
      </c>
      <c r="K118" s="58">
        <v>0</v>
      </c>
    </row>
    <row r="119" spans="1:11" x14ac:dyDescent="0.35">
      <c r="A119" s="49" t="s">
        <v>53</v>
      </c>
      <c r="B119" s="55" t="s">
        <v>71</v>
      </c>
      <c r="C119" s="49" t="s">
        <v>85</v>
      </c>
      <c r="D119" s="49" t="s">
        <v>56</v>
      </c>
      <c r="E119" s="49" t="s">
        <v>57</v>
      </c>
      <c r="F119" s="49" t="s">
        <v>58</v>
      </c>
      <c r="G119" s="55" t="s">
        <v>58</v>
      </c>
      <c r="H119" s="56">
        <v>0</v>
      </c>
      <c r="I119" s="57">
        <v>0</v>
      </c>
      <c r="J119" s="58">
        <v>348.19</v>
      </c>
      <c r="K119" s="58">
        <v>0</v>
      </c>
    </row>
    <row r="120" spans="1:11" x14ac:dyDescent="0.35">
      <c r="A120" s="49" t="s">
        <v>53</v>
      </c>
      <c r="B120" s="55" t="s">
        <v>72</v>
      </c>
      <c r="C120" s="49" t="s">
        <v>85</v>
      </c>
      <c r="D120" s="49" t="s">
        <v>56</v>
      </c>
      <c r="E120" s="49" t="s">
        <v>57</v>
      </c>
      <c r="F120" s="49" t="s">
        <v>58</v>
      </c>
      <c r="G120" s="55" t="s">
        <v>58</v>
      </c>
      <c r="H120" s="56">
        <v>0</v>
      </c>
      <c r="I120" s="57">
        <v>0</v>
      </c>
      <c r="J120" s="58">
        <v>347.09</v>
      </c>
      <c r="K120" s="58">
        <v>0</v>
      </c>
    </row>
    <row r="121" spans="1:11" x14ac:dyDescent="0.35">
      <c r="A121" s="49" t="s">
        <v>53</v>
      </c>
      <c r="B121" s="55" t="s">
        <v>73</v>
      </c>
      <c r="C121" s="49" t="s">
        <v>85</v>
      </c>
      <c r="D121" s="49" t="s">
        <v>56</v>
      </c>
      <c r="E121" s="49" t="s">
        <v>57</v>
      </c>
      <c r="F121" s="49" t="s">
        <v>58</v>
      </c>
      <c r="G121" s="55" t="s">
        <v>58</v>
      </c>
      <c r="H121" s="56">
        <v>0</v>
      </c>
      <c r="I121" s="57">
        <v>0</v>
      </c>
      <c r="J121" s="58">
        <v>349.19</v>
      </c>
      <c r="K121" s="58">
        <v>0</v>
      </c>
    </row>
    <row r="122" spans="1:11" x14ac:dyDescent="0.35">
      <c r="A122" s="49" t="s">
        <v>53</v>
      </c>
      <c r="B122" s="55" t="s">
        <v>74</v>
      </c>
      <c r="C122" s="49" t="s">
        <v>85</v>
      </c>
      <c r="D122" s="49" t="s">
        <v>56</v>
      </c>
      <c r="E122" s="49" t="s">
        <v>57</v>
      </c>
      <c r="F122" s="49" t="s">
        <v>58</v>
      </c>
      <c r="G122" s="55" t="s">
        <v>58</v>
      </c>
      <c r="H122" s="56">
        <v>0</v>
      </c>
      <c r="I122" s="57">
        <v>0</v>
      </c>
      <c r="J122" s="58">
        <v>357.65</v>
      </c>
      <c r="K122" s="58">
        <v>0</v>
      </c>
    </row>
    <row r="123" spans="1:11" x14ac:dyDescent="0.35">
      <c r="A123" s="49" t="s">
        <v>53</v>
      </c>
      <c r="B123" s="55" t="s">
        <v>75</v>
      </c>
      <c r="C123" s="49" t="s">
        <v>85</v>
      </c>
      <c r="D123" s="49" t="s">
        <v>56</v>
      </c>
      <c r="E123" s="49" t="s">
        <v>57</v>
      </c>
      <c r="F123" s="49" t="s">
        <v>58</v>
      </c>
      <c r="G123" s="55" t="s">
        <v>58</v>
      </c>
      <c r="H123" s="56">
        <v>0</v>
      </c>
      <c r="I123" s="57">
        <v>0</v>
      </c>
      <c r="J123" s="58">
        <v>386.93</v>
      </c>
      <c r="K123" s="58">
        <v>0</v>
      </c>
    </row>
    <row r="124" spans="1:11" x14ac:dyDescent="0.35">
      <c r="A124" s="49" t="s">
        <v>53</v>
      </c>
      <c r="B124" s="55" t="s">
        <v>76</v>
      </c>
      <c r="C124" s="49" t="s">
        <v>85</v>
      </c>
      <c r="D124" s="49" t="s">
        <v>56</v>
      </c>
      <c r="E124" s="49" t="s">
        <v>57</v>
      </c>
      <c r="F124" s="49" t="s">
        <v>58</v>
      </c>
      <c r="G124" s="55" t="s">
        <v>58</v>
      </c>
      <c r="H124" s="56">
        <v>0</v>
      </c>
      <c r="I124" s="57">
        <v>0</v>
      </c>
      <c r="J124" s="58">
        <v>362.07</v>
      </c>
      <c r="K124" s="58">
        <v>0</v>
      </c>
    </row>
    <row r="125" spans="1:11" x14ac:dyDescent="0.35">
      <c r="A125" s="49" t="s">
        <v>53</v>
      </c>
      <c r="B125" s="55" t="s">
        <v>77</v>
      </c>
      <c r="C125" s="49" t="s">
        <v>85</v>
      </c>
      <c r="D125" s="49" t="s">
        <v>56</v>
      </c>
      <c r="E125" s="49" t="s">
        <v>57</v>
      </c>
      <c r="F125" s="49" t="s">
        <v>58</v>
      </c>
      <c r="G125" s="55" t="s">
        <v>58</v>
      </c>
      <c r="H125" s="56">
        <v>0</v>
      </c>
      <c r="I125" s="57">
        <v>0</v>
      </c>
      <c r="J125" s="58">
        <v>387.77</v>
      </c>
      <c r="K125" s="58">
        <v>0</v>
      </c>
    </row>
    <row r="126" spans="1:11" x14ac:dyDescent="0.35">
      <c r="A126" s="49" t="s">
        <v>53</v>
      </c>
      <c r="B126" s="55" t="s">
        <v>78</v>
      </c>
      <c r="C126" s="49" t="s">
        <v>85</v>
      </c>
      <c r="D126" s="49" t="s">
        <v>56</v>
      </c>
      <c r="E126" s="49" t="s">
        <v>57</v>
      </c>
      <c r="F126" s="49" t="s">
        <v>58</v>
      </c>
      <c r="G126" s="55" t="s">
        <v>58</v>
      </c>
      <c r="H126" s="56">
        <v>0</v>
      </c>
      <c r="I126" s="57">
        <v>0</v>
      </c>
      <c r="J126" s="58">
        <v>361.63</v>
      </c>
      <c r="K126" s="58">
        <v>0</v>
      </c>
    </row>
    <row r="127" spans="1:11" x14ac:dyDescent="0.35">
      <c r="A127" s="49" t="s">
        <v>53</v>
      </c>
      <c r="B127" s="55" t="s">
        <v>79</v>
      </c>
      <c r="C127" s="49" t="s">
        <v>85</v>
      </c>
      <c r="D127" s="49" t="s">
        <v>56</v>
      </c>
      <c r="E127" s="49" t="s">
        <v>57</v>
      </c>
      <c r="F127" s="49" t="s">
        <v>58</v>
      </c>
      <c r="G127" s="55" t="s">
        <v>58</v>
      </c>
      <c r="H127" s="56">
        <v>0</v>
      </c>
      <c r="I127" s="57">
        <v>0</v>
      </c>
      <c r="J127" s="58">
        <v>359.38</v>
      </c>
      <c r="K127" s="58">
        <v>0</v>
      </c>
    </row>
    <row r="128" spans="1:11" x14ac:dyDescent="0.35">
      <c r="A128" s="49" t="s">
        <v>53</v>
      </c>
      <c r="B128" s="55" t="s">
        <v>80</v>
      </c>
      <c r="C128" s="49" t="s">
        <v>85</v>
      </c>
      <c r="D128" s="49" t="s">
        <v>56</v>
      </c>
      <c r="E128" s="49" t="s">
        <v>57</v>
      </c>
      <c r="F128" s="49" t="s">
        <v>58</v>
      </c>
      <c r="G128" s="55" t="s">
        <v>58</v>
      </c>
      <c r="H128" s="56">
        <v>0</v>
      </c>
      <c r="I128" s="57">
        <v>0</v>
      </c>
      <c r="J128" s="58">
        <v>235.89</v>
      </c>
      <c r="K128" s="58">
        <v>0</v>
      </c>
    </row>
    <row r="129" spans="1:11" x14ac:dyDescent="0.35">
      <c r="A129" s="49" t="s">
        <v>53</v>
      </c>
      <c r="B129" s="55" t="s">
        <v>81</v>
      </c>
      <c r="C129" s="49" t="s">
        <v>85</v>
      </c>
      <c r="D129" s="49" t="s">
        <v>56</v>
      </c>
      <c r="E129" s="49" t="s">
        <v>57</v>
      </c>
      <c r="F129" s="49" t="s">
        <v>58</v>
      </c>
      <c r="G129" s="55" t="s">
        <v>58</v>
      </c>
      <c r="H129" s="56">
        <v>0</v>
      </c>
      <c r="I129" s="57">
        <v>0</v>
      </c>
      <c r="J129" s="58">
        <v>236.18</v>
      </c>
      <c r="K129" s="58">
        <v>0</v>
      </c>
    </row>
    <row r="130" spans="1:11" x14ac:dyDescent="0.35">
      <c r="A130" s="49" t="s">
        <v>86</v>
      </c>
      <c r="B130" s="55" t="s">
        <v>87</v>
      </c>
      <c r="C130" s="49" t="s">
        <v>87</v>
      </c>
      <c r="D130" s="49" t="s">
        <v>87</v>
      </c>
      <c r="E130" s="49" t="s">
        <v>87</v>
      </c>
      <c r="F130" s="49" t="s">
        <v>87</v>
      </c>
      <c r="G130" s="55" t="s">
        <v>87</v>
      </c>
      <c r="K130" s="58">
        <v>-91821.16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baseColWidth="10" defaultColWidth="11.44140625" defaultRowHeight="15" x14ac:dyDescent="0.35"/>
  <cols>
    <col min="1" max="1" width="15.6640625" style="49" customWidth="1"/>
    <col min="2" max="3" width="9.5546875" style="55" customWidth="1"/>
    <col min="4" max="4" width="14.33203125" style="49" customWidth="1"/>
    <col min="5" max="5" width="24.33203125" style="110" customWidth="1"/>
    <col min="6" max="6" width="12" style="68" customWidth="1"/>
    <col min="7" max="7" width="11.6640625" style="69" customWidth="1"/>
    <col min="8" max="8" width="11" style="101" customWidth="1"/>
    <col min="9" max="9" width="10.33203125" style="68" customWidth="1"/>
    <col min="10" max="10" width="11.33203125" style="69" customWidth="1"/>
    <col min="11" max="11" width="12" style="103" customWidth="1"/>
    <col min="12" max="12" width="12" style="72" customWidth="1"/>
    <col min="13" max="14" width="13" style="71" customWidth="1"/>
    <col min="15" max="15" width="21.88671875" style="101" customWidth="1"/>
    <col min="16" max="21" width="9.109375" style="31" customWidth="1"/>
    <col min="22" max="16384" width="11.44140625" style="31"/>
  </cols>
  <sheetData>
    <row r="1" spans="1:18" s="83" customFormat="1" ht="13.2" x14ac:dyDescent="0.25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399999999999999" x14ac:dyDescent="0.4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4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3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3.2" x14ac:dyDescent="0.25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3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3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46293</v>
      </c>
    </row>
    <row r="8" spans="1:18" ht="13.8" thickBot="1" x14ac:dyDescent="0.3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3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35">
      <c r="K10" s="101"/>
      <c r="L10" s="70"/>
      <c r="P10" s="102"/>
      <c r="Q10" s="102"/>
      <c r="R10" s="102"/>
    </row>
    <row r="11" spans="1:18" x14ac:dyDescent="0.35">
      <c r="K11" s="101"/>
      <c r="L11" s="70"/>
      <c r="P11" s="102"/>
      <c r="Q11" s="102"/>
      <c r="R11" s="102"/>
    </row>
    <row r="12" spans="1:18" x14ac:dyDescent="0.35">
      <c r="K12" s="101"/>
      <c r="L12" s="70"/>
      <c r="P12" s="102"/>
      <c r="Q12" s="102"/>
      <c r="R12" s="102"/>
    </row>
    <row r="13" spans="1:18" x14ac:dyDescent="0.35">
      <c r="K13" s="101"/>
      <c r="L13" s="70"/>
      <c r="P13" s="102"/>
      <c r="Q13" s="102"/>
      <c r="R13" s="102"/>
    </row>
    <row r="14" spans="1:18" x14ac:dyDescent="0.35">
      <c r="K14" s="101"/>
      <c r="L14" s="70"/>
      <c r="P14" s="102"/>
      <c r="Q14" s="102"/>
      <c r="R14" s="102"/>
    </row>
    <row r="15" spans="1:18" x14ac:dyDescent="0.35">
      <c r="K15" s="101"/>
      <c r="L15" s="70"/>
      <c r="P15" s="102"/>
      <c r="Q15" s="102"/>
      <c r="R15" s="102"/>
    </row>
    <row r="16" spans="1:18" x14ac:dyDescent="0.35">
      <c r="K16" s="101"/>
      <c r="L16" s="70"/>
      <c r="P16" s="102"/>
      <c r="Q16" s="102"/>
      <c r="R16" s="102"/>
    </row>
    <row r="17" spans="11:18" x14ac:dyDescent="0.35">
      <c r="K17" s="101"/>
      <c r="L17" s="70"/>
      <c r="P17" s="102"/>
      <c r="Q17" s="102"/>
      <c r="R17" s="102"/>
    </row>
    <row r="18" spans="11:18" x14ac:dyDescent="0.35">
      <c r="K18" s="101"/>
      <c r="L18" s="70"/>
      <c r="P18" s="102"/>
      <c r="Q18" s="102"/>
      <c r="R18" s="102"/>
    </row>
    <row r="19" spans="11:18" x14ac:dyDescent="0.35">
      <c r="K19" s="101"/>
      <c r="L19" s="70"/>
      <c r="P19" s="102"/>
      <c r="Q19" s="102"/>
      <c r="R19" s="102"/>
    </row>
    <row r="20" spans="11:18" x14ac:dyDescent="0.35">
      <c r="K20" s="101"/>
      <c r="L20" s="70"/>
      <c r="P20" s="102"/>
      <c r="Q20" s="102"/>
      <c r="R20" s="102"/>
    </row>
    <row r="21" spans="11:18" x14ac:dyDescent="0.35">
      <c r="K21" s="101"/>
      <c r="L21" s="70"/>
      <c r="P21" s="102"/>
      <c r="Q21" s="102"/>
      <c r="R21" s="102"/>
    </row>
    <row r="22" spans="11:18" x14ac:dyDescent="0.35">
      <c r="K22" s="101"/>
      <c r="L22" s="70"/>
      <c r="P22" s="102"/>
      <c r="Q22" s="102"/>
      <c r="R22" s="102"/>
    </row>
    <row r="23" spans="11:18" x14ac:dyDescent="0.35">
      <c r="K23" s="101"/>
      <c r="L23" s="70"/>
      <c r="P23" s="102"/>
      <c r="Q23" s="102"/>
      <c r="R23" s="102"/>
    </row>
    <row r="24" spans="11:18" x14ac:dyDescent="0.35">
      <c r="K24" s="101"/>
      <c r="L24" s="70"/>
      <c r="P24" s="102"/>
      <c r="Q24" s="102"/>
      <c r="R24" s="102"/>
    </row>
    <row r="25" spans="11:18" x14ac:dyDescent="0.35">
      <c r="K25" s="101"/>
      <c r="L25" s="70"/>
      <c r="P25" s="102"/>
      <c r="Q25" s="102"/>
      <c r="R25" s="102"/>
    </row>
    <row r="26" spans="11:18" x14ac:dyDescent="0.35">
      <c r="K26" s="101"/>
      <c r="L26" s="70"/>
      <c r="P26" s="102"/>
      <c r="Q26" s="102"/>
      <c r="R26" s="102"/>
    </row>
    <row r="27" spans="11:18" x14ac:dyDescent="0.35">
      <c r="K27" s="101"/>
      <c r="L27" s="70"/>
      <c r="P27" s="102"/>
      <c r="Q27" s="102"/>
      <c r="R27" s="102"/>
    </row>
    <row r="28" spans="11:18" x14ac:dyDescent="0.35">
      <c r="K28" s="101"/>
      <c r="L28" s="70"/>
      <c r="P28" s="102"/>
      <c r="Q28" s="102"/>
      <c r="R28" s="102"/>
    </row>
    <row r="29" spans="11:18" x14ac:dyDescent="0.35">
      <c r="K29" s="101"/>
      <c r="L29" s="70"/>
      <c r="P29" s="102"/>
      <c r="Q29" s="102"/>
      <c r="R29" s="102"/>
    </row>
    <row r="30" spans="11:18" x14ac:dyDescent="0.35">
      <c r="K30" s="101"/>
      <c r="L30" s="70"/>
      <c r="P30" s="102"/>
      <c r="Q30" s="102"/>
      <c r="R30" s="102"/>
    </row>
    <row r="31" spans="11:18" x14ac:dyDescent="0.3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baseColWidth="10" defaultColWidth="11.44140625" defaultRowHeight="15" x14ac:dyDescent="0.35"/>
  <cols>
    <col min="1" max="1" width="15.6640625" style="49" customWidth="1"/>
    <col min="2" max="2" width="10.33203125" style="55" customWidth="1"/>
    <col min="3" max="3" width="14.33203125" style="49" customWidth="1"/>
    <col min="4" max="4" width="10.33203125" style="55" customWidth="1"/>
    <col min="5" max="5" width="23.109375" style="110" customWidth="1"/>
    <col min="6" max="6" width="12.5546875" style="109" customWidth="1"/>
    <col min="7" max="7" width="12.5546875" style="56" customWidth="1"/>
    <col min="8" max="8" width="13.5546875" style="111" customWidth="1"/>
    <col min="9" max="9" width="18.88671875" style="68" customWidth="1"/>
    <col min="10" max="10" width="13.44140625" style="108" customWidth="1"/>
    <col min="11" max="11" width="15.6640625" style="106" customWidth="1"/>
    <col min="12" max="12" width="14" style="104" customWidth="1"/>
    <col min="13" max="13" width="14.5546875" style="104" customWidth="1"/>
    <col min="14" max="14" width="8.6640625" style="31" customWidth="1"/>
    <col min="15" max="19" width="9.109375" style="31" customWidth="1"/>
    <col min="20" max="16384" width="11.44140625" style="31"/>
  </cols>
  <sheetData>
    <row r="1" spans="1:16" s="83" customFormat="1" ht="13.2" x14ac:dyDescent="0.25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399999999999999" x14ac:dyDescent="0.4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3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3.2" x14ac:dyDescent="0.25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3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3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46293</v>
      </c>
      <c r="M6" s="131"/>
    </row>
    <row r="7" spans="1:16" ht="15.75" customHeight="1" thickBot="1" x14ac:dyDescent="0.3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3">
      <c r="A8" s="61" t="s">
        <v>31</v>
      </c>
      <c r="B8" s="62" t="s">
        <v>32</v>
      </c>
      <c r="C8" s="62" t="s">
        <v>34</v>
      </c>
      <c r="D8" s="62" t="s">
        <v>88</v>
      </c>
      <c r="E8" s="62" t="s">
        <v>35</v>
      </c>
      <c r="F8" s="62" t="s">
        <v>89</v>
      </c>
      <c r="G8" s="62" t="s">
        <v>43</v>
      </c>
      <c r="H8" s="62" t="s">
        <v>90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91</v>
      </c>
    </row>
    <row r="9" spans="1:16" x14ac:dyDescent="0.35">
      <c r="A9" s="49" t="s">
        <v>86</v>
      </c>
      <c r="B9" s="55" t="s">
        <v>87</v>
      </c>
      <c r="C9" s="49" t="s">
        <v>87</v>
      </c>
      <c r="D9" s="55" t="s">
        <v>87</v>
      </c>
      <c r="E9" s="110" t="s">
        <v>87</v>
      </c>
      <c r="J9" s="107"/>
      <c r="K9" s="66"/>
      <c r="N9" s="102"/>
      <c r="O9" s="102"/>
      <c r="P9" s="102"/>
    </row>
    <row r="10" spans="1:16" x14ac:dyDescent="0.35">
      <c r="J10" s="107"/>
      <c r="K10" s="66"/>
      <c r="N10" s="102"/>
      <c r="O10" s="102"/>
      <c r="P10" s="102"/>
    </row>
    <row r="11" spans="1:16" x14ac:dyDescent="0.35">
      <c r="J11" s="107"/>
      <c r="K11" s="66"/>
      <c r="N11" s="102"/>
      <c r="O11" s="102"/>
      <c r="P11" s="102"/>
    </row>
    <row r="12" spans="1:16" x14ac:dyDescent="0.35">
      <c r="J12" s="107"/>
      <c r="K12" s="66"/>
      <c r="N12" s="102"/>
      <c r="O12" s="102"/>
      <c r="P12" s="102"/>
    </row>
    <row r="13" spans="1:16" x14ac:dyDescent="0.35">
      <c r="J13" s="107"/>
      <c r="K13" s="66"/>
      <c r="N13" s="102"/>
      <c r="O13" s="102"/>
      <c r="P13" s="102"/>
    </row>
    <row r="14" spans="1:16" x14ac:dyDescent="0.35">
      <c r="J14" s="107"/>
      <c r="K14" s="66"/>
      <c r="N14" s="102"/>
      <c r="O14" s="102"/>
      <c r="P14" s="102"/>
    </row>
    <row r="15" spans="1:16" x14ac:dyDescent="0.35">
      <c r="J15" s="107"/>
      <c r="K15" s="66"/>
      <c r="N15" s="102"/>
      <c r="O15" s="102"/>
      <c r="P15" s="102"/>
    </row>
    <row r="16" spans="1:16" x14ac:dyDescent="0.35">
      <c r="J16" s="107"/>
      <c r="K16" s="66"/>
      <c r="N16" s="102"/>
      <c r="O16" s="102"/>
      <c r="P16" s="102"/>
    </row>
    <row r="17" spans="10:16" x14ac:dyDescent="0.35">
      <c r="J17" s="107"/>
      <c r="K17" s="66"/>
      <c r="N17" s="102"/>
      <c r="O17" s="102"/>
      <c r="P17" s="102"/>
    </row>
    <row r="18" spans="10:16" x14ac:dyDescent="0.35">
      <c r="J18" s="107"/>
      <c r="K18" s="66"/>
      <c r="N18" s="102"/>
      <c r="O18" s="102"/>
      <c r="P18" s="102"/>
    </row>
    <row r="19" spans="10:16" x14ac:dyDescent="0.35">
      <c r="J19" s="107"/>
      <c r="K19" s="66"/>
      <c r="N19" s="102"/>
      <c r="O19" s="102"/>
      <c r="P19" s="102"/>
    </row>
    <row r="20" spans="10:16" x14ac:dyDescent="0.35">
      <c r="J20" s="107"/>
      <c r="K20" s="66"/>
      <c r="N20" s="102"/>
      <c r="O20" s="102"/>
      <c r="P20" s="102"/>
    </row>
    <row r="21" spans="10:16" x14ac:dyDescent="0.35">
      <c r="J21" s="107"/>
      <c r="K21" s="66"/>
      <c r="N21" s="102"/>
      <c r="O21" s="102"/>
      <c r="P21" s="102"/>
    </row>
    <row r="22" spans="10:16" x14ac:dyDescent="0.35">
      <c r="J22" s="107"/>
      <c r="K22" s="66"/>
      <c r="N22" s="102"/>
      <c r="O22" s="102"/>
      <c r="P22" s="102"/>
    </row>
    <row r="23" spans="10:16" x14ac:dyDescent="0.35">
      <c r="J23" s="107"/>
      <c r="K23" s="66"/>
      <c r="N23" s="102"/>
      <c r="O23" s="102"/>
      <c r="P23" s="102"/>
    </row>
    <row r="24" spans="10:16" x14ac:dyDescent="0.35">
      <c r="J24" s="107"/>
      <c r="K24" s="66"/>
      <c r="N24" s="102"/>
      <c r="O24" s="102"/>
      <c r="P24" s="102"/>
    </row>
    <row r="25" spans="10:16" x14ac:dyDescent="0.35">
      <c r="J25" s="107"/>
      <c r="K25" s="66"/>
      <c r="N25" s="102"/>
      <c r="O25" s="102"/>
      <c r="P25" s="102"/>
    </row>
    <row r="26" spans="10:16" x14ac:dyDescent="0.35">
      <c r="J26" s="107"/>
      <c r="K26" s="66"/>
      <c r="N26" s="102"/>
      <c r="O26" s="102"/>
      <c r="P26" s="102"/>
    </row>
    <row r="27" spans="10:16" x14ac:dyDescent="0.35">
      <c r="J27" s="107"/>
      <c r="K27" s="66"/>
      <c r="N27" s="102"/>
      <c r="O27" s="102"/>
      <c r="P27" s="102"/>
    </row>
    <row r="28" spans="10:16" x14ac:dyDescent="0.35">
      <c r="J28" s="107"/>
      <c r="K28" s="66"/>
      <c r="N28" s="102"/>
      <c r="O28" s="102"/>
      <c r="P28" s="102"/>
    </row>
    <row r="29" spans="10:16" x14ac:dyDescent="0.35">
      <c r="J29" s="107"/>
      <c r="K29" s="66"/>
      <c r="N29" s="102"/>
      <c r="O29" s="102"/>
      <c r="P29" s="102"/>
    </row>
    <row r="30" spans="10:16" x14ac:dyDescent="0.3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showWhiteSpace="0" zoomScaleNormal="100" zoomScaleSheetLayoutView="70" workbookViewId="0">
      <selection activeCell="B9" sqref="B9"/>
    </sheetView>
  </sheetViews>
  <sheetFormatPr baseColWidth="10" defaultColWidth="11.44140625" defaultRowHeight="15" x14ac:dyDescent="0.35"/>
  <cols>
    <col min="1" max="1" width="5.6640625" style="22" customWidth="1"/>
    <col min="2" max="2" width="15.6640625" style="55" customWidth="1"/>
    <col min="3" max="3" width="15.6640625" style="76" customWidth="1"/>
    <col min="4" max="5" width="15.6640625" style="55" customWidth="1"/>
    <col min="6" max="6" width="14.6640625" style="70" customWidth="1"/>
    <col min="7" max="20" width="15.6640625" style="77" customWidth="1"/>
    <col min="21" max="22" width="15.6640625" style="105" customWidth="1"/>
    <col min="23" max="23" width="27.109375" style="101" customWidth="1"/>
    <col min="24" max="24" width="5.6640625" style="22" customWidth="1"/>
    <col min="25" max="45" width="9.109375" style="31" customWidth="1"/>
    <col min="46" max="16384" width="11.44140625" style="31"/>
  </cols>
  <sheetData>
    <row r="1" spans="1:26" ht="13.2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-434.97250450469664</v>
      </c>
      <c r="W1" s="22"/>
    </row>
    <row r="2" spans="1:26" ht="20.399999999999999" x14ac:dyDescent="0.4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399999999999999" x14ac:dyDescent="0.4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3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3.2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3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5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46293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4">
      <c r="B8" s="138" t="s">
        <v>210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60.6" thickBot="1" x14ac:dyDescent="0.3">
      <c r="B9" s="74" t="s">
        <v>95</v>
      </c>
      <c r="C9" s="75" t="s">
        <v>31</v>
      </c>
      <c r="D9" s="75" t="s">
        <v>32</v>
      </c>
      <c r="E9" s="75" t="s">
        <v>96</v>
      </c>
      <c r="F9" s="75" t="s">
        <v>38</v>
      </c>
      <c r="G9" s="75" t="s">
        <v>97</v>
      </c>
      <c r="H9" s="75" t="s">
        <v>98</v>
      </c>
      <c r="I9" s="75" t="s">
        <v>99</v>
      </c>
      <c r="J9" s="75" t="s">
        <v>100</v>
      </c>
      <c r="K9" s="75" t="s">
        <v>101</v>
      </c>
      <c r="L9" s="75" t="s">
        <v>102</v>
      </c>
      <c r="M9" s="75" t="s">
        <v>103</v>
      </c>
      <c r="N9" s="75" t="s">
        <v>104</v>
      </c>
      <c r="O9" s="75" t="s">
        <v>105</v>
      </c>
      <c r="P9" s="75" t="s">
        <v>106</v>
      </c>
      <c r="Q9" s="75" t="s">
        <v>107</v>
      </c>
      <c r="R9" s="75" t="s">
        <v>108</v>
      </c>
      <c r="S9" s="75" t="s">
        <v>109</v>
      </c>
      <c r="T9" s="75" t="s">
        <v>110</v>
      </c>
      <c r="U9" s="75" t="s">
        <v>111</v>
      </c>
      <c r="V9" s="75" t="s">
        <v>112</v>
      </c>
      <c r="W9" s="75" t="s">
        <v>113</v>
      </c>
    </row>
    <row r="10" spans="1:26" x14ac:dyDescent="0.35">
      <c r="B10" s="55" t="s">
        <v>114</v>
      </c>
      <c r="C10" s="76" t="s">
        <v>115</v>
      </c>
      <c r="D10" s="55" t="s">
        <v>54</v>
      </c>
      <c r="E10" s="55" t="s">
        <v>116</v>
      </c>
      <c r="F10" s="55" t="s">
        <v>117</v>
      </c>
      <c r="G10" s="49" t="s">
        <v>118</v>
      </c>
      <c r="H10" s="49" t="s">
        <v>119</v>
      </c>
      <c r="I10" s="49" t="s">
        <v>120</v>
      </c>
      <c r="J10" s="49" t="s">
        <v>121</v>
      </c>
      <c r="K10" s="49" t="s">
        <v>122</v>
      </c>
      <c r="L10" s="49" t="s">
        <v>123</v>
      </c>
      <c r="M10" s="49" t="s">
        <v>124</v>
      </c>
      <c r="N10" s="49" t="s">
        <v>125</v>
      </c>
      <c r="O10" s="49" t="s">
        <v>126</v>
      </c>
      <c r="P10" s="49" t="s">
        <v>127</v>
      </c>
      <c r="Q10" s="49" t="s">
        <v>128</v>
      </c>
      <c r="R10" s="49" t="s">
        <v>129</v>
      </c>
      <c r="S10" s="49" t="s">
        <v>130</v>
      </c>
      <c r="T10" s="49" t="s">
        <v>131</v>
      </c>
      <c r="U10" s="105">
        <v>-34.969554853381901</v>
      </c>
      <c r="V10" s="105">
        <v>-105.871218126624</v>
      </c>
      <c r="W10" s="101">
        <v>70.902732697602502</v>
      </c>
    </row>
    <row r="11" spans="1:26" x14ac:dyDescent="0.35">
      <c r="B11" s="55" t="s">
        <v>114</v>
      </c>
      <c r="C11" s="76" t="s">
        <v>115</v>
      </c>
      <c r="D11" s="55" t="s">
        <v>54</v>
      </c>
      <c r="E11" s="55" t="s">
        <v>132</v>
      </c>
      <c r="F11" s="70">
        <v>191.22</v>
      </c>
      <c r="G11" s="77">
        <v>56050</v>
      </c>
      <c r="H11" s="77">
        <v>190.75</v>
      </c>
      <c r="I11" s="77">
        <v>1</v>
      </c>
      <c r="J11" s="77">
        <v>-32.370020945983804</v>
      </c>
      <c r="K11" s="77">
        <v>3.3530184193389802E-2</v>
      </c>
      <c r="L11" s="77">
        <v>-32.464669587559897</v>
      </c>
      <c r="M11" s="77">
        <v>3.3726552685741998E-2</v>
      </c>
      <c r="N11" s="77">
        <v>9.4648641576061704E-2</v>
      </c>
      <c r="O11" s="77">
        <v>-1.9636849235213401E-4</v>
      </c>
      <c r="P11" s="77">
        <v>-5.7040495355455904E-4</v>
      </c>
      <c r="Q11" s="77">
        <v>-5.7040495355456002E-4</v>
      </c>
      <c r="R11" s="77">
        <v>0</v>
      </c>
      <c r="S11" s="77">
        <v>1.0411577999999999E-11</v>
      </c>
      <c r="T11" s="77" t="s">
        <v>131</v>
      </c>
      <c r="U11" s="105">
        <v>6.6627534695908996E-3</v>
      </c>
      <c r="V11" s="105">
        <v>0</v>
      </c>
      <c r="W11" s="101">
        <v>6.6628539652709403E-3</v>
      </c>
    </row>
    <row r="12" spans="1:26" x14ac:dyDescent="0.35">
      <c r="B12" s="55" t="s">
        <v>114</v>
      </c>
      <c r="C12" s="76" t="s">
        <v>115</v>
      </c>
      <c r="D12" s="55" t="s">
        <v>54</v>
      </c>
      <c r="E12" s="55" t="s">
        <v>118</v>
      </c>
      <c r="F12" s="70">
        <v>187.78</v>
      </c>
      <c r="G12" s="77">
        <v>51450</v>
      </c>
      <c r="H12" s="77">
        <v>189.84</v>
      </c>
      <c r="I12" s="77">
        <v>10</v>
      </c>
      <c r="J12" s="77">
        <v>27.304862726728601</v>
      </c>
      <c r="K12" s="77">
        <v>0.13002488417484601</v>
      </c>
      <c r="L12" s="77">
        <v>38.629520762752001</v>
      </c>
      <c r="M12" s="77">
        <v>0.26024663408836402</v>
      </c>
      <c r="N12" s="77">
        <v>-11.324658036023401</v>
      </c>
      <c r="O12" s="77">
        <v>-0.13022174991351801</v>
      </c>
      <c r="P12" s="77">
        <v>3.58753963194028E-2</v>
      </c>
      <c r="Q12" s="77">
        <v>3.5875396319402703E-2</v>
      </c>
      <c r="R12" s="77">
        <v>0</v>
      </c>
      <c r="S12" s="77">
        <v>2.24460484251E-7</v>
      </c>
      <c r="T12" s="77" t="s">
        <v>133</v>
      </c>
      <c r="U12" s="105">
        <v>-1.25837304696317</v>
      </c>
      <c r="V12" s="105">
        <v>0</v>
      </c>
      <c r="W12" s="101">
        <v>-1.25835406666386</v>
      </c>
    </row>
    <row r="13" spans="1:26" x14ac:dyDescent="0.35">
      <c r="B13" s="55" t="s">
        <v>114</v>
      </c>
      <c r="C13" s="76" t="s">
        <v>115</v>
      </c>
      <c r="D13" s="55" t="s">
        <v>54</v>
      </c>
      <c r="E13" s="55" t="s">
        <v>134</v>
      </c>
      <c r="F13" s="70">
        <v>189.84</v>
      </c>
      <c r="G13" s="77">
        <v>54000</v>
      </c>
      <c r="H13" s="77">
        <v>190.14</v>
      </c>
      <c r="I13" s="77">
        <v>10</v>
      </c>
      <c r="J13" s="77">
        <v>12.6557190846039</v>
      </c>
      <c r="K13" s="77">
        <v>7.6624000702358299E-3</v>
      </c>
      <c r="L13" s="77">
        <v>23.9054278956758</v>
      </c>
      <c r="M13" s="77">
        <v>2.7339100060757099E-2</v>
      </c>
      <c r="N13" s="77">
        <v>-11.249708811071899</v>
      </c>
      <c r="O13" s="77">
        <v>-1.9676699990521199E-2</v>
      </c>
      <c r="P13" s="77">
        <v>3.5875396318614902E-2</v>
      </c>
      <c r="Q13" s="77">
        <v>3.5875396318614798E-2</v>
      </c>
      <c r="R13" s="77">
        <v>0</v>
      </c>
      <c r="S13" s="77">
        <v>6.1572187879000004E-8</v>
      </c>
      <c r="T13" s="77" t="s">
        <v>133</v>
      </c>
      <c r="U13" s="105">
        <v>-0.36346358787774402</v>
      </c>
      <c r="V13" s="105">
        <v>0</v>
      </c>
      <c r="W13" s="101">
        <v>-0.36345810568174203</v>
      </c>
    </row>
    <row r="14" spans="1:26" x14ac:dyDescent="0.35">
      <c r="B14" s="55" t="s">
        <v>114</v>
      </c>
      <c r="C14" s="76" t="s">
        <v>115</v>
      </c>
      <c r="D14" s="55" t="s">
        <v>54</v>
      </c>
      <c r="E14" s="55" t="s">
        <v>135</v>
      </c>
      <c r="F14" s="70">
        <v>190.14</v>
      </c>
      <c r="G14" s="77">
        <v>56100</v>
      </c>
      <c r="H14" s="77">
        <v>190.57</v>
      </c>
      <c r="I14" s="77">
        <v>10</v>
      </c>
      <c r="J14" s="77">
        <v>5.3545355632355198</v>
      </c>
      <c r="K14" s="77">
        <v>5.2410681407059701E-3</v>
      </c>
      <c r="L14" s="77">
        <v>8.2278441264195106</v>
      </c>
      <c r="M14" s="77">
        <v>1.2375088187470301E-2</v>
      </c>
      <c r="N14" s="77">
        <v>-2.8733085631839899</v>
      </c>
      <c r="O14" s="77">
        <v>-7.1340200467643498E-3</v>
      </c>
      <c r="P14" s="77">
        <v>4.2002930594626604E-3</v>
      </c>
      <c r="Q14" s="77">
        <v>4.20029305946265E-3</v>
      </c>
      <c r="R14" s="77">
        <v>0</v>
      </c>
      <c r="S14" s="77">
        <v>3.2250420140000001E-9</v>
      </c>
      <c r="T14" s="77" t="s">
        <v>133</v>
      </c>
      <c r="U14" s="105">
        <v>-0.122473703832691</v>
      </c>
      <c r="V14" s="105">
        <v>0</v>
      </c>
      <c r="W14" s="101">
        <v>-0.122471856536643</v>
      </c>
    </row>
    <row r="15" spans="1:26" x14ac:dyDescent="0.35">
      <c r="B15" s="55" t="s">
        <v>114</v>
      </c>
      <c r="C15" s="76" t="s">
        <v>115</v>
      </c>
      <c r="D15" s="55" t="s">
        <v>54</v>
      </c>
      <c r="E15" s="55" t="s">
        <v>136</v>
      </c>
      <c r="F15" s="70">
        <v>190.75</v>
      </c>
      <c r="G15" s="77">
        <v>56100</v>
      </c>
      <c r="H15" s="77">
        <v>190.57</v>
      </c>
      <c r="I15" s="77">
        <v>10</v>
      </c>
      <c r="J15" s="77">
        <v>-4.9495710616248001</v>
      </c>
      <c r="K15" s="77">
        <v>1.75652478986508E-3</v>
      </c>
      <c r="L15" s="77">
        <v>-5.0793654230565899</v>
      </c>
      <c r="M15" s="77">
        <v>1.8498566373376E-3</v>
      </c>
      <c r="N15" s="77">
        <v>0.12979436143179299</v>
      </c>
      <c r="O15" s="77">
        <v>-9.3331847472524006E-5</v>
      </c>
      <c r="P15" s="77">
        <v>-7.8998746425120402E-4</v>
      </c>
      <c r="Q15" s="77">
        <v>-7.8998746425120499E-4</v>
      </c>
      <c r="R15" s="77">
        <v>0</v>
      </c>
      <c r="S15" s="77">
        <v>4.4746549999999999E-11</v>
      </c>
      <c r="T15" s="77" t="s">
        <v>133</v>
      </c>
      <c r="U15" s="105">
        <v>5.5683350186121403E-3</v>
      </c>
      <c r="V15" s="105">
        <v>0</v>
      </c>
      <c r="W15" s="101">
        <v>5.5684190069537403E-3</v>
      </c>
    </row>
    <row r="16" spans="1:26" x14ac:dyDescent="0.35">
      <c r="B16" s="55" t="s">
        <v>114</v>
      </c>
      <c r="C16" s="76" t="s">
        <v>137</v>
      </c>
      <c r="D16" s="55" t="s">
        <v>54</v>
      </c>
      <c r="E16" s="55" t="s">
        <v>138</v>
      </c>
      <c r="F16" s="70">
        <v>189.51</v>
      </c>
      <c r="G16" s="77">
        <v>50000</v>
      </c>
      <c r="H16" s="77">
        <v>187.54</v>
      </c>
      <c r="I16" s="77">
        <v>1</v>
      </c>
      <c r="J16" s="77">
        <v>-55.676991537452899</v>
      </c>
      <c r="K16" s="77">
        <v>0.29542307994885098</v>
      </c>
      <c r="L16" s="77">
        <v>-6.6741968126935998</v>
      </c>
      <c r="M16" s="77">
        <v>4.2451292649124698E-3</v>
      </c>
      <c r="N16" s="77">
        <v>-49.002794724759298</v>
      </c>
      <c r="O16" s="77">
        <v>0.29117795068393898</v>
      </c>
      <c r="P16" s="77">
        <v>-2.86551404943503</v>
      </c>
      <c r="Q16" s="77">
        <v>-2.86551404943503</v>
      </c>
      <c r="R16" s="77">
        <v>0</v>
      </c>
      <c r="S16" s="77">
        <v>7.8252457414366202E-4</v>
      </c>
      <c r="T16" s="77" t="s">
        <v>139</v>
      </c>
      <c r="U16" s="105">
        <v>-41.636652184001399</v>
      </c>
      <c r="V16" s="105">
        <v>-126.056025131486</v>
      </c>
      <c r="W16" s="101">
        <v>84.420646262238606</v>
      </c>
    </row>
    <row r="17" spans="2:23" x14ac:dyDescent="0.35">
      <c r="B17" s="55" t="s">
        <v>114</v>
      </c>
      <c r="C17" s="76" t="s">
        <v>137</v>
      </c>
      <c r="D17" s="55" t="s">
        <v>54</v>
      </c>
      <c r="E17" s="55" t="s">
        <v>140</v>
      </c>
      <c r="F17" s="70">
        <v>189.92</v>
      </c>
      <c r="G17" s="49" t="s">
        <v>136</v>
      </c>
      <c r="H17" s="49" t="s">
        <v>141</v>
      </c>
      <c r="I17" s="49" t="s">
        <v>120</v>
      </c>
      <c r="J17" s="49" t="s">
        <v>142</v>
      </c>
      <c r="K17" s="49" t="s">
        <v>143</v>
      </c>
      <c r="L17" s="49" t="s">
        <v>144</v>
      </c>
      <c r="M17" s="49" t="s">
        <v>145</v>
      </c>
      <c r="N17" s="49" t="s">
        <v>146</v>
      </c>
      <c r="O17" s="49" t="s">
        <v>147</v>
      </c>
      <c r="P17" s="49" t="s">
        <v>148</v>
      </c>
      <c r="Q17" s="49" t="s">
        <v>149</v>
      </c>
      <c r="R17" s="49" t="s">
        <v>129</v>
      </c>
      <c r="S17" s="49" t="s">
        <v>150</v>
      </c>
      <c r="T17" s="49" t="s">
        <v>139</v>
      </c>
      <c r="U17" s="105">
        <v>-9.9702371083341696E-3</v>
      </c>
      <c r="V17" s="105">
        <v>0</v>
      </c>
      <c r="W17" s="101">
        <v>-9.9700867251985899E-3</v>
      </c>
    </row>
    <row r="18" spans="2:23" x14ac:dyDescent="0.35">
      <c r="B18" s="55" t="s">
        <v>114</v>
      </c>
      <c r="C18" s="76" t="s">
        <v>137</v>
      </c>
      <c r="D18" s="55" t="s">
        <v>54</v>
      </c>
      <c r="E18" s="55" t="s">
        <v>151</v>
      </c>
      <c r="F18" s="70">
        <v>187.8</v>
      </c>
      <c r="G18" s="77">
        <v>58350</v>
      </c>
      <c r="H18" s="77">
        <v>187.63</v>
      </c>
      <c r="I18" s="77">
        <v>1</v>
      </c>
      <c r="J18" s="77">
        <v>-8.4605941753919893</v>
      </c>
      <c r="K18" s="77">
        <v>5.09661375060819E-3</v>
      </c>
      <c r="L18" s="77">
        <v>-8.1925128081421903</v>
      </c>
      <c r="M18" s="77">
        <v>4.7787493471440597E-3</v>
      </c>
      <c r="N18" s="77">
        <v>-0.26808136724980097</v>
      </c>
      <c r="O18" s="77">
        <v>3.17864403464137E-4</v>
      </c>
      <c r="P18" s="77">
        <v>1.6044815106174099E-3</v>
      </c>
      <c r="Q18" s="77">
        <v>1.6044815106174099E-3</v>
      </c>
      <c r="R18" s="77">
        <v>0</v>
      </c>
      <c r="S18" s="77">
        <v>1.83294497E-10</v>
      </c>
      <c r="T18" s="77" t="s">
        <v>139</v>
      </c>
      <c r="U18" s="105">
        <v>1.4806764079554301E-2</v>
      </c>
      <c r="V18" s="105">
        <v>0</v>
      </c>
      <c r="W18" s="101">
        <v>1.4806987413020299E-2</v>
      </c>
    </row>
    <row r="19" spans="2:23" x14ac:dyDescent="0.35">
      <c r="B19" s="55" t="s">
        <v>114</v>
      </c>
      <c r="C19" s="76" t="s">
        <v>137</v>
      </c>
      <c r="D19" s="55" t="s">
        <v>54</v>
      </c>
      <c r="E19" s="55" t="s">
        <v>152</v>
      </c>
      <c r="F19" s="70">
        <v>187.54</v>
      </c>
      <c r="G19" s="77">
        <v>50050</v>
      </c>
      <c r="H19" s="77">
        <v>187.78</v>
      </c>
      <c r="I19" s="77">
        <v>1</v>
      </c>
      <c r="J19" s="77">
        <v>15.8099087777073</v>
      </c>
      <c r="K19" s="77">
        <v>1.4472291180890801E-2</v>
      </c>
      <c r="L19" s="77">
        <v>45.420664392411801</v>
      </c>
      <c r="M19" s="77">
        <v>0.119449828047805</v>
      </c>
      <c r="N19" s="77">
        <v>-29.610755614704502</v>
      </c>
      <c r="O19" s="77">
        <v>-0.104977536866914</v>
      </c>
      <c r="P19" s="77">
        <v>-2.0207436138122001</v>
      </c>
      <c r="Q19" s="77">
        <v>-2.0207436138122001</v>
      </c>
      <c r="R19" s="77">
        <v>0</v>
      </c>
      <c r="S19" s="77">
        <v>2.36429135184967E-4</v>
      </c>
      <c r="T19" s="77" t="s">
        <v>153</v>
      </c>
      <c r="U19" s="105">
        <v>-12.5935032209158</v>
      </c>
      <c r="V19" s="105">
        <v>-38.127151805907999</v>
      </c>
      <c r="W19" s="101">
        <v>25.534033714262002</v>
      </c>
    </row>
    <row r="20" spans="2:23" x14ac:dyDescent="0.35">
      <c r="B20" s="55" t="s">
        <v>114</v>
      </c>
      <c r="C20" s="76" t="s">
        <v>137</v>
      </c>
      <c r="D20" s="55" t="s">
        <v>54</v>
      </c>
      <c r="E20" s="55" t="s">
        <v>152</v>
      </c>
      <c r="F20" s="70">
        <v>187.54</v>
      </c>
      <c r="G20" s="77">
        <v>51150</v>
      </c>
      <c r="H20" s="77">
        <v>186.01</v>
      </c>
      <c r="I20" s="77">
        <v>1</v>
      </c>
      <c r="J20" s="77">
        <v>-121.692406231075</v>
      </c>
      <c r="K20" s="77">
        <v>0.51831646070081705</v>
      </c>
      <c r="L20" s="77">
        <v>-102.13064538648599</v>
      </c>
      <c r="M20" s="77">
        <v>0.36507340544710298</v>
      </c>
      <c r="N20" s="77">
        <v>-19.5617608445896</v>
      </c>
      <c r="O20" s="77">
        <v>0.15324305525371401</v>
      </c>
      <c r="P20" s="77">
        <v>-0.84477043562222098</v>
      </c>
      <c r="Q20" s="77">
        <v>-0.84477043562222098</v>
      </c>
      <c r="R20" s="77">
        <v>0</v>
      </c>
      <c r="S20" s="77">
        <v>2.4977298111548002E-5</v>
      </c>
      <c r="T20" s="77" t="s">
        <v>153</v>
      </c>
      <c r="U20" s="105">
        <v>-1.30752244720975</v>
      </c>
      <c r="V20" s="105">
        <v>-3.9585575165139302</v>
      </c>
      <c r="W20" s="101">
        <v>2.6510750554110198</v>
      </c>
    </row>
    <row r="21" spans="2:23" x14ac:dyDescent="0.35">
      <c r="B21" s="55" t="s">
        <v>114</v>
      </c>
      <c r="C21" s="76" t="s">
        <v>137</v>
      </c>
      <c r="D21" s="55" t="s">
        <v>54</v>
      </c>
      <c r="E21" s="55" t="s">
        <v>152</v>
      </c>
      <c r="F21" s="70">
        <v>187.54</v>
      </c>
      <c r="G21" s="77">
        <v>51200</v>
      </c>
      <c r="H21" s="77">
        <v>187.54</v>
      </c>
      <c r="I21" s="77">
        <v>1</v>
      </c>
      <c r="J21" s="77">
        <v>1.3169390000000001E-12</v>
      </c>
      <c r="K21" s="77">
        <v>0</v>
      </c>
      <c r="L21" s="77">
        <v>5.3470400000000002E-13</v>
      </c>
      <c r="M21" s="77">
        <v>0</v>
      </c>
      <c r="N21" s="77">
        <v>7.8223600000000002E-13</v>
      </c>
      <c r="O21" s="77">
        <v>0</v>
      </c>
      <c r="P21" s="77">
        <v>1.23491E-12</v>
      </c>
      <c r="Q21" s="77">
        <v>1.23491E-12</v>
      </c>
      <c r="R21" s="77">
        <v>0</v>
      </c>
      <c r="S21" s="77">
        <v>0</v>
      </c>
      <c r="T21" s="77" t="s">
        <v>154</v>
      </c>
      <c r="U21" s="105">
        <v>0</v>
      </c>
      <c r="V21" s="105">
        <v>0</v>
      </c>
      <c r="W21" s="101">
        <v>0</v>
      </c>
    </row>
    <row r="22" spans="2:23" x14ac:dyDescent="0.35">
      <c r="B22" s="55" t="s">
        <v>114</v>
      </c>
      <c r="C22" s="76" t="s">
        <v>137</v>
      </c>
      <c r="D22" s="55" t="s">
        <v>54</v>
      </c>
      <c r="E22" s="55" t="s">
        <v>118</v>
      </c>
      <c r="F22" s="70">
        <v>187.78</v>
      </c>
      <c r="G22" s="77">
        <v>50054</v>
      </c>
      <c r="H22" s="77">
        <v>187.78</v>
      </c>
      <c r="I22" s="77">
        <v>1</v>
      </c>
      <c r="J22" s="77">
        <v>70.723100007765694</v>
      </c>
      <c r="K22" s="77">
        <v>0</v>
      </c>
      <c r="L22" s="77">
        <v>70.723099990812202</v>
      </c>
      <c r="M22" s="77">
        <v>0</v>
      </c>
      <c r="N22" s="77">
        <v>1.6953449754999999E-8</v>
      </c>
      <c r="O22" s="77">
        <v>0</v>
      </c>
      <c r="P22" s="77">
        <v>-1.487256E-12</v>
      </c>
      <c r="Q22" s="77">
        <v>-1.487257E-12</v>
      </c>
      <c r="R22" s="77">
        <v>0</v>
      </c>
      <c r="S22" s="77">
        <v>0</v>
      </c>
      <c r="T22" s="77" t="s">
        <v>153</v>
      </c>
      <c r="U22" s="105">
        <v>0</v>
      </c>
      <c r="V22" s="105">
        <v>0</v>
      </c>
      <c r="W22" s="101">
        <v>0</v>
      </c>
    </row>
    <row r="23" spans="2:23" x14ac:dyDescent="0.35">
      <c r="B23" s="55" t="s">
        <v>114</v>
      </c>
      <c r="C23" s="76" t="s">
        <v>137</v>
      </c>
      <c r="D23" s="55" t="s">
        <v>54</v>
      </c>
      <c r="E23" s="55" t="s">
        <v>118</v>
      </c>
      <c r="F23" s="70">
        <v>187.78</v>
      </c>
      <c r="G23" s="77">
        <v>50100</v>
      </c>
      <c r="H23" s="77">
        <v>187.2</v>
      </c>
      <c r="I23" s="77">
        <v>1</v>
      </c>
      <c r="J23" s="77">
        <v>-177.021279009002</v>
      </c>
      <c r="K23" s="77">
        <v>0.249752169779205</v>
      </c>
      <c r="L23" s="77">
        <v>-151.55229445943999</v>
      </c>
      <c r="M23" s="77">
        <v>0.18305574070868799</v>
      </c>
      <c r="N23" s="77">
        <v>-25.468984549562801</v>
      </c>
      <c r="O23" s="77">
        <v>6.6696429070517302E-2</v>
      </c>
      <c r="P23" s="77">
        <v>0.66460948940813203</v>
      </c>
      <c r="Q23" s="77">
        <v>0.66460948940813203</v>
      </c>
      <c r="R23" s="77">
        <v>0</v>
      </c>
      <c r="S23" s="77">
        <v>3.5203950140880001E-6</v>
      </c>
      <c r="T23" s="77" t="s">
        <v>153</v>
      </c>
      <c r="U23" s="105">
        <v>-2.2670975523154699</v>
      </c>
      <c r="V23" s="105">
        <v>-6.8636955912613002</v>
      </c>
      <c r="W23" s="101">
        <v>4.5966673703788299</v>
      </c>
    </row>
    <row r="24" spans="2:23" x14ac:dyDescent="0.35">
      <c r="B24" s="55" t="s">
        <v>114</v>
      </c>
      <c r="C24" s="76" t="s">
        <v>137</v>
      </c>
      <c r="D24" s="55" t="s">
        <v>54</v>
      </c>
      <c r="E24" s="55" t="s">
        <v>118</v>
      </c>
      <c r="F24" s="70">
        <v>187.78</v>
      </c>
      <c r="G24" s="77">
        <v>50900</v>
      </c>
      <c r="H24" s="77">
        <v>189.14</v>
      </c>
      <c r="I24" s="77">
        <v>1</v>
      </c>
      <c r="J24" s="77">
        <v>48.730428987912099</v>
      </c>
      <c r="K24" s="77">
        <v>0.16741315700888901</v>
      </c>
      <c r="L24" s="77">
        <v>72.491039636644103</v>
      </c>
      <c r="M24" s="77">
        <v>0.37047403334590601</v>
      </c>
      <c r="N24" s="77">
        <v>-23.760610648732001</v>
      </c>
      <c r="O24" s="77">
        <v>-0.203060876337017</v>
      </c>
      <c r="P24" s="77">
        <v>0.144285549874407</v>
      </c>
      <c r="Q24" s="77">
        <v>0.144285549874406</v>
      </c>
      <c r="R24" s="77">
        <v>0</v>
      </c>
      <c r="S24" s="77">
        <v>1.46769155313E-6</v>
      </c>
      <c r="T24" s="77" t="s">
        <v>153</v>
      </c>
      <c r="U24" s="105">
        <v>-5.9544222721990598</v>
      </c>
      <c r="V24" s="105">
        <v>-18.0271651109407</v>
      </c>
      <c r="W24" s="101">
        <v>12.0729249344033</v>
      </c>
    </row>
    <row r="25" spans="2:23" x14ac:dyDescent="0.35">
      <c r="B25" s="55" t="s">
        <v>114</v>
      </c>
      <c r="C25" s="76" t="s">
        <v>137</v>
      </c>
      <c r="D25" s="55" t="s">
        <v>54</v>
      </c>
      <c r="E25" s="55" t="s">
        <v>155</v>
      </c>
      <c r="F25" s="70">
        <v>187.78</v>
      </c>
      <c r="G25" s="77">
        <v>50454</v>
      </c>
      <c r="H25" s="77">
        <v>187.78</v>
      </c>
      <c r="I25" s="77">
        <v>1</v>
      </c>
      <c r="J25" s="77">
        <v>-3.002371E-12</v>
      </c>
      <c r="K25" s="77">
        <v>0</v>
      </c>
      <c r="L25" s="77">
        <v>-2.0470689999999999E-12</v>
      </c>
      <c r="M25" s="77">
        <v>0</v>
      </c>
      <c r="N25" s="77">
        <v>-9.5530199999999992E-13</v>
      </c>
      <c r="O25" s="77">
        <v>0</v>
      </c>
      <c r="P25" s="77">
        <v>-2.3443739999999999E-12</v>
      </c>
      <c r="Q25" s="77">
        <v>-2.3443730000000002E-12</v>
      </c>
      <c r="R25" s="77">
        <v>0</v>
      </c>
      <c r="S25" s="77">
        <v>0</v>
      </c>
      <c r="T25" s="77" t="s">
        <v>154</v>
      </c>
      <c r="U25" s="105">
        <v>0</v>
      </c>
      <c r="V25" s="105">
        <v>0</v>
      </c>
      <c r="W25" s="101">
        <v>0</v>
      </c>
    </row>
    <row r="26" spans="2:23" x14ac:dyDescent="0.35">
      <c r="B26" s="55" t="s">
        <v>114</v>
      </c>
      <c r="C26" s="76" t="s">
        <v>137</v>
      </c>
      <c r="D26" s="55" t="s">
        <v>54</v>
      </c>
      <c r="E26" s="55" t="s">
        <v>155</v>
      </c>
      <c r="F26" s="70">
        <v>187.78</v>
      </c>
      <c r="G26" s="77">
        <v>50604</v>
      </c>
      <c r="H26" s="77">
        <v>187.78</v>
      </c>
      <c r="I26" s="77">
        <v>1</v>
      </c>
      <c r="J26" s="77">
        <v>-2.908824E-12</v>
      </c>
      <c r="K26" s="77">
        <v>0</v>
      </c>
      <c r="L26" s="77">
        <v>-2.5806779999999999E-12</v>
      </c>
      <c r="M26" s="77">
        <v>0</v>
      </c>
      <c r="N26" s="77">
        <v>-3.2814599999999998E-13</v>
      </c>
      <c r="O26" s="77">
        <v>0</v>
      </c>
      <c r="P26" s="77">
        <v>-8.6943999999999998E-13</v>
      </c>
      <c r="Q26" s="77">
        <v>-8.6944200000000002E-13</v>
      </c>
      <c r="R26" s="77">
        <v>0</v>
      </c>
      <c r="S26" s="77">
        <v>0</v>
      </c>
      <c r="T26" s="77" t="s">
        <v>154</v>
      </c>
      <c r="U26" s="105">
        <v>0</v>
      </c>
      <c r="V26" s="105">
        <v>0</v>
      </c>
      <c r="W26" s="101">
        <v>0</v>
      </c>
    </row>
    <row r="27" spans="2:23" x14ac:dyDescent="0.35">
      <c r="B27" s="55" t="s">
        <v>114</v>
      </c>
      <c r="C27" s="76" t="s">
        <v>137</v>
      </c>
      <c r="D27" s="55" t="s">
        <v>54</v>
      </c>
      <c r="E27" s="55" t="s">
        <v>156</v>
      </c>
      <c r="F27" s="70">
        <v>187.2</v>
      </c>
      <c r="G27" s="77">
        <v>50103</v>
      </c>
      <c r="H27" s="77">
        <v>187.17</v>
      </c>
      <c r="I27" s="77">
        <v>1</v>
      </c>
      <c r="J27" s="77">
        <v>-13.4995442730016</v>
      </c>
      <c r="K27" s="77">
        <v>9.1118847789364702E-4</v>
      </c>
      <c r="L27" s="77">
        <v>-13.4995445627025</v>
      </c>
      <c r="M27" s="77">
        <v>9.1118851700195595E-4</v>
      </c>
      <c r="N27" s="77">
        <v>2.8970095211600002E-7</v>
      </c>
      <c r="O27" s="77">
        <v>-3.9108309000000001E-11</v>
      </c>
      <c r="P27" s="77">
        <v>-3.418015E-12</v>
      </c>
      <c r="Q27" s="77">
        <v>-3.418015E-12</v>
      </c>
      <c r="R27" s="77">
        <v>0</v>
      </c>
      <c r="S27" s="77">
        <v>0</v>
      </c>
      <c r="T27" s="77" t="s">
        <v>154</v>
      </c>
      <c r="U27" s="105">
        <v>1.3705397920000001E-9</v>
      </c>
      <c r="V27" s="105">
        <v>0</v>
      </c>
      <c r="W27" s="101">
        <v>1.3705604641299999E-9</v>
      </c>
    </row>
    <row r="28" spans="2:23" x14ac:dyDescent="0.35">
      <c r="B28" s="55" t="s">
        <v>114</v>
      </c>
      <c r="C28" s="76" t="s">
        <v>137</v>
      </c>
      <c r="D28" s="55" t="s">
        <v>54</v>
      </c>
      <c r="E28" s="55" t="s">
        <v>156</v>
      </c>
      <c r="F28" s="70">
        <v>187.2</v>
      </c>
      <c r="G28" s="77">
        <v>50200</v>
      </c>
      <c r="H28" s="77">
        <v>186.96</v>
      </c>
      <c r="I28" s="77">
        <v>1</v>
      </c>
      <c r="J28" s="77">
        <v>-31.654577795427802</v>
      </c>
      <c r="K28" s="77">
        <v>1.50201643081478E-2</v>
      </c>
      <c r="L28" s="77">
        <v>-6.1450148469171602</v>
      </c>
      <c r="M28" s="77">
        <v>5.6604049995779703E-4</v>
      </c>
      <c r="N28" s="77">
        <v>-25.509562948510599</v>
      </c>
      <c r="O28" s="77">
        <v>1.445412380819E-2</v>
      </c>
      <c r="P28" s="77">
        <v>0.664609489413166</v>
      </c>
      <c r="Q28" s="77">
        <v>0.664609489413165</v>
      </c>
      <c r="R28" s="77">
        <v>0</v>
      </c>
      <c r="S28" s="77">
        <v>6.6211695435360003E-6</v>
      </c>
      <c r="T28" s="77" t="s">
        <v>153</v>
      </c>
      <c r="U28" s="105">
        <v>-3.4182176256058701</v>
      </c>
      <c r="V28" s="105">
        <v>-10.348740936569</v>
      </c>
      <c r="W28" s="101">
        <v>6.9306278454707897</v>
      </c>
    </row>
    <row r="29" spans="2:23" x14ac:dyDescent="0.35">
      <c r="B29" s="55" t="s">
        <v>114</v>
      </c>
      <c r="C29" s="76" t="s">
        <v>137</v>
      </c>
      <c r="D29" s="55" t="s">
        <v>54</v>
      </c>
      <c r="E29" s="55" t="s">
        <v>157</v>
      </c>
      <c r="F29" s="70">
        <v>187</v>
      </c>
      <c r="G29" s="77">
        <v>50800</v>
      </c>
      <c r="H29" s="77">
        <v>187.82</v>
      </c>
      <c r="I29" s="77">
        <v>1</v>
      </c>
      <c r="J29" s="77">
        <v>29.452013957554801</v>
      </c>
      <c r="K29" s="77">
        <v>4.4030296363678702E-2</v>
      </c>
      <c r="L29" s="77">
        <v>49.487988396001398</v>
      </c>
      <c r="M29" s="77">
        <v>0.124314336130705</v>
      </c>
      <c r="N29" s="77">
        <v>-20.035974438446601</v>
      </c>
      <c r="O29" s="77">
        <v>-8.0284039767026694E-2</v>
      </c>
      <c r="P29" s="77">
        <v>-5.1690602382802403E-2</v>
      </c>
      <c r="Q29" s="77">
        <v>-5.1690602382802299E-2</v>
      </c>
      <c r="R29" s="77">
        <v>0</v>
      </c>
      <c r="S29" s="77">
        <v>1.3562657669999999E-7</v>
      </c>
      <c r="T29" s="77" t="s">
        <v>153</v>
      </c>
      <c r="U29" s="105">
        <v>1.3834671467876001</v>
      </c>
      <c r="V29" s="105">
        <v>0</v>
      </c>
      <c r="W29" s="101">
        <v>1.3834880139069301</v>
      </c>
    </row>
    <row r="30" spans="2:23" x14ac:dyDescent="0.35">
      <c r="B30" s="55" t="s">
        <v>114</v>
      </c>
      <c r="C30" s="76" t="s">
        <v>137</v>
      </c>
      <c r="D30" s="55" t="s">
        <v>54</v>
      </c>
      <c r="E30" s="55" t="s">
        <v>158</v>
      </c>
      <c r="F30" s="70">
        <v>186.96</v>
      </c>
      <c r="G30" s="77">
        <v>50150</v>
      </c>
      <c r="H30" s="77">
        <v>187</v>
      </c>
      <c r="I30" s="77">
        <v>1</v>
      </c>
      <c r="J30" s="77">
        <v>10.244303203250899</v>
      </c>
      <c r="K30" s="77">
        <v>5.4781680518711199E-4</v>
      </c>
      <c r="L30" s="77">
        <v>30.322545122586799</v>
      </c>
      <c r="M30" s="77">
        <v>4.7995641969530599E-3</v>
      </c>
      <c r="N30" s="77">
        <v>-20.078241919335898</v>
      </c>
      <c r="O30" s="77">
        <v>-4.2517473917659497E-3</v>
      </c>
      <c r="P30" s="77">
        <v>-5.1690602382355497E-2</v>
      </c>
      <c r="Q30" s="77">
        <v>-5.16906023823554E-2</v>
      </c>
      <c r="R30" s="77">
        <v>0</v>
      </c>
      <c r="S30" s="77">
        <v>1.3947413915999999E-8</v>
      </c>
      <c r="T30" s="77" t="s">
        <v>153</v>
      </c>
      <c r="U30" s="105">
        <v>8.1379494608806498E-3</v>
      </c>
      <c r="V30" s="105">
        <v>0</v>
      </c>
      <c r="W30" s="101">
        <v>8.1380722072450402E-3</v>
      </c>
    </row>
    <row r="31" spans="2:23" x14ac:dyDescent="0.35">
      <c r="B31" s="55" t="s">
        <v>114</v>
      </c>
      <c r="C31" s="76" t="s">
        <v>137</v>
      </c>
      <c r="D31" s="55" t="s">
        <v>54</v>
      </c>
      <c r="E31" s="55" t="s">
        <v>158</v>
      </c>
      <c r="F31" s="70">
        <v>186.96</v>
      </c>
      <c r="G31" s="77">
        <v>50250</v>
      </c>
      <c r="H31" s="77">
        <v>185.66</v>
      </c>
      <c r="I31" s="77">
        <v>1</v>
      </c>
      <c r="J31" s="77">
        <v>-64.5821455059058</v>
      </c>
      <c r="K31" s="77">
        <v>0.20591503819086801</v>
      </c>
      <c r="L31" s="77">
        <v>-84.1779897081949</v>
      </c>
      <c r="M31" s="77">
        <v>0.349832559176321</v>
      </c>
      <c r="N31" s="77">
        <v>19.595844202289101</v>
      </c>
      <c r="O31" s="77">
        <v>-0.14391752098545399</v>
      </c>
      <c r="P31" s="77">
        <v>0.84477043562068099</v>
      </c>
      <c r="Q31" s="77">
        <v>0.84477043562067999</v>
      </c>
      <c r="R31" s="77">
        <v>0</v>
      </c>
      <c r="S31" s="77">
        <v>3.5232263078932002E-5</v>
      </c>
      <c r="T31" s="77" t="s">
        <v>153</v>
      </c>
      <c r="U31" s="105">
        <v>-1.3386758718238401</v>
      </c>
      <c r="V31" s="105">
        <v>-4.0528753031296896</v>
      </c>
      <c r="W31" s="101">
        <v>2.7142403701337501</v>
      </c>
    </row>
    <row r="32" spans="2:23" x14ac:dyDescent="0.35">
      <c r="B32" s="55" t="s">
        <v>114</v>
      </c>
      <c r="C32" s="76" t="s">
        <v>137</v>
      </c>
      <c r="D32" s="55" t="s">
        <v>54</v>
      </c>
      <c r="E32" s="55" t="s">
        <v>158</v>
      </c>
      <c r="F32" s="70">
        <v>186.96</v>
      </c>
      <c r="G32" s="77">
        <v>50900</v>
      </c>
      <c r="H32" s="77">
        <v>189.14</v>
      </c>
      <c r="I32" s="77">
        <v>1</v>
      </c>
      <c r="J32" s="77">
        <v>68.033683196115703</v>
      </c>
      <c r="K32" s="77">
        <v>0.44202958570141099</v>
      </c>
      <c r="L32" s="77">
        <v>78.771744800496407</v>
      </c>
      <c r="M32" s="77">
        <v>0.59257633288633804</v>
      </c>
      <c r="N32" s="77">
        <v>-10.7380616043807</v>
      </c>
      <c r="O32" s="77">
        <v>-0.150546747184927</v>
      </c>
      <c r="P32" s="77">
        <v>-9.4250767423848997E-2</v>
      </c>
      <c r="Q32" s="77">
        <v>-9.4250767423848997E-2</v>
      </c>
      <c r="R32" s="77">
        <v>0</v>
      </c>
      <c r="S32" s="77">
        <v>8.4834628377899996E-7</v>
      </c>
      <c r="T32" s="77" t="s">
        <v>154</v>
      </c>
      <c r="U32" s="105">
        <v>-4.90134151057579</v>
      </c>
      <c r="V32" s="105">
        <v>0</v>
      </c>
      <c r="W32" s="101">
        <v>-4.9012675826343601</v>
      </c>
    </row>
    <row r="33" spans="2:23" x14ac:dyDescent="0.35">
      <c r="B33" s="55" t="s">
        <v>114</v>
      </c>
      <c r="C33" s="76" t="s">
        <v>137</v>
      </c>
      <c r="D33" s="55" t="s">
        <v>54</v>
      </c>
      <c r="E33" s="55" t="s">
        <v>158</v>
      </c>
      <c r="F33" s="70">
        <v>186.96</v>
      </c>
      <c r="G33" s="77">
        <v>53050</v>
      </c>
      <c r="H33" s="77">
        <v>190.6</v>
      </c>
      <c r="I33" s="77">
        <v>1</v>
      </c>
      <c r="J33" s="77">
        <v>54.827961272449002</v>
      </c>
      <c r="K33" s="77">
        <v>0.60332534119473802</v>
      </c>
      <c r="L33" s="77">
        <v>68.801576477037798</v>
      </c>
      <c r="M33" s="77">
        <v>0.95004494499314496</v>
      </c>
      <c r="N33" s="77">
        <v>-13.973615204588899</v>
      </c>
      <c r="O33" s="77">
        <v>-0.34671960379840699</v>
      </c>
      <c r="P33" s="77">
        <v>-3.4219576401698898E-2</v>
      </c>
      <c r="Q33" s="77">
        <v>-3.4219576401698898E-2</v>
      </c>
      <c r="R33" s="77">
        <v>0</v>
      </c>
      <c r="S33" s="77">
        <v>2.3501556740900001E-7</v>
      </c>
      <c r="T33" s="77" t="s">
        <v>154</v>
      </c>
      <c r="U33" s="105">
        <v>-14.589767460359999</v>
      </c>
      <c r="V33" s="105">
        <v>0</v>
      </c>
      <c r="W33" s="101">
        <v>-14.589547399898599</v>
      </c>
    </row>
    <row r="34" spans="2:23" x14ac:dyDescent="0.35">
      <c r="B34" s="55" t="s">
        <v>114</v>
      </c>
      <c r="C34" s="76" t="s">
        <v>137</v>
      </c>
      <c r="D34" s="55" t="s">
        <v>54</v>
      </c>
      <c r="E34" s="55" t="s">
        <v>159</v>
      </c>
      <c r="F34" s="70">
        <v>185.66</v>
      </c>
      <c r="G34" s="77">
        <v>50300</v>
      </c>
      <c r="H34" s="77">
        <v>185.69</v>
      </c>
      <c r="I34" s="77">
        <v>1</v>
      </c>
      <c r="J34" s="77">
        <v>9.6517486792244291</v>
      </c>
      <c r="K34" s="77">
        <v>1.29487191068006E-3</v>
      </c>
      <c r="L34" s="77">
        <v>-10.0161022112914</v>
      </c>
      <c r="M34" s="77">
        <v>1.3944800187478199E-3</v>
      </c>
      <c r="N34" s="77">
        <v>19.667850890515901</v>
      </c>
      <c r="O34" s="77">
        <v>-9.9608108067763003E-5</v>
      </c>
      <c r="P34" s="77">
        <v>0.84477043562099696</v>
      </c>
      <c r="Q34" s="77">
        <v>0.84477043562099696</v>
      </c>
      <c r="R34" s="77">
        <v>0</v>
      </c>
      <c r="S34" s="77">
        <v>9.9195555356999999E-6</v>
      </c>
      <c r="T34" s="77" t="s">
        <v>153</v>
      </c>
      <c r="U34" s="105">
        <v>-0.60853026218098005</v>
      </c>
      <c r="V34" s="105">
        <v>-1.8423408703409201</v>
      </c>
      <c r="W34" s="101">
        <v>1.2338292179789401</v>
      </c>
    </row>
    <row r="35" spans="2:23" x14ac:dyDescent="0.35">
      <c r="B35" s="55" t="s">
        <v>114</v>
      </c>
      <c r="C35" s="76" t="s">
        <v>137</v>
      </c>
      <c r="D35" s="55" t="s">
        <v>54</v>
      </c>
      <c r="E35" s="55" t="s">
        <v>160</v>
      </c>
      <c r="F35" s="70">
        <v>185.69</v>
      </c>
      <c r="G35" s="77">
        <v>51150</v>
      </c>
      <c r="H35" s="77">
        <v>186.01</v>
      </c>
      <c r="I35" s="77">
        <v>1</v>
      </c>
      <c r="J35" s="77">
        <v>36.082483161192798</v>
      </c>
      <c r="K35" s="77">
        <v>3.7235643904823999E-2</v>
      </c>
      <c r="L35" s="77">
        <v>16.429340953821701</v>
      </c>
      <c r="M35" s="77">
        <v>7.7198047834600202E-3</v>
      </c>
      <c r="N35" s="77">
        <v>19.653142207371101</v>
      </c>
      <c r="O35" s="77">
        <v>2.9515839121364001E-2</v>
      </c>
      <c r="P35" s="77">
        <v>0.84477043562146603</v>
      </c>
      <c r="Q35" s="77">
        <v>0.84477043562146603</v>
      </c>
      <c r="R35" s="77">
        <v>0</v>
      </c>
      <c r="S35" s="77">
        <v>2.0410020742542001E-5</v>
      </c>
      <c r="T35" s="77" t="s">
        <v>153</v>
      </c>
      <c r="U35" s="105">
        <v>-0.80348680565311503</v>
      </c>
      <c r="V35" s="105">
        <v>-2.4325767719899498</v>
      </c>
      <c r="W35" s="101">
        <v>1.62911453823564</v>
      </c>
    </row>
    <row r="36" spans="2:23" x14ac:dyDescent="0.35">
      <c r="B36" s="55" t="s">
        <v>114</v>
      </c>
      <c r="C36" s="76" t="s">
        <v>137</v>
      </c>
      <c r="D36" s="55" t="s">
        <v>54</v>
      </c>
      <c r="E36" s="55" t="s">
        <v>161</v>
      </c>
      <c r="F36" s="70">
        <v>189.35</v>
      </c>
      <c r="G36" s="77">
        <v>50354</v>
      </c>
      <c r="H36" s="77">
        <v>189.35</v>
      </c>
      <c r="I36" s="77">
        <v>1</v>
      </c>
      <c r="J36" s="77">
        <v>-1.2571240000000001E-12</v>
      </c>
      <c r="K36" s="77">
        <v>0</v>
      </c>
      <c r="L36" s="77">
        <v>-8.9740699999999999E-13</v>
      </c>
      <c r="M36" s="77">
        <v>0</v>
      </c>
      <c r="N36" s="77">
        <v>-3.5971699999999999E-13</v>
      </c>
      <c r="O36" s="77">
        <v>0</v>
      </c>
      <c r="P36" s="77">
        <v>-6.0645000000000001E-13</v>
      </c>
      <c r="Q36" s="77">
        <v>-6.0645000000000001E-13</v>
      </c>
      <c r="R36" s="77">
        <v>0</v>
      </c>
      <c r="S36" s="77">
        <v>0</v>
      </c>
      <c r="T36" s="77" t="s">
        <v>154</v>
      </c>
      <c r="U36" s="105">
        <v>0</v>
      </c>
      <c r="V36" s="105">
        <v>0</v>
      </c>
      <c r="W36" s="101">
        <v>0</v>
      </c>
    </row>
    <row r="37" spans="2:23" x14ac:dyDescent="0.35">
      <c r="B37" s="55" t="s">
        <v>114</v>
      </c>
      <c r="C37" s="76" t="s">
        <v>137</v>
      </c>
      <c r="D37" s="55" t="s">
        <v>54</v>
      </c>
      <c r="E37" s="55" t="s">
        <v>161</v>
      </c>
      <c r="F37" s="70">
        <v>189.35</v>
      </c>
      <c r="G37" s="77">
        <v>50900</v>
      </c>
      <c r="H37" s="77">
        <v>189.14</v>
      </c>
      <c r="I37" s="77">
        <v>1</v>
      </c>
      <c r="J37" s="77">
        <v>-71.799509598484207</v>
      </c>
      <c r="K37" s="77">
        <v>4.0725839670804301E-2</v>
      </c>
      <c r="L37" s="77">
        <v>-92.2968744244844</v>
      </c>
      <c r="M37" s="77">
        <v>6.72978329253794E-2</v>
      </c>
      <c r="N37" s="77">
        <v>20.497364826000201</v>
      </c>
      <c r="O37" s="77">
        <v>-2.6571993254575099E-2</v>
      </c>
      <c r="P37" s="77">
        <v>-3.4268243918762903E-2</v>
      </c>
      <c r="Q37" s="77">
        <v>-3.4268243918762903E-2</v>
      </c>
      <c r="R37" s="77">
        <v>0</v>
      </c>
      <c r="S37" s="77">
        <v>9.2770690759999995E-9</v>
      </c>
      <c r="T37" s="77" t="s">
        <v>153</v>
      </c>
      <c r="U37" s="105">
        <v>-0.72417025000186097</v>
      </c>
      <c r="V37" s="105">
        <v>0</v>
      </c>
      <c r="W37" s="101">
        <v>-0.72415932719313403</v>
      </c>
    </row>
    <row r="38" spans="2:23" x14ac:dyDescent="0.35">
      <c r="B38" s="55" t="s">
        <v>114</v>
      </c>
      <c r="C38" s="76" t="s">
        <v>137</v>
      </c>
      <c r="D38" s="55" t="s">
        <v>54</v>
      </c>
      <c r="E38" s="55" t="s">
        <v>161</v>
      </c>
      <c r="F38" s="70">
        <v>189.35</v>
      </c>
      <c r="G38" s="77">
        <v>53200</v>
      </c>
      <c r="H38" s="77">
        <v>189.91</v>
      </c>
      <c r="I38" s="77">
        <v>1</v>
      </c>
      <c r="J38" s="77">
        <v>30.693395337548299</v>
      </c>
      <c r="K38" s="77">
        <v>4.5502682187861798E-2</v>
      </c>
      <c r="L38" s="77">
        <v>51.137073251717702</v>
      </c>
      <c r="M38" s="77">
        <v>0.12630451259430001</v>
      </c>
      <c r="N38" s="77">
        <v>-20.443677914169399</v>
      </c>
      <c r="O38" s="77">
        <v>-8.0801830406437805E-2</v>
      </c>
      <c r="P38" s="77">
        <v>3.4268243917893897E-2</v>
      </c>
      <c r="Q38" s="77">
        <v>3.4268243917893799E-2</v>
      </c>
      <c r="R38" s="77">
        <v>0</v>
      </c>
      <c r="S38" s="77">
        <v>5.6719295740999998E-8</v>
      </c>
      <c r="T38" s="77" t="s">
        <v>153</v>
      </c>
      <c r="U38" s="105">
        <v>-3.8739914680379002</v>
      </c>
      <c r="V38" s="105">
        <v>0</v>
      </c>
      <c r="W38" s="101">
        <v>-3.8739330358283302</v>
      </c>
    </row>
    <row r="39" spans="2:23" x14ac:dyDescent="0.35">
      <c r="B39" s="55" t="s">
        <v>114</v>
      </c>
      <c r="C39" s="76" t="s">
        <v>137</v>
      </c>
      <c r="D39" s="55" t="s">
        <v>54</v>
      </c>
      <c r="E39" s="55" t="s">
        <v>162</v>
      </c>
      <c r="F39" s="70">
        <v>189.35</v>
      </c>
      <c r="G39" s="77">
        <v>50404</v>
      </c>
      <c r="H39" s="77">
        <v>189.35</v>
      </c>
      <c r="I39" s="77">
        <v>1</v>
      </c>
      <c r="J39" s="77">
        <v>-1.2826250000000001E-12</v>
      </c>
      <c r="K39" s="77">
        <v>0</v>
      </c>
      <c r="L39" s="77">
        <v>-9.5688999999999997E-13</v>
      </c>
      <c r="M39" s="77">
        <v>0</v>
      </c>
      <c r="N39" s="77">
        <v>-3.2573500000000003E-13</v>
      </c>
      <c r="O39" s="77">
        <v>0</v>
      </c>
      <c r="P39" s="77">
        <v>-4.1104499999999999E-13</v>
      </c>
      <c r="Q39" s="77">
        <v>-4.1104400000000002E-13</v>
      </c>
      <c r="R39" s="77">
        <v>0</v>
      </c>
      <c r="S39" s="77">
        <v>0</v>
      </c>
      <c r="T39" s="77" t="s">
        <v>154</v>
      </c>
      <c r="U39" s="105">
        <v>0</v>
      </c>
      <c r="V39" s="105">
        <v>0</v>
      </c>
      <c r="W39" s="101">
        <v>0</v>
      </c>
    </row>
    <row r="40" spans="2:23" x14ac:dyDescent="0.35">
      <c r="B40" s="55" t="s">
        <v>114</v>
      </c>
      <c r="C40" s="76" t="s">
        <v>137</v>
      </c>
      <c r="D40" s="55" t="s">
        <v>54</v>
      </c>
      <c r="E40" s="55" t="s">
        <v>163</v>
      </c>
      <c r="F40" s="70">
        <v>187.78</v>
      </c>
      <c r="G40" s="77">
        <v>50499</v>
      </c>
      <c r="H40" s="77">
        <v>187.78</v>
      </c>
      <c r="I40" s="77">
        <v>1</v>
      </c>
      <c r="J40" s="77">
        <v>3.11832E-12</v>
      </c>
      <c r="K40" s="77">
        <v>0</v>
      </c>
      <c r="L40" s="77">
        <v>2.400103E-12</v>
      </c>
      <c r="M40" s="77">
        <v>0</v>
      </c>
      <c r="N40" s="77">
        <v>7.1821700000000003E-13</v>
      </c>
      <c r="O40" s="77">
        <v>0</v>
      </c>
      <c r="P40" s="77">
        <v>1.570219E-12</v>
      </c>
      <c r="Q40" s="77">
        <v>1.570218E-12</v>
      </c>
      <c r="R40" s="77">
        <v>0</v>
      </c>
      <c r="S40" s="77">
        <v>0</v>
      </c>
      <c r="T40" s="77" t="s">
        <v>154</v>
      </c>
      <c r="U40" s="105">
        <v>0</v>
      </c>
      <c r="V40" s="105">
        <v>0</v>
      </c>
      <c r="W40" s="101">
        <v>0</v>
      </c>
    </row>
    <row r="41" spans="2:23" x14ac:dyDescent="0.35">
      <c r="B41" s="55" t="s">
        <v>114</v>
      </c>
      <c r="C41" s="76" t="s">
        <v>137</v>
      </c>
      <c r="D41" s="55" t="s">
        <v>54</v>
      </c>
      <c r="E41" s="55" t="s">
        <v>163</v>
      </c>
      <c r="F41" s="70">
        <v>187.78</v>
      </c>
      <c r="G41" s="77">
        <v>50554</v>
      </c>
      <c r="H41" s="77">
        <v>187.78</v>
      </c>
      <c r="I41" s="77">
        <v>1</v>
      </c>
      <c r="J41" s="77">
        <v>1.7093800000000001E-13</v>
      </c>
      <c r="K41" s="77">
        <v>0</v>
      </c>
      <c r="L41" s="77">
        <v>1.4183599999999999E-13</v>
      </c>
      <c r="M41" s="77">
        <v>0</v>
      </c>
      <c r="N41" s="77">
        <v>2.9102000000000003E-14</v>
      </c>
      <c r="O41" s="77">
        <v>0</v>
      </c>
      <c r="P41" s="77">
        <v>2.0445500000000001E-13</v>
      </c>
      <c r="Q41" s="77">
        <v>2.0445399999999999E-13</v>
      </c>
      <c r="R41" s="77">
        <v>0</v>
      </c>
      <c r="S41" s="77">
        <v>0</v>
      </c>
      <c r="T41" s="77" t="s">
        <v>154</v>
      </c>
      <c r="U41" s="105">
        <v>0</v>
      </c>
      <c r="V41" s="105">
        <v>0</v>
      </c>
      <c r="W41" s="101">
        <v>0</v>
      </c>
    </row>
    <row r="42" spans="2:23" x14ac:dyDescent="0.35">
      <c r="B42" s="55" t="s">
        <v>114</v>
      </c>
      <c r="C42" s="76" t="s">
        <v>137</v>
      </c>
      <c r="D42" s="55" t="s">
        <v>54</v>
      </c>
      <c r="E42" s="55" t="s">
        <v>164</v>
      </c>
      <c r="F42" s="70">
        <v>187.78</v>
      </c>
      <c r="G42" s="77">
        <v>50604</v>
      </c>
      <c r="H42" s="77">
        <v>187.78</v>
      </c>
      <c r="I42" s="77">
        <v>1</v>
      </c>
      <c r="J42" s="77">
        <v>2.0858019999999998E-12</v>
      </c>
      <c r="K42" s="77">
        <v>0</v>
      </c>
      <c r="L42" s="77">
        <v>2.1483779999999998E-12</v>
      </c>
      <c r="M42" s="77">
        <v>0</v>
      </c>
      <c r="N42" s="77">
        <v>-6.2575999999999998E-14</v>
      </c>
      <c r="O42" s="77">
        <v>0</v>
      </c>
      <c r="P42" s="77">
        <v>3.4122800000000001E-13</v>
      </c>
      <c r="Q42" s="77">
        <v>3.4122699999999999E-13</v>
      </c>
      <c r="R42" s="77">
        <v>0</v>
      </c>
      <c r="S42" s="77">
        <v>0</v>
      </c>
      <c r="T42" s="77" t="s">
        <v>154</v>
      </c>
      <c r="U42" s="105">
        <v>0</v>
      </c>
      <c r="V42" s="105">
        <v>0</v>
      </c>
      <c r="W42" s="101">
        <v>0</v>
      </c>
    </row>
    <row r="43" spans="2:23" x14ac:dyDescent="0.35">
      <c r="B43" s="55" t="s">
        <v>114</v>
      </c>
      <c r="C43" s="76" t="s">
        <v>137</v>
      </c>
      <c r="D43" s="55" t="s">
        <v>54</v>
      </c>
      <c r="E43" s="55" t="s">
        <v>165</v>
      </c>
      <c r="F43" s="70">
        <v>187.75</v>
      </c>
      <c r="G43" s="77">
        <v>50750</v>
      </c>
      <c r="H43" s="77">
        <v>188.09</v>
      </c>
      <c r="I43" s="77">
        <v>1</v>
      </c>
      <c r="J43" s="77">
        <v>34.550492475387102</v>
      </c>
      <c r="K43" s="77">
        <v>2.8530303073973501E-2</v>
      </c>
      <c r="L43" s="77">
        <v>47.995403828118697</v>
      </c>
      <c r="M43" s="77">
        <v>5.5055055048118202E-2</v>
      </c>
      <c r="N43" s="77">
        <v>-13.4449113527316</v>
      </c>
      <c r="O43" s="77">
        <v>-2.6524751974144702E-2</v>
      </c>
      <c r="P43" s="77">
        <v>-2.1551676287326099E-2</v>
      </c>
      <c r="Q43" s="77">
        <v>-2.1551676287325999E-2</v>
      </c>
      <c r="R43" s="77">
        <v>0</v>
      </c>
      <c r="S43" s="77">
        <v>1.1100946544000001E-8</v>
      </c>
      <c r="T43" s="77" t="s">
        <v>153</v>
      </c>
      <c r="U43" s="105">
        <v>-0.41326153105246499</v>
      </c>
      <c r="V43" s="105">
        <v>0</v>
      </c>
      <c r="W43" s="101">
        <v>-0.41325529774385</v>
      </c>
    </row>
    <row r="44" spans="2:23" x14ac:dyDescent="0.35">
      <c r="B44" s="55" t="s">
        <v>114</v>
      </c>
      <c r="C44" s="76" t="s">
        <v>137</v>
      </c>
      <c r="D44" s="55" t="s">
        <v>54</v>
      </c>
      <c r="E44" s="55" t="s">
        <v>165</v>
      </c>
      <c r="F44" s="70">
        <v>187.75</v>
      </c>
      <c r="G44" s="77">
        <v>50800</v>
      </c>
      <c r="H44" s="77">
        <v>187.82</v>
      </c>
      <c r="I44" s="77">
        <v>1</v>
      </c>
      <c r="J44" s="77">
        <v>12.641447645746</v>
      </c>
      <c r="K44" s="77">
        <v>2.9883759134485799E-3</v>
      </c>
      <c r="L44" s="77">
        <v>-0.815236932112822</v>
      </c>
      <c r="M44" s="77">
        <v>1.242823047749E-5</v>
      </c>
      <c r="N44" s="77">
        <v>13.456684577858899</v>
      </c>
      <c r="O44" s="77">
        <v>2.9759476829710899E-3</v>
      </c>
      <c r="P44" s="77">
        <v>2.1551676287497799E-2</v>
      </c>
      <c r="Q44" s="77">
        <v>2.1551676287497702E-2</v>
      </c>
      <c r="R44" s="77">
        <v>0</v>
      </c>
      <c r="S44" s="77">
        <v>8.68567784E-9</v>
      </c>
      <c r="T44" s="77" t="s">
        <v>153</v>
      </c>
      <c r="U44" s="105">
        <v>-0.383129584803302</v>
      </c>
      <c r="V44" s="105">
        <v>0</v>
      </c>
      <c r="W44" s="101">
        <v>-0.38312380598102602</v>
      </c>
    </row>
    <row r="45" spans="2:23" x14ac:dyDescent="0.35">
      <c r="B45" s="55" t="s">
        <v>114</v>
      </c>
      <c r="C45" s="76" t="s">
        <v>137</v>
      </c>
      <c r="D45" s="55" t="s">
        <v>54</v>
      </c>
      <c r="E45" s="55" t="s">
        <v>166</v>
      </c>
      <c r="F45" s="70">
        <v>188.19</v>
      </c>
      <c r="G45" s="77">
        <v>50750</v>
      </c>
      <c r="H45" s="77">
        <v>188.09</v>
      </c>
      <c r="I45" s="77">
        <v>1</v>
      </c>
      <c r="J45" s="77">
        <v>-30.142674628172799</v>
      </c>
      <c r="K45" s="77">
        <v>6.9052143364231999E-3</v>
      </c>
      <c r="L45" s="77">
        <v>-43.570562508346796</v>
      </c>
      <c r="M45" s="77">
        <v>1.4427793771432501E-2</v>
      </c>
      <c r="N45" s="77">
        <v>13.4278878801739</v>
      </c>
      <c r="O45" s="77">
        <v>-7.5225794350093104E-3</v>
      </c>
      <c r="P45" s="77">
        <v>2.15516762860593E-2</v>
      </c>
      <c r="Q45" s="77">
        <v>2.1551676286059199E-2</v>
      </c>
      <c r="R45" s="77">
        <v>0</v>
      </c>
      <c r="S45" s="77">
        <v>3.5300081060000002E-9</v>
      </c>
      <c r="T45" s="77" t="s">
        <v>154</v>
      </c>
      <c r="U45" s="105">
        <v>-7.2509306885337493E-2</v>
      </c>
      <c r="V45" s="105">
        <v>0</v>
      </c>
      <c r="W45" s="101">
        <v>-7.2508213212558195E-2</v>
      </c>
    </row>
    <row r="46" spans="2:23" x14ac:dyDescent="0.35">
      <c r="B46" s="55" t="s">
        <v>114</v>
      </c>
      <c r="C46" s="76" t="s">
        <v>137</v>
      </c>
      <c r="D46" s="55" t="s">
        <v>54</v>
      </c>
      <c r="E46" s="55" t="s">
        <v>166</v>
      </c>
      <c r="F46" s="70">
        <v>188.19</v>
      </c>
      <c r="G46" s="77">
        <v>50950</v>
      </c>
      <c r="H46" s="77">
        <v>188.4</v>
      </c>
      <c r="I46" s="77">
        <v>1</v>
      </c>
      <c r="J46" s="77">
        <v>61.376346623689003</v>
      </c>
      <c r="K46" s="77">
        <v>3.3150092138866702E-2</v>
      </c>
      <c r="L46" s="77">
        <v>74.792435829521693</v>
      </c>
      <c r="M46" s="77">
        <v>4.9226394424355502E-2</v>
      </c>
      <c r="N46" s="77">
        <v>-13.4160892058327</v>
      </c>
      <c r="O46" s="77">
        <v>-1.6076302285488699E-2</v>
      </c>
      <c r="P46" s="77">
        <v>-2.15516762851439E-2</v>
      </c>
      <c r="Q46" s="77">
        <v>-2.15516762851439E-2</v>
      </c>
      <c r="R46" s="77">
        <v>0</v>
      </c>
      <c r="S46" s="77">
        <v>4.0873778060000002E-9</v>
      </c>
      <c r="T46" s="77" t="s">
        <v>153</v>
      </c>
      <c r="U46" s="105">
        <v>-0.209708605621128</v>
      </c>
      <c r="V46" s="105">
        <v>0</v>
      </c>
      <c r="W46" s="101">
        <v>-0.20970544254312601</v>
      </c>
    </row>
    <row r="47" spans="2:23" x14ac:dyDescent="0.35">
      <c r="B47" s="55" t="s">
        <v>114</v>
      </c>
      <c r="C47" s="76" t="s">
        <v>137</v>
      </c>
      <c r="D47" s="55" t="s">
        <v>54</v>
      </c>
      <c r="E47" s="55" t="s">
        <v>167</v>
      </c>
      <c r="F47" s="70">
        <v>187.82</v>
      </c>
      <c r="G47" s="77">
        <v>51300</v>
      </c>
      <c r="H47" s="77">
        <v>188.24</v>
      </c>
      <c r="I47" s="77">
        <v>1</v>
      </c>
      <c r="J47" s="77">
        <v>64.556849026675707</v>
      </c>
      <c r="K47" s="77">
        <v>6.3805753238233495E-2</v>
      </c>
      <c r="L47" s="77">
        <v>71.090701001022794</v>
      </c>
      <c r="M47" s="77">
        <v>7.7375021740585498E-2</v>
      </c>
      <c r="N47" s="77">
        <v>-6.5338519743470203</v>
      </c>
      <c r="O47" s="77">
        <v>-1.3569268502351999E-2</v>
      </c>
      <c r="P47" s="77">
        <v>-3.0138926096892199E-2</v>
      </c>
      <c r="Q47" s="77">
        <v>-3.0138926096892199E-2</v>
      </c>
      <c r="R47" s="77">
        <v>0</v>
      </c>
      <c r="S47" s="77">
        <v>1.3906913002999999E-8</v>
      </c>
      <c r="T47" s="77" t="s">
        <v>153</v>
      </c>
      <c r="U47" s="105">
        <v>0.19278827272860599</v>
      </c>
      <c r="V47" s="105">
        <v>0</v>
      </c>
      <c r="W47" s="101">
        <v>0.192791180593749</v>
      </c>
    </row>
    <row r="48" spans="2:23" x14ac:dyDescent="0.35">
      <c r="B48" s="55" t="s">
        <v>114</v>
      </c>
      <c r="C48" s="76" t="s">
        <v>137</v>
      </c>
      <c r="D48" s="55" t="s">
        <v>54</v>
      </c>
      <c r="E48" s="55" t="s">
        <v>168</v>
      </c>
      <c r="F48" s="70">
        <v>189.14</v>
      </c>
      <c r="G48" s="77">
        <v>54750</v>
      </c>
      <c r="H48" s="77">
        <v>190.82</v>
      </c>
      <c r="I48" s="77">
        <v>1</v>
      </c>
      <c r="J48" s="77">
        <v>46.047232381290002</v>
      </c>
      <c r="K48" s="77">
        <v>0.225371747464404</v>
      </c>
      <c r="L48" s="77">
        <v>59.781206747600599</v>
      </c>
      <c r="M48" s="77">
        <v>0.37985842397839098</v>
      </c>
      <c r="N48" s="77">
        <v>-13.733974366310701</v>
      </c>
      <c r="O48" s="77">
        <v>-0.15448667651398701</v>
      </c>
      <c r="P48" s="77">
        <v>1.5766538534455001E-2</v>
      </c>
      <c r="Q48" s="77">
        <v>1.5766538534454901E-2</v>
      </c>
      <c r="R48" s="77">
        <v>0</v>
      </c>
      <c r="S48" s="77">
        <v>2.6421965443999999E-8</v>
      </c>
      <c r="T48" s="77" t="s">
        <v>154</v>
      </c>
      <c r="U48" s="105">
        <v>-6.2763018687252297</v>
      </c>
      <c r="V48" s="105">
        <v>0</v>
      </c>
      <c r="W48" s="101">
        <v>-6.2762072019741098</v>
      </c>
    </row>
    <row r="49" spans="2:23" x14ac:dyDescent="0.35">
      <c r="B49" s="55" t="s">
        <v>114</v>
      </c>
      <c r="C49" s="76" t="s">
        <v>137</v>
      </c>
      <c r="D49" s="55" t="s">
        <v>54</v>
      </c>
      <c r="E49" s="55" t="s">
        <v>169</v>
      </c>
      <c r="F49" s="70">
        <v>188.4</v>
      </c>
      <c r="G49" s="77">
        <v>53150</v>
      </c>
      <c r="H49" s="77">
        <v>190.32</v>
      </c>
      <c r="I49" s="77">
        <v>1</v>
      </c>
      <c r="J49" s="77">
        <v>112.83714662580201</v>
      </c>
      <c r="K49" s="77">
        <v>0.56021775298071597</v>
      </c>
      <c r="L49" s="77">
        <v>121.417353648748</v>
      </c>
      <c r="M49" s="77">
        <v>0.64865564575086698</v>
      </c>
      <c r="N49" s="77">
        <v>-8.5802070229465706</v>
      </c>
      <c r="O49" s="77">
        <v>-8.8437892770151405E-2</v>
      </c>
      <c r="P49" s="77">
        <v>-1.6038072460247299E-2</v>
      </c>
      <c r="Q49" s="77">
        <v>-1.6038072460247299E-2</v>
      </c>
      <c r="R49" s="77">
        <v>0</v>
      </c>
      <c r="S49" s="77">
        <v>1.1317669803E-8</v>
      </c>
      <c r="T49" s="77" t="s">
        <v>153</v>
      </c>
      <c r="U49" s="105">
        <v>-0.27260189089856601</v>
      </c>
      <c r="V49" s="105">
        <v>0</v>
      </c>
      <c r="W49" s="101">
        <v>-0.27259777918821498</v>
      </c>
    </row>
    <row r="50" spans="2:23" x14ac:dyDescent="0.35">
      <c r="B50" s="55" t="s">
        <v>114</v>
      </c>
      <c r="C50" s="76" t="s">
        <v>137</v>
      </c>
      <c r="D50" s="55" t="s">
        <v>54</v>
      </c>
      <c r="E50" s="55" t="s">
        <v>169</v>
      </c>
      <c r="F50" s="70">
        <v>188.4</v>
      </c>
      <c r="G50" s="77">
        <v>54500</v>
      </c>
      <c r="H50" s="77">
        <v>187.83</v>
      </c>
      <c r="I50" s="77">
        <v>1</v>
      </c>
      <c r="J50" s="77">
        <v>-28.8441176586159</v>
      </c>
      <c r="K50" s="77">
        <v>4.6066905548420897E-2</v>
      </c>
      <c r="L50" s="77">
        <v>-24.053476209556699</v>
      </c>
      <c r="M50" s="77">
        <v>3.20354052725767E-2</v>
      </c>
      <c r="N50" s="77">
        <v>-4.79064144905922</v>
      </c>
      <c r="O50" s="77">
        <v>1.40315002758442E-2</v>
      </c>
      <c r="P50" s="77">
        <v>-5.5136038220641604E-3</v>
      </c>
      <c r="Q50" s="77">
        <v>-5.51360382206415E-3</v>
      </c>
      <c r="R50" s="77">
        <v>0</v>
      </c>
      <c r="S50" s="77">
        <v>1.6832384270000001E-9</v>
      </c>
      <c r="T50" s="77" t="s">
        <v>153</v>
      </c>
      <c r="U50" s="105">
        <v>-9.1129951573286697E-2</v>
      </c>
      <c r="V50" s="105">
        <v>0</v>
      </c>
      <c r="W50" s="101">
        <v>-9.1128577041496295E-2</v>
      </c>
    </row>
    <row r="51" spans="2:23" x14ac:dyDescent="0.35">
      <c r="B51" s="55" t="s">
        <v>114</v>
      </c>
      <c r="C51" s="76" t="s">
        <v>137</v>
      </c>
      <c r="D51" s="55" t="s">
        <v>54</v>
      </c>
      <c r="E51" s="55" t="s">
        <v>170</v>
      </c>
      <c r="F51" s="70">
        <v>187.54</v>
      </c>
      <c r="G51" s="77">
        <v>51250</v>
      </c>
      <c r="H51" s="77">
        <v>187.54</v>
      </c>
      <c r="I51" s="77">
        <v>1</v>
      </c>
      <c r="J51" s="77">
        <v>3.8918799999999999E-13</v>
      </c>
      <c r="K51" s="77">
        <v>0</v>
      </c>
      <c r="L51" s="77">
        <v>-1.5437E-13</v>
      </c>
      <c r="M51" s="77">
        <v>0</v>
      </c>
      <c r="N51" s="77">
        <v>5.4355800000000001E-13</v>
      </c>
      <c r="O51" s="77">
        <v>0</v>
      </c>
      <c r="P51" s="77">
        <v>2.6156800000000002E-13</v>
      </c>
      <c r="Q51" s="77">
        <v>2.6156800000000002E-13</v>
      </c>
      <c r="R51" s="77">
        <v>0</v>
      </c>
      <c r="S51" s="77">
        <v>0</v>
      </c>
      <c r="T51" s="77" t="s">
        <v>154</v>
      </c>
      <c r="U51" s="105">
        <v>0</v>
      </c>
      <c r="V51" s="105">
        <v>0</v>
      </c>
      <c r="W51" s="101">
        <v>0</v>
      </c>
    </row>
    <row r="52" spans="2:23" x14ac:dyDescent="0.35">
      <c r="B52" s="55" t="s">
        <v>114</v>
      </c>
      <c r="C52" s="76" t="s">
        <v>137</v>
      </c>
      <c r="D52" s="55" t="s">
        <v>54</v>
      </c>
      <c r="E52" s="55" t="s">
        <v>171</v>
      </c>
      <c r="F52" s="70">
        <v>188.24</v>
      </c>
      <c r="G52" s="77">
        <v>53200</v>
      </c>
      <c r="H52" s="77">
        <v>189.91</v>
      </c>
      <c r="I52" s="77">
        <v>1</v>
      </c>
      <c r="J52" s="77">
        <v>77.868809566081396</v>
      </c>
      <c r="K52" s="77">
        <v>0.31227290241679101</v>
      </c>
      <c r="L52" s="77">
        <v>84.3687230503065</v>
      </c>
      <c r="M52" s="77">
        <v>0.36658119360067498</v>
      </c>
      <c r="N52" s="77">
        <v>-6.4999134842251403</v>
      </c>
      <c r="O52" s="77">
        <v>-5.4308291183884902E-2</v>
      </c>
      <c r="P52" s="77">
        <v>-3.0138926097530199E-2</v>
      </c>
      <c r="Q52" s="77">
        <v>-3.0138926097530098E-2</v>
      </c>
      <c r="R52" s="77">
        <v>0</v>
      </c>
      <c r="S52" s="77">
        <v>4.6780275615000002E-8</v>
      </c>
      <c r="T52" s="77" t="s">
        <v>154</v>
      </c>
      <c r="U52" s="105">
        <v>0.586515363062871</v>
      </c>
      <c r="V52" s="105">
        <v>0</v>
      </c>
      <c r="W52" s="101">
        <v>0.58652420959464402</v>
      </c>
    </row>
    <row r="53" spans="2:23" x14ac:dyDescent="0.35">
      <c r="B53" s="55" t="s">
        <v>114</v>
      </c>
      <c r="C53" s="76" t="s">
        <v>137</v>
      </c>
      <c r="D53" s="55" t="s">
        <v>54</v>
      </c>
      <c r="E53" s="55" t="s">
        <v>172</v>
      </c>
      <c r="F53" s="70">
        <v>190.89</v>
      </c>
      <c r="G53" s="77">
        <v>53100</v>
      </c>
      <c r="H53" s="77">
        <v>190.89</v>
      </c>
      <c r="I53" s="77">
        <v>1</v>
      </c>
      <c r="J53" s="77">
        <v>7.6572778999999995E-11</v>
      </c>
      <c r="K53" s="77">
        <v>0</v>
      </c>
      <c r="L53" s="77">
        <v>7.0783425000000006E-11</v>
      </c>
      <c r="M53" s="77">
        <v>0</v>
      </c>
      <c r="N53" s="77">
        <v>5.7893539999999996E-12</v>
      </c>
      <c r="O53" s="77">
        <v>0</v>
      </c>
      <c r="P53" s="77">
        <v>1.4959355999999999E-11</v>
      </c>
      <c r="Q53" s="77">
        <v>1.4959357E-11</v>
      </c>
      <c r="R53" s="77">
        <v>0</v>
      </c>
      <c r="S53" s="77">
        <v>0</v>
      </c>
      <c r="T53" s="77" t="s">
        <v>154</v>
      </c>
      <c r="U53" s="105">
        <v>0</v>
      </c>
      <c r="V53" s="105">
        <v>0</v>
      </c>
      <c r="W53" s="101">
        <v>0</v>
      </c>
    </row>
    <row r="54" spans="2:23" x14ac:dyDescent="0.35">
      <c r="B54" s="55" t="s">
        <v>114</v>
      </c>
      <c r="C54" s="76" t="s">
        <v>137</v>
      </c>
      <c r="D54" s="55" t="s">
        <v>54</v>
      </c>
      <c r="E54" s="55" t="s">
        <v>173</v>
      </c>
      <c r="F54" s="70">
        <v>190.89</v>
      </c>
      <c r="G54" s="77">
        <v>52000</v>
      </c>
      <c r="H54" s="77">
        <v>190.89</v>
      </c>
      <c r="I54" s="77">
        <v>1</v>
      </c>
      <c r="J54" s="77">
        <v>-2.6821764000000001E-11</v>
      </c>
      <c r="K54" s="77">
        <v>0</v>
      </c>
      <c r="L54" s="77">
        <v>-2.4725155E-11</v>
      </c>
      <c r="M54" s="77">
        <v>0</v>
      </c>
      <c r="N54" s="77">
        <v>-2.0966090000000001E-12</v>
      </c>
      <c r="O54" s="77">
        <v>0</v>
      </c>
      <c r="P54" s="77">
        <v>-1.1245232999999999E-11</v>
      </c>
      <c r="Q54" s="77">
        <v>-1.1245235000000001E-11</v>
      </c>
      <c r="R54" s="77">
        <v>0</v>
      </c>
      <c r="S54" s="77">
        <v>0</v>
      </c>
      <c r="T54" s="77" t="s">
        <v>154</v>
      </c>
      <c r="U54" s="105">
        <v>0</v>
      </c>
      <c r="V54" s="105">
        <v>0</v>
      </c>
      <c r="W54" s="101">
        <v>0</v>
      </c>
    </row>
    <row r="55" spans="2:23" x14ac:dyDescent="0.35">
      <c r="B55" s="55" t="s">
        <v>114</v>
      </c>
      <c r="C55" s="76" t="s">
        <v>137</v>
      </c>
      <c r="D55" s="55" t="s">
        <v>54</v>
      </c>
      <c r="E55" s="55" t="s">
        <v>173</v>
      </c>
      <c r="F55" s="70">
        <v>190.89</v>
      </c>
      <c r="G55" s="77">
        <v>53050</v>
      </c>
      <c r="H55" s="77">
        <v>190.6</v>
      </c>
      <c r="I55" s="77">
        <v>1</v>
      </c>
      <c r="J55" s="77">
        <v>-79.022777355444504</v>
      </c>
      <c r="K55" s="77">
        <v>5.8699233805100601E-2</v>
      </c>
      <c r="L55" s="77">
        <v>-83.610972976019994</v>
      </c>
      <c r="M55" s="77">
        <v>6.5713471138769394E-2</v>
      </c>
      <c r="N55" s="77">
        <v>4.5881956205754904</v>
      </c>
      <c r="O55" s="77">
        <v>-7.0142373336687597E-3</v>
      </c>
      <c r="P55" s="77">
        <v>8.4637779874647493E-3</v>
      </c>
      <c r="Q55" s="77">
        <v>8.4637779874647493E-3</v>
      </c>
      <c r="R55" s="77">
        <v>0</v>
      </c>
      <c r="S55" s="77">
        <v>6.7337405600000004E-10</v>
      </c>
      <c r="T55" s="77" t="s">
        <v>153</v>
      </c>
      <c r="U55" s="105">
        <v>-7.3539702437923002E-3</v>
      </c>
      <c r="V55" s="105">
        <v>0</v>
      </c>
      <c r="W55" s="101">
        <v>-7.35385932234758E-3</v>
      </c>
    </row>
    <row r="56" spans="2:23" x14ac:dyDescent="0.35">
      <c r="B56" s="55" t="s">
        <v>114</v>
      </c>
      <c r="C56" s="76" t="s">
        <v>137</v>
      </c>
      <c r="D56" s="55" t="s">
        <v>54</v>
      </c>
      <c r="E56" s="55" t="s">
        <v>173</v>
      </c>
      <c r="F56" s="70">
        <v>190.89</v>
      </c>
      <c r="G56" s="77">
        <v>53050</v>
      </c>
      <c r="H56" s="77">
        <v>190.6</v>
      </c>
      <c r="I56" s="77">
        <v>2</v>
      </c>
      <c r="J56" s="77">
        <v>-69.888796084939003</v>
      </c>
      <c r="K56" s="77">
        <v>4.1517772454718598E-2</v>
      </c>
      <c r="L56" s="77">
        <v>-73.946657360578698</v>
      </c>
      <c r="M56" s="77">
        <v>4.6478919145823999E-2</v>
      </c>
      <c r="N56" s="77">
        <v>4.0578612756396799</v>
      </c>
      <c r="O56" s="77">
        <v>-4.9611466911054503E-3</v>
      </c>
      <c r="P56" s="77">
        <v>7.48547790437491E-3</v>
      </c>
      <c r="Q56" s="77">
        <v>7.48547790437491E-3</v>
      </c>
      <c r="R56" s="77">
        <v>0</v>
      </c>
      <c r="S56" s="77">
        <v>4.7627522499999996E-10</v>
      </c>
      <c r="T56" s="77" t="s">
        <v>153</v>
      </c>
      <c r="U56" s="105">
        <v>0.230465844340566</v>
      </c>
      <c r="V56" s="105">
        <v>0</v>
      </c>
      <c r="W56" s="101">
        <v>0.230469320504266</v>
      </c>
    </row>
    <row r="57" spans="2:23" x14ac:dyDescent="0.35">
      <c r="B57" s="55" t="s">
        <v>114</v>
      </c>
      <c r="C57" s="76" t="s">
        <v>137</v>
      </c>
      <c r="D57" s="55" t="s">
        <v>54</v>
      </c>
      <c r="E57" s="55" t="s">
        <v>173</v>
      </c>
      <c r="F57" s="70">
        <v>190.89</v>
      </c>
      <c r="G57" s="77">
        <v>53100</v>
      </c>
      <c r="H57" s="77">
        <v>190.89</v>
      </c>
      <c r="I57" s="77">
        <v>2</v>
      </c>
      <c r="J57" s="77">
        <v>-9.4366730000000005E-12</v>
      </c>
      <c r="K57" s="77">
        <v>0</v>
      </c>
      <c r="L57" s="77">
        <v>-7.6140599999999996E-12</v>
      </c>
      <c r="M57" s="77">
        <v>0</v>
      </c>
      <c r="N57" s="77">
        <v>-1.8226130000000002E-12</v>
      </c>
      <c r="O57" s="77">
        <v>0</v>
      </c>
      <c r="P57" s="77">
        <v>-7.5533849999999999E-12</v>
      </c>
      <c r="Q57" s="77">
        <v>-7.5533860000000005E-12</v>
      </c>
      <c r="R57" s="77">
        <v>0</v>
      </c>
      <c r="S57" s="77">
        <v>0</v>
      </c>
      <c r="T57" s="77" t="s">
        <v>154</v>
      </c>
      <c r="U57" s="105">
        <v>0</v>
      </c>
      <c r="V57" s="105">
        <v>0</v>
      </c>
      <c r="W57" s="101">
        <v>0</v>
      </c>
    </row>
    <row r="58" spans="2:23" x14ac:dyDescent="0.35">
      <c r="B58" s="55" t="s">
        <v>114</v>
      </c>
      <c r="C58" s="76" t="s">
        <v>137</v>
      </c>
      <c r="D58" s="55" t="s">
        <v>54</v>
      </c>
      <c r="E58" s="55" t="s">
        <v>174</v>
      </c>
      <c r="F58" s="70">
        <v>191.06</v>
      </c>
      <c r="G58" s="77">
        <v>53000</v>
      </c>
      <c r="H58" s="77">
        <v>190.89</v>
      </c>
      <c r="I58" s="77">
        <v>1</v>
      </c>
      <c r="J58" s="77">
        <v>-17.992168713374301</v>
      </c>
      <c r="K58" s="77">
        <v>0</v>
      </c>
      <c r="L58" s="77">
        <v>-26.0467792425456</v>
      </c>
      <c r="M58" s="77">
        <v>0</v>
      </c>
      <c r="N58" s="77">
        <v>8.0546105291712404</v>
      </c>
      <c r="O58" s="77">
        <v>0</v>
      </c>
      <c r="P58" s="77">
        <v>6.6042416695005001E-5</v>
      </c>
      <c r="Q58" s="77">
        <v>6.6042416695002995E-5</v>
      </c>
      <c r="R58" s="77">
        <v>0</v>
      </c>
      <c r="S58" s="77">
        <v>0</v>
      </c>
      <c r="T58" s="77" t="s">
        <v>153</v>
      </c>
      <c r="U58" s="105">
        <v>1.3692837899592301</v>
      </c>
      <c r="V58" s="105">
        <v>0</v>
      </c>
      <c r="W58" s="101">
        <v>1.3693044431480801</v>
      </c>
    </row>
    <row r="59" spans="2:23" x14ac:dyDescent="0.35">
      <c r="B59" s="55" t="s">
        <v>114</v>
      </c>
      <c r="C59" s="76" t="s">
        <v>137</v>
      </c>
      <c r="D59" s="55" t="s">
        <v>54</v>
      </c>
      <c r="E59" s="55" t="s">
        <v>174</v>
      </c>
      <c r="F59" s="70">
        <v>191.06</v>
      </c>
      <c r="G59" s="77">
        <v>53000</v>
      </c>
      <c r="H59" s="77">
        <v>190.89</v>
      </c>
      <c r="I59" s="77">
        <v>2</v>
      </c>
      <c r="J59" s="77">
        <v>-15.8930823634802</v>
      </c>
      <c r="K59" s="77">
        <v>0</v>
      </c>
      <c r="L59" s="77">
        <v>-23.007988330914898</v>
      </c>
      <c r="M59" s="77">
        <v>0</v>
      </c>
      <c r="N59" s="77">
        <v>7.11490596743465</v>
      </c>
      <c r="O59" s="77">
        <v>0</v>
      </c>
      <c r="P59" s="77">
        <v>5.8337468111485E-5</v>
      </c>
      <c r="Q59" s="77">
        <v>5.8337468111483997E-5</v>
      </c>
      <c r="R59" s="77">
        <v>0</v>
      </c>
      <c r="S59" s="77">
        <v>0</v>
      </c>
      <c r="T59" s="77" t="s">
        <v>153</v>
      </c>
      <c r="U59" s="105">
        <v>1.2095340144640001</v>
      </c>
      <c r="V59" s="105">
        <v>0</v>
      </c>
      <c r="W59" s="101">
        <v>1.20955225811415</v>
      </c>
    </row>
    <row r="60" spans="2:23" x14ac:dyDescent="0.35">
      <c r="B60" s="55" t="s">
        <v>114</v>
      </c>
      <c r="C60" s="76" t="s">
        <v>137</v>
      </c>
      <c r="D60" s="55" t="s">
        <v>54</v>
      </c>
      <c r="E60" s="55" t="s">
        <v>174</v>
      </c>
      <c r="F60" s="70">
        <v>191.06</v>
      </c>
      <c r="G60" s="77">
        <v>53000</v>
      </c>
      <c r="H60" s="77">
        <v>190.89</v>
      </c>
      <c r="I60" s="77">
        <v>3</v>
      </c>
      <c r="J60" s="77">
        <v>-15.8930823634802</v>
      </c>
      <c r="K60" s="77">
        <v>0</v>
      </c>
      <c r="L60" s="77">
        <v>-23.007988330914898</v>
      </c>
      <c r="M60" s="77">
        <v>0</v>
      </c>
      <c r="N60" s="77">
        <v>7.11490596743465</v>
      </c>
      <c r="O60" s="77">
        <v>0</v>
      </c>
      <c r="P60" s="77">
        <v>5.8337468111485E-5</v>
      </c>
      <c r="Q60" s="77">
        <v>5.8337468111483997E-5</v>
      </c>
      <c r="R60" s="77">
        <v>0</v>
      </c>
      <c r="S60" s="77">
        <v>0</v>
      </c>
      <c r="T60" s="77" t="s">
        <v>153</v>
      </c>
      <c r="U60" s="105">
        <v>1.2095340144640001</v>
      </c>
      <c r="V60" s="105">
        <v>0</v>
      </c>
      <c r="W60" s="101">
        <v>1.20955225811415</v>
      </c>
    </row>
    <row r="61" spans="2:23" x14ac:dyDescent="0.35">
      <c r="B61" s="55" t="s">
        <v>114</v>
      </c>
      <c r="C61" s="76" t="s">
        <v>137</v>
      </c>
      <c r="D61" s="55" t="s">
        <v>54</v>
      </c>
      <c r="E61" s="55" t="s">
        <v>174</v>
      </c>
      <c r="F61" s="70">
        <v>191.06</v>
      </c>
      <c r="G61" s="77">
        <v>53204</v>
      </c>
      <c r="H61" s="77">
        <v>190.47</v>
      </c>
      <c r="I61" s="77">
        <v>1</v>
      </c>
      <c r="J61" s="77">
        <v>-7.5381236466551904</v>
      </c>
      <c r="K61" s="77">
        <v>7.2620187767471001E-3</v>
      </c>
      <c r="L61" s="77">
        <v>-11.917317166906001</v>
      </c>
      <c r="M61" s="77">
        <v>1.8150468912757501E-2</v>
      </c>
      <c r="N61" s="77">
        <v>4.3791935202507801</v>
      </c>
      <c r="O61" s="77">
        <v>-1.08884501360104E-2</v>
      </c>
      <c r="P61" s="77">
        <v>-6.8481504982389994E-5</v>
      </c>
      <c r="Q61" s="77">
        <v>-6.8481504982390997E-5</v>
      </c>
      <c r="R61" s="77">
        <v>0</v>
      </c>
      <c r="S61" s="77">
        <v>5.9934599999999998E-13</v>
      </c>
      <c r="T61" s="77" t="s">
        <v>153</v>
      </c>
      <c r="U61" s="105">
        <v>0.50658898675194497</v>
      </c>
      <c r="V61" s="105">
        <v>0</v>
      </c>
      <c r="W61" s="101">
        <v>0.50659662773775604</v>
      </c>
    </row>
    <row r="62" spans="2:23" x14ac:dyDescent="0.35">
      <c r="B62" s="55" t="s">
        <v>114</v>
      </c>
      <c r="C62" s="76" t="s">
        <v>137</v>
      </c>
      <c r="D62" s="55" t="s">
        <v>54</v>
      </c>
      <c r="E62" s="55" t="s">
        <v>174</v>
      </c>
      <c r="F62" s="70">
        <v>191.06</v>
      </c>
      <c r="G62" s="77">
        <v>53304</v>
      </c>
      <c r="H62" s="77">
        <v>191.6</v>
      </c>
      <c r="I62" s="77">
        <v>1</v>
      </c>
      <c r="J62" s="77">
        <v>17.950384345200799</v>
      </c>
      <c r="K62" s="77">
        <v>2.98694508376177E-2</v>
      </c>
      <c r="L62" s="77">
        <v>15.15465461808</v>
      </c>
      <c r="M62" s="77">
        <v>2.1289811696198299E-2</v>
      </c>
      <c r="N62" s="77">
        <v>2.79572972712075</v>
      </c>
      <c r="O62" s="77">
        <v>8.5796391414194005E-3</v>
      </c>
      <c r="P62" s="77">
        <v>-4.3749603224997999E-5</v>
      </c>
      <c r="Q62" s="77">
        <v>-4.3749603224997003E-5</v>
      </c>
      <c r="R62" s="77">
        <v>0</v>
      </c>
      <c r="S62" s="77">
        <v>1.7743000000000001E-13</v>
      </c>
      <c r="T62" s="77" t="s">
        <v>153</v>
      </c>
      <c r="U62" s="105">
        <v>0.13184830428258901</v>
      </c>
      <c r="V62" s="105">
        <v>0</v>
      </c>
      <c r="W62" s="101">
        <v>0.13185029297766199</v>
      </c>
    </row>
    <row r="63" spans="2:23" x14ac:dyDescent="0.35">
      <c r="B63" s="55" t="s">
        <v>114</v>
      </c>
      <c r="C63" s="76" t="s">
        <v>137</v>
      </c>
      <c r="D63" s="55" t="s">
        <v>54</v>
      </c>
      <c r="E63" s="55" t="s">
        <v>174</v>
      </c>
      <c r="F63" s="70">
        <v>191.06</v>
      </c>
      <c r="G63" s="77">
        <v>53354</v>
      </c>
      <c r="H63" s="77">
        <v>191.25</v>
      </c>
      <c r="I63" s="77">
        <v>1</v>
      </c>
      <c r="J63" s="77">
        <v>17.029767982724799</v>
      </c>
      <c r="K63" s="77">
        <v>6.0902729484541901E-3</v>
      </c>
      <c r="L63" s="77">
        <v>25.757737765707301</v>
      </c>
      <c r="M63" s="77">
        <v>1.3932682150945799E-2</v>
      </c>
      <c r="N63" s="77">
        <v>-8.7279697829824894</v>
      </c>
      <c r="O63" s="77">
        <v>-7.8424092024915893E-3</v>
      </c>
      <c r="P63" s="77">
        <v>-4.6020855508692302E-4</v>
      </c>
      <c r="Q63" s="77">
        <v>-4.60208555086924E-4</v>
      </c>
      <c r="R63" s="77">
        <v>0</v>
      </c>
      <c r="S63" s="77">
        <v>4.4476300000000001E-12</v>
      </c>
      <c r="T63" s="77" t="s">
        <v>154</v>
      </c>
      <c r="U63" s="105">
        <v>0.15919852766437301</v>
      </c>
      <c r="V63" s="105">
        <v>0</v>
      </c>
      <c r="W63" s="101">
        <v>0.159200928888488</v>
      </c>
    </row>
    <row r="64" spans="2:23" x14ac:dyDescent="0.35">
      <c r="B64" s="55" t="s">
        <v>114</v>
      </c>
      <c r="C64" s="76" t="s">
        <v>137</v>
      </c>
      <c r="D64" s="55" t="s">
        <v>54</v>
      </c>
      <c r="E64" s="55" t="s">
        <v>174</v>
      </c>
      <c r="F64" s="70">
        <v>191.06</v>
      </c>
      <c r="G64" s="77">
        <v>53454</v>
      </c>
      <c r="H64" s="77">
        <v>191.37</v>
      </c>
      <c r="I64" s="77">
        <v>1</v>
      </c>
      <c r="J64" s="77">
        <v>11.8284395641258</v>
      </c>
      <c r="K64" s="77">
        <v>9.54199720801251E-3</v>
      </c>
      <c r="L64" s="77">
        <v>23.599867761228801</v>
      </c>
      <c r="M64" s="77">
        <v>3.7984246319298698E-2</v>
      </c>
      <c r="N64" s="77">
        <v>-11.771428197103001</v>
      </c>
      <c r="O64" s="77">
        <v>-2.8442249111286198E-2</v>
      </c>
      <c r="P64" s="77">
        <v>-4.3452464958401699E-4</v>
      </c>
      <c r="Q64" s="77">
        <v>-4.3452464958401699E-4</v>
      </c>
      <c r="R64" s="77">
        <v>0</v>
      </c>
      <c r="S64" s="77">
        <v>1.2876956000000001E-11</v>
      </c>
      <c r="T64" s="77" t="s">
        <v>154</v>
      </c>
      <c r="U64" s="105">
        <v>-1.7894419227126299</v>
      </c>
      <c r="V64" s="105">
        <v>0</v>
      </c>
      <c r="W64" s="101">
        <v>-1.7894149321923101</v>
      </c>
    </row>
    <row r="65" spans="2:23" x14ac:dyDescent="0.35">
      <c r="B65" s="55" t="s">
        <v>114</v>
      </c>
      <c r="C65" s="76" t="s">
        <v>137</v>
      </c>
      <c r="D65" s="55" t="s">
        <v>54</v>
      </c>
      <c r="E65" s="55" t="s">
        <v>174</v>
      </c>
      <c r="F65" s="70">
        <v>191.06</v>
      </c>
      <c r="G65" s="77">
        <v>53604</v>
      </c>
      <c r="H65" s="77">
        <v>191.49</v>
      </c>
      <c r="I65" s="77">
        <v>1</v>
      </c>
      <c r="J65" s="77">
        <v>21.793604879969799</v>
      </c>
      <c r="K65" s="77">
        <v>2.0660812794394599E-2</v>
      </c>
      <c r="L65" s="77">
        <v>25.275498094024002</v>
      </c>
      <c r="M65" s="77">
        <v>2.7790009969694E-2</v>
      </c>
      <c r="N65" s="77">
        <v>-3.4818932140542</v>
      </c>
      <c r="O65" s="77">
        <v>-7.1291971752993699E-3</v>
      </c>
      <c r="P65" s="77">
        <v>3.2108102509626201E-4</v>
      </c>
      <c r="Q65" s="77">
        <v>3.2108102509626098E-4</v>
      </c>
      <c r="R65" s="77">
        <v>0</v>
      </c>
      <c r="S65" s="77">
        <v>4.4845469999999998E-12</v>
      </c>
      <c r="T65" s="77" t="s">
        <v>154</v>
      </c>
      <c r="U65" s="105">
        <v>0.13357689233794101</v>
      </c>
      <c r="V65" s="105">
        <v>0</v>
      </c>
      <c r="W65" s="101">
        <v>0.133578907105664</v>
      </c>
    </row>
    <row r="66" spans="2:23" x14ac:dyDescent="0.35">
      <c r="B66" s="55" t="s">
        <v>114</v>
      </c>
      <c r="C66" s="76" t="s">
        <v>137</v>
      </c>
      <c r="D66" s="55" t="s">
        <v>54</v>
      </c>
      <c r="E66" s="55" t="s">
        <v>174</v>
      </c>
      <c r="F66" s="70">
        <v>191.06</v>
      </c>
      <c r="G66" s="77">
        <v>53654</v>
      </c>
      <c r="H66" s="77">
        <v>190.99</v>
      </c>
      <c r="I66" s="77">
        <v>1</v>
      </c>
      <c r="J66" s="77">
        <v>-11.325579794964799</v>
      </c>
      <c r="K66" s="77">
        <v>6.2556673126444497E-3</v>
      </c>
      <c r="L66" s="77">
        <v>-5.86809846450085</v>
      </c>
      <c r="M66" s="77">
        <v>1.6793744465592999E-3</v>
      </c>
      <c r="N66" s="77">
        <v>-5.4574813304639598</v>
      </c>
      <c r="O66" s="77">
        <v>4.5762928660851498E-3</v>
      </c>
      <c r="P66" s="77">
        <v>5.0316593366958096E-4</v>
      </c>
      <c r="Q66" s="77">
        <v>5.0316593366958096E-4</v>
      </c>
      <c r="R66" s="77">
        <v>0</v>
      </c>
      <c r="S66" s="77">
        <v>1.2347390999999999E-11</v>
      </c>
      <c r="T66" s="77" t="s">
        <v>154</v>
      </c>
      <c r="U66" s="105">
        <v>0.49216265161147699</v>
      </c>
      <c r="V66" s="105">
        <v>0</v>
      </c>
      <c r="W66" s="101">
        <v>0.49217007500191001</v>
      </c>
    </row>
    <row r="67" spans="2:23" x14ac:dyDescent="0.35">
      <c r="B67" s="55" t="s">
        <v>114</v>
      </c>
      <c r="C67" s="76" t="s">
        <v>137</v>
      </c>
      <c r="D67" s="55" t="s">
        <v>54</v>
      </c>
      <c r="E67" s="55" t="s">
        <v>175</v>
      </c>
      <c r="F67" s="70">
        <v>190.6</v>
      </c>
      <c r="G67" s="77">
        <v>53150</v>
      </c>
      <c r="H67" s="77">
        <v>190.32</v>
      </c>
      <c r="I67" s="77">
        <v>1</v>
      </c>
      <c r="J67" s="77">
        <v>-18.200791267088398</v>
      </c>
      <c r="K67" s="77">
        <v>9.0635144431886108E-3</v>
      </c>
      <c r="L67" s="77">
        <v>-7.6251015686801802</v>
      </c>
      <c r="M67" s="77">
        <v>1.5907698787983699E-3</v>
      </c>
      <c r="N67" s="77">
        <v>-10.575689698408199</v>
      </c>
      <c r="O67" s="77">
        <v>7.4727445643902402E-3</v>
      </c>
      <c r="P67" s="77">
        <v>5.6789578987746195E-4</v>
      </c>
      <c r="Q67" s="77">
        <v>5.6789578987746303E-4</v>
      </c>
      <c r="R67" s="77">
        <v>0</v>
      </c>
      <c r="S67" s="77">
        <v>8.8237540000000005E-12</v>
      </c>
      <c r="T67" s="77" t="s">
        <v>154</v>
      </c>
      <c r="U67" s="105">
        <v>-1.53793418582055</v>
      </c>
      <c r="V67" s="105">
        <v>0</v>
      </c>
      <c r="W67" s="101">
        <v>-1.5379109888431099</v>
      </c>
    </row>
    <row r="68" spans="2:23" x14ac:dyDescent="0.35">
      <c r="B68" s="55" t="s">
        <v>114</v>
      </c>
      <c r="C68" s="76" t="s">
        <v>137</v>
      </c>
      <c r="D68" s="55" t="s">
        <v>54</v>
      </c>
      <c r="E68" s="55" t="s">
        <v>175</v>
      </c>
      <c r="F68" s="70">
        <v>190.6</v>
      </c>
      <c r="G68" s="77">
        <v>53150</v>
      </c>
      <c r="H68" s="77">
        <v>190.32</v>
      </c>
      <c r="I68" s="77">
        <v>2</v>
      </c>
      <c r="J68" s="77">
        <v>-18.1473514611416</v>
      </c>
      <c r="K68" s="77">
        <v>9.0202491388344502E-3</v>
      </c>
      <c r="L68" s="77">
        <v>-7.6027133141165297</v>
      </c>
      <c r="M68" s="77">
        <v>1.5831762302867E-3</v>
      </c>
      <c r="N68" s="77">
        <v>-10.544638147024999</v>
      </c>
      <c r="O68" s="77">
        <v>7.4370729085477504E-3</v>
      </c>
      <c r="P68" s="77">
        <v>5.6622837666073797E-4</v>
      </c>
      <c r="Q68" s="77">
        <v>5.6622837666073797E-4</v>
      </c>
      <c r="R68" s="77">
        <v>0</v>
      </c>
      <c r="S68" s="77">
        <v>8.7816330000000001E-12</v>
      </c>
      <c r="T68" s="77" t="s">
        <v>154</v>
      </c>
      <c r="U68" s="105">
        <v>-1.5360337750050099</v>
      </c>
      <c r="V68" s="105">
        <v>0</v>
      </c>
      <c r="W68" s="101">
        <v>-1.53601060669187</v>
      </c>
    </row>
    <row r="69" spans="2:23" x14ac:dyDescent="0.35">
      <c r="B69" s="55" t="s">
        <v>114</v>
      </c>
      <c r="C69" s="76" t="s">
        <v>137</v>
      </c>
      <c r="D69" s="55" t="s">
        <v>54</v>
      </c>
      <c r="E69" s="55" t="s">
        <v>175</v>
      </c>
      <c r="F69" s="70">
        <v>190.6</v>
      </c>
      <c r="G69" s="77">
        <v>53900</v>
      </c>
      <c r="H69" s="77">
        <v>190.44</v>
      </c>
      <c r="I69" s="77">
        <v>1</v>
      </c>
      <c r="J69" s="77">
        <v>-1.68195591283428</v>
      </c>
      <c r="K69" s="77">
        <v>1.3296185755775499E-4</v>
      </c>
      <c r="L69" s="77">
        <v>0.13652680997695299</v>
      </c>
      <c r="M69" s="77">
        <v>8.7605978259700002E-7</v>
      </c>
      <c r="N69" s="77">
        <v>-1.8184827228112299</v>
      </c>
      <c r="O69" s="77">
        <v>1.3208579777515799E-4</v>
      </c>
      <c r="P69" s="77">
        <v>-7.69833975265971E-3</v>
      </c>
      <c r="Q69" s="77">
        <v>-7.6983397526597004E-3</v>
      </c>
      <c r="R69" s="77">
        <v>0</v>
      </c>
      <c r="S69" s="77">
        <v>2.7854284430000001E-9</v>
      </c>
      <c r="T69" s="77" t="s">
        <v>153</v>
      </c>
      <c r="U69" s="105">
        <v>-0.265792249457667</v>
      </c>
      <c r="V69" s="105">
        <v>0</v>
      </c>
      <c r="W69" s="101">
        <v>-0.26578824045853799</v>
      </c>
    </row>
    <row r="70" spans="2:23" x14ac:dyDescent="0.35">
      <c r="B70" s="55" t="s">
        <v>114</v>
      </c>
      <c r="C70" s="76" t="s">
        <v>137</v>
      </c>
      <c r="D70" s="55" t="s">
        <v>54</v>
      </c>
      <c r="E70" s="55" t="s">
        <v>175</v>
      </c>
      <c r="F70" s="70">
        <v>190.6</v>
      </c>
      <c r="G70" s="77">
        <v>53900</v>
      </c>
      <c r="H70" s="77">
        <v>190.44</v>
      </c>
      <c r="I70" s="77">
        <v>2</v>
      </c>
      <c r="J70" s="77">
        <v>-1.6799193134041699</v>
      </c>
      <c r="K70" s="77">
        <v>1.32244960232834E-4</v>
      </c>
      <c r="L70" s="77">
        <v>0.13636149623685301</v>
      </c>
      <c r="M70" s="77">
        <v>8.7133628575799998E-7</v>
      </c>
      <c r="N70" s="77">
        <v>-1.8162808096410199</v>
      </c>
      <c r="O70" s="77">
        <v>1.31373623947076E-4</v>
      </c>
      <c r="P70" s="77">
        <v>-7.6890182037434801E-3</v>
      </c>
      <c r="Q70" s="77">
        <v>-7.6890182037434697E-3</v>
      </c>
      <c r="R70" s="77">
        <v>0</v>
      </c>
      <c r="S70" s="77">
        <v>2.770410104E-9</v>
      </c>
      <c r="T70" s="77" t="s">
        <v>153</v>
      </c>
      <c r="U70" s="105">
        <v>-0.26557562670815898</v>
      </c>
      <c r="V70" s="105">
        <v>0</v>
      </c>
      <c r="W70" s="101">
        <v>-0.26557162097639497</v>
      </c>
    </row>
    <row r="71" spans="2:23" x14ac:dyDescent="0.35">
      <c r="B71" s="55" t="s">
        <v>114</v>
      </c>
      <c r="C71" s="76" t="s">
        <v>137</v>
      </c>
      <c r="D71" s="55" t="s">
        <v>54</v>
      </c>
      <c r="E71" s="55" t="s">
        <v>176</v>
      </c>
      <c r="F71" s="70">
        <v>190.32</v>
      </c>
      <c r="G71" s="77">
        <v>53550</v>
      </c>
      <c r="H71" s="77">
        <v>190.16</v>
      </c>
      <c r="I71" s="77">
        <v>1</v>
      </c>
      <c r="J71" s="77">
        <v>-2.93707517684155</v>
      </c>
      <c r="K71" s="77">
        <v>2.1220970062270201E-4</v>
      </c>
      <c r="L71" s="77">
        <v>-0.75586820408010802</v>
      </c>
      <c r="M71" s="77">
        <v>1.4054883851707E-5</v>
      </c>
      <c r="N71" s="77">
        <v>-2.1812069727614398</v>
      </c>
      <c r="O71" s="77">
        <v>1.98154816770996E-4</v>
      </c>
      <c r="P71" s="77">
        <v>-6.4452294723594504E-3</v>
      </c>
      <c r="Q71" s="77">
        <v>-6.4452294723594504E-3</v>
      </c>
      <c r="R71" s="77">
        <v>0</v>
      </c>
      <c r="S71" s="77">
        <v>1.0219081809999999E-9</v>
      </c>
      <c r="T71" s="77" t="s">
        <v>153</v>
      </c>
      <c r="U71" s="105">
        <v>-0.31129614329930799</v>
      </c>
      <c r="V71" s="105">
        <v>0</v>
      </c>
      <c r="W71" s="101">
        <v>-0.31129144795559499</v>
      </c>
    </row>
    <row r="72" spans="2:23" x14ac:dyDescent="0.35">
      <c r="B72" s="55" t="s">
        <v>114</v>
      </c>
      <c r="C72" s="76" t="s">
        <v>137</v>
      </c>
      <c r="D72" s="55" t="s">
        <v>54</v>
      </c>
      <c r="E72" s="55" t="s">
        <v>176</v>
      </c>
      <c r="F72" s="70">
        <v>190.32</v>
      </c>
      <c r="G72" s="77">
        <v>54200</v>
      </c>
      <c r="H72" s="77">
        <v>190.31</v>
      </c>
      <c r="I72" s="77">
        <v>1</v>
      </c>
      <c r="J72" s="77">
        <v>8.0769861180725808</v>
      </c>
      <c r="K72" s="77">
        <v>4.3056885136014502E-4</v>
      </c>
      <c r="L72" s="77">
        <v>10.293577189133799</v>
      </c>
      <c r="M72" s="77">
        <v>6.9932102690112199E-4</v>
      </c>
      <c r="N72" s="77">
        <v>-2.2165910710611798</v>
      </c>
      <c r="O72" s="77">
        <v>-2.6875217554097702E-4</v>
      </c>
      <c r="P72" s="77">
        <v>-6.5500024752124702E-3</v>
      </c>
      <c r="Q72" s="77">
        <v>-6.5500024752124702E-3</v>
      </c>
      <c r="R72" s="77">
        <v>0</v>
      </c>
      <c r="S72" s="77">
        <v>2.8315671399999998E-10</v>
      </c>
      <c r="T72" s="77" t="s">
        <v>153</v>
      </c>
      <c r="U72" s="105">
        <v>-7.3313480998672506E-2</v>
      </c>
      <c r="V72" s="105">
        <v>0</v>
      </c>
      <c r="W72" s="101">
        <v>-7.3312375196369794E-2</v>
      </c>
    </row>
    <row r="73" spans="2:23" x14ac:dyDescent="0.35">
      <c r="B73" s="55" t="s">
        <v>114</v>
      </c>
      <c r="C73" s="76" t="s">
        <v>137</v>
      </c>
      <c r="D73" s="55" t="s">
        <v>54</v>
      </c>
      <c r="E73" s="55" t="s">
        <v>177</v>
      </c>
      <c r="F73" s="70">
        <v>190.45</v>
      </c>
      <c r="G73" s="77">
        <v>53150</v>
      </c>
      <c r="H73" s="77">
        <v>190.32</v>
      </c>
      <c r="I73" s="77">
        <v>1</v>
      </c>
      <c r="J73" s="77">
        <v>-15.687157954106</v>
      </c>
      <c r="K73" s="77">
        <v>0</v>
      </c>
      <c r="L73" s="77">
        <v>-24.500099047450998</v>
      </c>
      <c r="M73" s="77">
        <v>0</v>
      </c>
      <c r="N73" s="77">
        <v>8.8129410933449499</v>
      </c>
      <c r="O73" s="77">
        <v>0</v>
      </c>
      <c r="P73" s="77">
        <v>6.6577401655905995E-4</v>
      </c>
      <c r="Q73" s="77">
        <v>6.65774016559058E-4</v>
      </c>
      <c r="R73" s="77">
        <v>0</v>
      </c>
      <c r="S73" s="77">
        <v>0</v>
      </c>
      <c r="T73" s="77" t="s">
        <v>154</v>
      </c>
      <c r="U73" s="105">
        <v>1.1456823421347999</v>
      </c>
      <c r="V73" s="105">
        <v>0</v>
      </c>
      <c r="W73" s="101">
        <v>1.1456996226970499</v>
      </c>
    </row>
    <row r="74" spans="2:23" x14ac:dyDescent="0.35">
      <c r="B74" s="55" t="s">
        <v>114</v>
      </c>
      <c r="C74" s="76" t="s">
        <v>137</v>
      </c>
      <c r="D74" s="55" t="s">
        <v>54</v>
      </c>
      <c r="E74" s="55" t="s">
        <v>177</v>
      </c>
      <c r="F74" s="70">
        <v>190.45</v>
      </c>
      <c r="G74" s="77">
        <v>53150</v>
      </c>
      <c r="H74" s="77">
        <v>190.32</v>
      </c>
      <c r="I74" s="77">
        <v>2</v>
      </c>
      <c r="J74" s="77">
        <v>-13.1710865946608</v>
      </c>
      <c r="K74" s="77">
        <v>0</v>
      </c>
      <c r="L74" s="77">
        <v>-20.570515518222301</v>
      </c>
      <c r="M74" s="77">
        <v>0</v>
      </c>
      <c r="N74" s="77">
        <v>7.3994289235615804</v>
      </c>
      <c r="O74" s="77">
        <v>0</v>
      </c>
      <c r="P74" s="77">
        <v>5.5899017847346895E-4</v>
      </c>
      <c r="Q74" s="77">
        <v>5.5899017847346895E-4</v>
      </c>
      <c r="R74" s="77">
        <v>0</v>
      </c>
      <c r="S74" s="77">
        <v>0</v>
      </c>
      <c r="T74" s="77" t="s">
        <v>154</v>
      </c>
      <c r="U74" s="105">
        <v>0.96192576006297104</v>
      </c>
      <c r="V74" s="105">
        <v>0</v>
      </c>
      <c r="W74" s="101">
        <v>0.96194026898692397</v>
      </c>
    </row>
    <row r="75" spans="2:23" x14ac:dyDescent="0.35">
      <c r="B75" s="55" t="s">
        <v>114</v>
      </c>
      <c r="C75" s="76" t="s">
        <v>137</v>
      </c>
      <c r="D75" s="55" t="s">
        <v>54</v>
      </c>
      <c r="E75" s="55" t="s">
        <v>177</v>
      </c>
      <c r="F75" s="70">
        <v>190.45</v>
      </c>
      <c r="G75" s="77">
        <v>53150</v>
      </c>
      <c r="H75" s="77">
        <v>190.32</v>
      </c>
      <c r="I75" s="77">
        <v>3</v>
      </c>
      <c r="J75" s="77">
        <v>-16.115476260019999</v>
      </c>
      <c r="K75" s="77">
        <v>0</v>
      </c>
      <c r="L75" s="77">
        <v>-25.169043731340199</v>
      </c>
      <c r="M75" s="77">
        <v>0</v>
      </c>
      <c r="N75" s="77">
        <v>9.0535674713201804</v>
      </c>
      <c r="O75" s="77">
        <v>0</v>
      </c>
      <c r="P75" s="77">
        <v>6.8395214665175697E-4</v>
      </c>
      <c r="Q75" s="77">
        <v>6.8395214665175903E-4</v>
      </c>
      <c r="R75" s="77">
        <v>0</v>
      </c>
      <c r="S75" s="77">
        <v>0</v>
      </c>
      <c r="T75" s="77" t="s">
        <v>154</v>
      </c>
      <c r="U75" s="105">
        <v>1.1769637712715799</v>
      </c>
      <c r="V75" s="105">
        <v>0</v>
      </c>
      <c r="W75" s="101">
        <v>1.1769815236580501</v>
      </c>
    </row>
    <row r="76" spans="2:23" x14ac:dyDescent="0.35">
      <c r="B76" s="55" t="s">
        <v>114</v>
      </c>
      <c r="C76" s="76" t="s">
        <v>137</v>
      </c>
      <c r="D76" s="55" t="s">
        <v>54</v>
      </c>
      <c r="E76" s="55" t="s">
        <v>177</v>
      </c>
      <c r="F76" s="70">
        <v>190.45</v>
      </c>
      <c r="G76" s="77">
        <v>53654</v>
      </c>
      <c r="H76" s="77">
        <v>190.99</v>
      </c>
      <c r="I76" s="77">
        <v>1</v>
      </c>
      <c r="J76" s="77">
        <v>50.185433580359302</v>
      </c>
      <c r="K76" s="77">
        <v>7.9083341150567699E-2</v>
      </c>
      <c r="L76" s="77">
        <v>45.704763335951803</v>
      </c>
      <c r="M76" s="77">
        <v>6.55922572960944E-2</v>
      </c>
      <c r="N76" s="77">
        <v>4.48067024440748</v>
      </c>
      <c r="O76" s="77">
        <v>1.34910838544733E-2</v>
      </c>
      <c r="P76" s="77">
        <v>-4.1212347932736298E-4</v>
      </c>
      <c r="Q76" s="77">
        <v>-4.1212347932736298E-4</v>
      </c>
      <c r="R76" s="77">
        <v>0</v>
      </c>
      <c r="S76" s="77">
        <v>5.3331570000000002E-12</v>
      </c>
      <c r="T76" s="77" t="s">
        <v>154</v>
      </c>
      <c r="U76" s="105">
        <v>0.15345758074501101</v>
      </c>
      <c r="V76" s="105">
        <v>0</v>
      </c>
      <c r="W76" s="101">
        <v>0.153459895377243</v>
      </c>
    </row>
    <row r="77" spans="2:23" x14ac:dyDescent="0.35">
      <c r="B77" s="55" t="s">
        <v>114</v>
      </c>
      <c r="C77" s="76" t="s">
        <v>137</v>
      </c>
      <c r="D77" s="55" t="s">
        <v>54</v>
      </c>
      <c r="E77" s="55" t="s">
        <v>177</v>
      </c>
      <c r="F77" s="70">
        <v>190.45</v>
      </c>
      <c r="G77" s="77">
        <v>53654</v>
      </c>
      <c r="H77" s="77">
        <v>190.99</v>
      </c>
      <c r="I77" s="77">
        <v>2</v>
      </c>
      <c r="J77" s="77">
        <v>50.185433580359302</v>
      </c>
      <c r="K77" s="77">
        <v>7.9083341150567699E-2</v>
      </c>
      <c r="L77" s="77">
        <v>45.704763335951803</v>
      </c>
      <c r="M77" s="77">
        <v>6.55922572960944E-2</v>
      </c>
      <c r="N77" s="77">
        <v>4.48067024440748</v>
      </c>
      <c r="O77" s="77">
        <v>1.34910838544733E-2</v>
      </c>
      <c r="P77" s="77">
        <v>-4.1212347932736298E-4</v>
      </c>
      <c r="Q77" s="77">
        <v>-4.1212347932736298E-4</v>
      </c>
      <c r="R77" s="77">
        <v>0</v>
      </c>
      <c r="S77" s="77">
        <v>5.3331570000000002E-12</v>
      </c>
      <c r="T77" s="77" t="s">
        <v>154</v>
      </c>
      <c r="U77" s="105">
        <v>0.15345758074501101</v>
      </c>
      <c r="V77" s="105">
        <v>0</v>
      </c>
      <c r="W77" s="101">
        <v>0.153459895377243</v>
      </c>
    </row>
    <row r="78" spans="2:23" x14ac:dyDescent="0.35">
      <c r="B78" s="55" t="s">
        <v>114</v>
      </c>
      <c r="C78" s="76" t="s">
        <v>137</v>
      </c>
      <c r="D78" s="55" t="s">
        <v>54</v>
      </c>
      <c r="E78" s="55" t="s">
        <v>177</v>
      </c>
      <c r="F78" s="70">
        <v>190.45</v>
      </c>
      <c r="G78" s="77">
        <v>53704</v>
      </c>
      <c r="H78" s="77">
        <v>190.51</v>
      </c>
      <c r="I78" s="77">
        <v>1</v>
      </c>
      <c r="J78" s="77">
        <v>-3.6095032411625301</v>
      </c>
      <c r="K78" s="77">
        <v>5.4459187048484705E-4</v>
      </c>
      <c r="L78" s="77">
        <v>12.1822914176142</v>
      </c>
      <c r="M78" s="77">
        <v>6.2034637708777004E-3</v>
      </c>
      <c r="N78" s="77">
        <v>-15.7917946587768</v>
      </c>
      <c r="O78" s="77">
        <v>-5.6588719003928499E-3</v>
      </c>
      <c r="P78" s="77">
        <v>-4.9978583025668099E-4</v>
      </c>
      <c r="Q78" s="77">
        <v>-4.9978583025668002E-4</v>
      </c>
      <c r="R78" s="77">
        <v>0</v>
      </c>
      <c r="S78" s="77">
        <v>1.044105E-11</v>
      </c>
      <c r="T78" s="77" t="s">
        <v>154</v>
      </c>
      <c r="U78" s="105">
        <v>-0.13039424006018899</v>
      </c>
      <c r="V78" s="105">
        <v>0</v>
      </c>
      <c r="W78" s="101">
        <v>-0.13039227329706499</v>
      </c>
    </row>
    <row r="79" spans="2:23" x14ac:dyDescent="0.35">
      <c r="B79" s="55" t="s">
        <v>114</v>
      </c>
      <c r="C79" s="76" t="s">
        <v>137</v>
      </c>
      <c r="D79" s="55" t="s">
        <v>54</v>
      </c>
      <c r="E79" s="55" t="s">
        <v>177</v>
      </c>
      <c r="F79" s="70">
        <v>190.45</v>
      </c>
      <c r="G79" s="77">
        <v>58004</v>
      </c>
      <c r="H79" s="77">
        <v>187</v>
      </c>
      <c r="I79" s="77">
        <v>1</v>
      </c>
      <c r="J79" s="77">
        <v>-52.155062692645302</v>
      </c>
      <c r="K79" s="77">
        <v>0.57612788955554395</v>
      </c>
      <c r="L79" s="77">
        <v>-33.539983923937498</v>
      </c>
      <c r="M79" s="77">
        <v>0.23826028447868899</v>
      </c>
      <c r="N79" s="77">
        <v>-18.6150787687079</v>
      </c>
      <c r="O79" s="77">
        <v>0.33786760507685398</v>
      </c>
      <c r="P79" s="77">
        <v>-5.8468355678739398E-4</v>
      </c>
      <c r="Q79" s="77">
        <v>-5.8468355678739398E-4</v>
      </c>
      <c r="R79" s="77">
        <v>0</v>
      </c>
      <c r="S79" s="77">
        <v>7.2404860000000004E-11</v>
      </c>
      <c r="T79" s="77" t="s">
        <v>154</v>
      </c>
      <c r="U79" s="105">
        <v>-0.457957983912538</v>
      </c>
      <c r="V79" s="105">
        <v>0</v>
      </c>
      <c r="W79" s="101">
        <v>-0.45795107643813798</v>
      </c>
    </row>
    <row r="80" spans="2:23" x14ac:dyDescent="0.35">
      <c r="B80" s="55" t="s">
        <v>114</v>
      </c>
      <c r="C80" s="76" t="s">
        <v>137</v>
      </c>
      <c r="D80" s="55" t="s">
        <v>54</v>
      </c>
      <c r="E80" s="55" t="s">
        <v>178</v>
      </c>
      <c r="F80" s="70">
        <v>189.91</v>
      </c>
      <c r="G80" s="77">
        <v>53050</v>
      </c>
      <c r="H80" s="77">
        <v>190.6</v>
      </c>
      <c r="I80" s="77">
        <v>1</v>
      </c>
      <c r="J80" s="77">
        <v>79.990141003057005</v>
      </c>
      <c r="K80" s="77">
        <v>0.154201986050303</v>
      </c>
      <c r="L80" s="77">
        <v>99.631948262189695</v>
      </c>
      <c r="M80" s="77">
        <v>0.239229255259923</v>
      </c>
      <c r="N80" s="77">
        <v>-19.641807259132701</v>
      </c>
      <c r="O80" s="77">
        <v>-8.5027269209620004E-2</v>
      </c>
      <c r="P80" s="77">
        <v>4.0170867128344603E-3</v>
      </c>
      <c r="Q80" s="77">
        <v>4.0170867128344603E-3</v>
      </c>
      <c r="R80" s="77">
        <v>0</v>
      </c>
      <c r="S80" s="77">
        <v>3.8890135400000002E-10</v>
      </c>
      <c r="T80" s="77" t="s">
        <v>153</v>
      </c>
      <c r="U80" s="105">
        <v>-2.6240160946747202</v>
      </c>
      <c r="V80" s="105">
        <v>0</v>
      </c>
      <c r="W80" s="101">
        <v>-2.6239765161006301</v>
      </c>
    </row>
    <row r="81" spans="2:23" x14ac:dyDescent="0.35">
      <c r="B81" s="55" t="s">
        <v>114</v>
      </c>
      <c r="C81" s="76" t="s">
        <v>137</v>
      </c>
      <c r="D81" s="55" t="s">
        <v>54</v>
      </c>
      <c r="E81" s="55" t="s">
        <v>178</v>
      </c>
      <c r="F81" s="70">
        <v>189.91</v>
      </c>
      <c r="G81" s="77">
        <v>53204</v>
      </c>
      <c r="H81" s="77">
        <v>190.47</v>
      </c>
      <c r="I81" s="77">
        <v>1</v>
      </c>
      <c r="J81" s="77">
        <v>14.1580375576201</v>
      </c>
      <c r="K81" s="77">
        <v>0</v>
      </c>
      <c r="L81" s="77">
        <v>17.7538952795508</v>
      </c>
      <c r="M81" s="77">
        <v>0</v>
      </c>
      <c r="N81" s="77">
        <v>-3.59585772193065</v>
      </c>
      <c r="O81" s="77">
        <v>0</v>
      </c>
      <c r="P81" s="77">
        <v>5.6115553840639E-5</v>
      </c>
      <c r="Q81" s="77">
        <v>5.6115553840637998E-5</v>
      </c>
      <c r="R81" s="77">
        <v>0</v>
      </c>
      <c r="S81" s="77">
        <v>0</v>
      </c>
      <c r="T81" s="77" t="s">
        <v>154</v>
      </c>
      <c r="U81" s="105">
        <v>2.0136803242811601</v>
      </c>
      <c r="V81" s="105">
        <v>0</v>
      </c>
      <c r="W81" s="101">
        <v>2.01371069703539</v>
      </c>
    </row>
    <row r="82" spans="2:23" x14ac:dyDescent="0.35">
      <c r="B82" s="55" t="s">
        <v>114</v>
      </c>
      <c r="C82" s="76" t="s">
        <v>137</v>
      </c>
      <c r="D82" s="55" t="s">
        <v>54</v>
      </c>
      <c r="E82" s="55" t="s">
        <v>178</v>
      </c>
      <c r="F82" s="70">
        <v>189.91</v>
      </c>
      <c r="G82" s="77">
        <v>53204</v>
      </c>
      <c r="H82" s="77">
        <v>190.47</v>
      </c>
      <c r="I82" s="77">
        <v>2</v>
      </c>
      <c r="J82" s="77">
        <v>14.1580375576201</v>
      </c>
      <c r="K82" s="77">
        <v>0</v>
      </c>
      <c r="L82" s="77">
        <v>17.7538952795508</v>
      </c>
      <c r="M82" s="77">
        <v>0</v>
      </c>
      <c r="N82" s="77">
        <v>-3.59585772193065</v>
      </c>
      <c r="O82" s="77">
        <v>0</v>
      </c>
      <c r="P82" s="77">
        <v>5.6115553840639E-5</v>
      </c>
      <c r="Q82" s="77">
        <v>5.6115553840637998E-5</v>
      </c>
      <c r="R82" s="77">
        <v>0</v>
      </c>
      <c r="S82" s="77">
        <v>0</v>
      </c>
      <c r="T82" s="77" t="s">
        <v>154</v>
      </c>
      <c r="U82" s="105">
        <v>2.0136803242811601</v>
      </c>
      <c r="V82" s="105">
        <v>0</v>
      </c>
      <c r="W82" s="101">
        <v>2.01371069703539</v>
      </c>
    </row>
    <row r="83" spans="2:23" x14ac:dyDescent="0.35">
      <c r="B83" s="55" t="s">
        <v>114</v>
      </c>
      <c r="C83" s="76" t="s">
        <v>137</v>
      </c>
      <c r="D83" s="55" t="s">
        <v>54</v>
      </c>
      <c r="E83" s="55" t="s">
        <v>179</v>
      </c>
      <c r="F83" s="70">
        <v>190.47</v>
      </c>
      <c r="G83" s="77">
        <v>53254</v>
      </c>
      <c r="H83" s="77">
        <v>191.26</v>
      </c>
      <c r="I83" s="77">
        <v>1</v>
      </c>
      <c r="J83" s="77">
        <v>19.494448679596601</v>
      </c>
      <c r="K83" s="77">
        <v>4.0055533990478301E-2</v>
      </c>
      <c r="L83" s="77">
        <v>19.4944486572405</v>
      </c>
      <c r="M83" s="77">
        <v>4.0055533898607498E-2</v>
      </c>
      <c r="N83" s="77">
        <v>2.2356097529000001E-8</v>
      </c>
      <c r="O83" s="77">
        <v>9.1870808999999997E-11</v>
      </c>
      <c r="P83" s="77">
        <v>1.49937E-13</v>
      </c>
      <c r="Q83" s="77">
        <v>1.4993500000000001E-13</v>
      </c>
      <c r="R83" s="77">
        <v>0</v>
      </c>
      <c r="S83" s="77">
        <v>0</v>
      </c>
      <c r="T83" s="77" t="s">
        <v>154</v>
      </c>
      <c r="U83" s="105">
        <v>-1.2639510299999999E-10</v>
      </c>
      <c r="V83" s="105">
        <v>0</v>
      </c>
      <c r="W83" s="101">
        <v>-1.2639319656000001E-10</v>
      </c>
    </row>
    <row r="84" spans="2:23" x14ac:dyDescent="0.35">
      <c r="B84" s="55" t="s">
        <v>114</v>
      </c>
      <c r="C84" s="76" t="s">
        <v>137</v>
      </c>
      <c r="D84" s="55" t="s">
        <v>54</v>
      </c>
      <c r="E84" s="55" t="s">
        <v>179</v>
      </c>
      <c r="F84" s="70">
        <v>190.47</v>
      </c>
      <c r="G84" s="77">
        <v>53304</v>
      </c>
      <c r="H84" s="77">
        <v>191.6</v>
      </c>
      <c r="I84" s="77">
        <v>1</v>
      </c>
      <c r="J84" s="77">
        <v>23.676173672975899</v>
      </c>
      <c r="K84" s="77">
        <v>6.2446517656930899E-2</v>
      </c>
      <c r="L84" s="77">
        <v>26.475433082276901</v>
      </c>
      <c r="M84" s="77">
        <v>7.8085669238005001E-2</v>
      </c>
      <c r="N84" s="77">
        <v>-2.7992594093009799</v>
      </c>
      <c r="O84" s="77">
        <v>-1.5639151581074099E-2</v>
      </c>
      <c r="P84" s="77">
        <v>4.3749602863173002E-5</v>
      </c>
      <c r="Q84" s="77">
        <v>4.3749602863173998E-5</v>
      </c>
      <c r="R84" s="77">
        <v>0</v>
      </c>
      <c r="S84" s="77">
        <v>2.1322299999999999E-13</v>
      </c>
      <c r="T84" s="77" t="s">
        <v>154</v>
      </c>
      <c r="U84" s="105">
        <v>0.17553781021960099</v>
      </c>
      <c r="V84" s="105">
        <v>0</v>
      </c>
      <c r="W84" s="101">
        <v>0.175540457892472</v>
      </c>
    </row>
    <row r="85" spans="2:23" x14ac:dyDescent="0.35">
      <c r="B85" s="55" t="s">
        <v>114</v>
      </c>
      <c r="C85" s="76" t="s">
        <v>137</v>
      </c>
      <c r="D85" s="55" t="s">
        <v>54</v>
      </c>
      <c r="E85" s="55" t="s">
        <v>179</v>
      </c>
      <c r="F85" s="70">
        <v>190.47</v>
      </c>
      <c r="G85" s="77">
        <v>54104</v>
      </c>
      <c r="H85" s="77">
        <v>191.14</v>
      </c>
      <c r="I85" s="77">
        <v>1</v>
      </c>
      <c r="J85" s="77">
        <v>17.932860097599999</v>
      </c>
      <c r="K85" s="77">
        <v>3.1772842162473502E-2</v>
      </c>
      <c r="L85" s="77">
        <v>17.932860060193001</v>
      </c>
      <c r="M85" s="77">
        <v>3.1772842029920201E-2</v>
      </c>
      <c r="N85" s="77">
        <v>3.7407085762000001E-8</v>
      </c>
      <c r="O85" s="77">
        <v>1.3255325099999999E-10</v>
      </c>
      <c r="P85" s="77">
        <v>-2.3459599999999999E-13</v>
      </c>
      <c r="Q85" s="77">
        <v>-2.3459599999999999E-13</v>
      </c>
      <c r="R85" s="77">
        <v>0</v>
      </c>
      <c r="S85" s="77">
        <v>0</v>
      </c>
      <c r="T85" s="77" t="s">
        <v>154</v>
      </c>
      <c r="U85" s="105">
        <v>2.2907562400000001E-10</v>
      </c>
      <c r="V85" s="105">
        <v>0</v>
      </c>
      <c r="W85" s="101">
        <v>2.2907907918999999E-10</v>
      </c>
    </row>
    <row r="86" spans="2:23" x14ac:dyDescent="0.35">
      <c r="B86" s="55" t="s">
        <v>114</v>
      </c>
      <c r="C86" s="76" t="s">
        <v>137</v>
      </c>
      <c r="D86" s="55" t="s">
        <v>54</v>
      </c>
      <c r="E86" s="55" t="s">
        <v>180</v>
      </c>
      <c r="F86" s="70">
        <v>191.26</v>
      </c>
      <c r="G86" s="77">
        <v>54104</v>
      </c>
      <c r="H86" s="77">
        <v>191.14</v>
      </c>
      <c r="I86" s="77">
        <v>1</v>
      </c>
      <c r="J86" s="77">
        <v>-3.5348263712396801</v>
      </c>
      <c r="K86" s="77">
        <v>1.09456177879349E-3</v>
      </c>
      <c r="L86" s="77">
        <v>-3.5348263871162802</v>
      </c>
      <c r="M86" s="77">
        <v>1.09456178862589E-3</v>
      </c>
      <c r="N86" s="77">
        <v>1.5876598647E-8</v>
      </c>
      <c r="O86" s="77">
        <v>-9.8324029999999993E-12</v>
      </c>
      <c r="P86" s="77">
        <v>-4.8350700000000001E-13</v>
      </c>
      <c r="Q86" s="77">
        <v>-4.8350799999999998E-13</v>
      </c>
      <c r="R86" s="77">
        <v>0</v>
      </c>
      <c r="S86" s="77">
        <v>0</v>
      </c>
      <c r="T86" s="77" t="s">
        <v>154</v>
      </c>
      <c r="U86" s="105">
        <v>2.5236448E-11</v>
      </c>
      <c r="V86" s="105">
        <v>0</v>
      </c>
      <c r="W86" s="101">
        <v>2.5236828650000001E-11</v>
      </c>
    </row>
    <row r="87" spans="2:23" x14ac:dyDescent="0.35">
      <c r="B87" s="55" t="s">
        <v>114</v>
      </c>
      <c r="C87" s="76" t="s">
        <v>137</v>
      </c>
      <c r="D87" s="55" t="s">
        <v>54</v>
      </c>
      <c r="E87" s="55" t="s">
        <v>181</v>
      </c>
      <c r="F87" s="70">
        <v>191.25</v>
      </c>
      <c r="G87" s="77">
        <v>53404</v>
      </c>
      <c r="H87" s="77">
        <v>191.19</v>
      </c>
      <c r="I87" s="77">
        <v>1</v>
      </c>
      <c r="J87" s="77">
        <v>-7.8305572044443004</v>
      </c>
      <c r="K87" s="77">
        <v>5.9600732600376396E-3</v>
      </c>
      <c r="L87" s="77">
        <v>0.89643238673089598</v>
      </c>
      <c r="M87" s="77">
        <v>7.8109047530860995E-5</v>
      </c>
      <c r="N87" s="77">
        <v>-8.7269895911751902</v>
      </c>
      <c r="O87" s="77">
        <v>5.8819642125067803E-3</v>
      </c>
      <c r="P87" s="77">
        <v>-4.6020855204779299E-4</v>
      </c>
      <c r="Q87" s="77">
        <v>-4.6020855204779299E-4</v>
      </c>
      <c r="R87" s="77">
        <v>0</v>
      </c>
      <c r="S87" s="77">
        <v>2.0586173999999998E-11</v>
      </c>
      <c r="T87" s="77" t="s">
        <v>154</v>
      </c>
      <c r="U87" s="105">
        <v>0.60112982124501402</v>
      </c>
      <c r="V87" s="105">
        <v>0</v>
      </c>
      <c r="W87" s="101">
        <v>0.60113888820966399</v>
      </c>
    </row>
    <row r="88" spans="2:23" x14ac:dyDescent="0.35">
      <c r="B88" s="55" t="s">
        <v>114</v>
      </c>
      <c r="C88" s="76" t="s">
        <v>137</v>
      </c>
      <c r="D88" s="55" t="s">
        <v>54</v>
      </c>
      <c r="E88" s="55" t="s">
        <v>182</v>
      </c>
      <c r="F88" s="70">
        <v>191.19</v>
      </c>
      <c r="G88" s="77">
        <v>53854</v>
      </c>
      <c r="H88" s="77">
        <v>187.79</v>
      </c>
      <c r="I88" s="77">
        <v>1</v>
      </c>
      <c r="J88" s="77">
        <v>-51.539253366219803</v>
      </c>
      <c r="K88" s="77">
        <v>0.52443225029098195</v>
      </c>
      <c r="L88" s="77">
        <v>-42.7273231551683</v>
      </c>
      <c r="M88" s="77">
        <v>0.360432974751141</v>
      </c>
      <c r="N88" s="77">
        <v>-8.8119302110514308</v>
      </c>
      <c r="O88" s="77">
        <v>0.16399927553984101</v>
      </c>
      <c r="P88" s="77">
        <v>-4.6020855231904899E-4</v>
      </c>
      <c r="Q88" s="77">
        <v>-4.6020855231904801E-4</v>
      </c>
      <c r="R88" s="77">
        <v>0</v>
      </c>
      <c r="S88" s="77">
        <v>4.1814076999999997E-11</v>
      </c>
      <c r="T88" s="77" t="s">
        <v>154</v>
      </c>
      <c r="U88" s="105">
        <v>1.1156600044696301</v>
      </c>
      <c r="V88" s="105">
        <v>0</v>
      </c>
      <c r="W88" s="101">
        <v>1.11567683219879</v>
      </c>
    </row>
    <row r="89" spans="2:23" x14ac:dyDescent="0.35">
      <c r="B89" s="55" t="s">
        <v>114</v>
      </c>
      <c r="C89" s="76" t="s">
        <v>137</v>
      </c>
      <c r="D89" s="55" t="s">
        <v>54</v>
      </c>
      <c r="E89" s="55" t="s">
        <v>183</v>
      </c>
      <c r="F89" s="70">
        <v>191.37</v>
      </c>
      <c r="G89" s="77">
        <v>53754</v>
      </c>
      <c r="H89" s="77">
        <v>188.5</v>
      </c>
      <c r="I89" s="77">
        <v>1</v>
      </c>
      <c r="J89" s="77">
        <v>-46.5744518975727</v>
      </c>
      <c r="K89" s="77">
        <v>0.351840926182521</v>
      </c>
      <c r="L89" s="77">
        <v>-34.739196798443103</v>
      </c>
      <c r="M89" s="77">
        <v>0.195744873019396</v>
      </c>
      <c r="N89" s="77">
        <v>-11.835255099129601</v>
      </c>
      <c r="O89" s="77">
        <v>0.156096053163126</v>
      </c>
      <c r="P89" s="77">
        <v>-4.3452465069972901E-4</v>
      </c>
      <c r="Q89" s="77">
        <v>-4.3452465069972798E-4</v>
      </c>
      <c r="R89" s="77">
        <v>0</v>
      </c>
      <c r="S89" s="77">
        <v>3.0625253000000002E-11</v>
      </c>
      <c r="T89" s="77" t="s">
        <v>154</v>
      </c>
      <c r="U89" s="105">
        <v>-4.31907827696386</v>
      </c>
      <c r="V89" s="105">
        <v>0</v>
      </c>
      <c r="W89" s="101">
        <v>-4.3190131314184601</v>
      </c>
    </row>
    <row r="90" spans="2:23" x14ac:dyDescent="0.35">
      <c r="B90" s="55" t="s">
        <v>114</v>
      </c>
      <c r="C90" s="76" t="s">
        <v>137</v>
      </c>
      <c r="D90" s="55" t="s">
        <v>54</v>
      </c>
      <c r="E90" s="55" t="s">
        <v>184</v>
      </c>
      <c r="F90" s="70">
        <v>190.16</v>
      </c>
      <c r="G90" s="77">
        <v>54050</v>
      </c>
      <c r="H90" s="77">
        <v>189.64</v>
      </c>
      <c r="I90" s="77">
        <v>1</v>
      </c>
      <c r="J90" s="77">
        <v>-46.036941893859101</v>
      </c>
      <c r="K90" s="77">
        <v>3.0731300274609099E-2</v>
      </c>
      <c r="L90" s="77">
        <v>-36.2910773533387</v>
      </c>
      <c r="M90" s="77">
        <v>1.90971132842572E-2</v>
      </c>
      <c r="N90" s="77">
        <v>-9.7458645405204205</v>
      </c>
      <c r="O90" s="77">
        <v>1.1634186990351901E-2</v>
      </c>
      <c r="P90" s="77">
        <v>-9.3690554256892107E-3</v>
      </c>
      <c r="Q90" s="77">
        <v>-9.3690554256892107E-3</v>
      </c>
      <c r="R90" s="77">
        <v>0</v>
      </c>
      <c r="S90" s="77">
        <v>1.272798394E-9</v>
      </c>
      <c r="T90" s="77" t="s">
        <v>153</v>
      </c>
      <c r="U90" s="105">
        <v>-2.85851745160288</v>
      </c>
      <c r="V90" s="105">
        <v>0</v>
      </c>
      <c r="W90" s="101">
        <v>-2.85847433599662</v>
      </c>
    </row>
    <row r="91" spans="2:23" x14ac:dyDescent="0.35">
      <c r="B91" s="55" t="s">
        <v>114</v>
      </c>
      <c r="C91" s="76" t="s">
        <v>137</v>
      </c>
      <c r="D91" s="55" t="s">
        <v>54</v>
      </c>
      <c r="E91" s="55" t="s">
        <v>184</v>
      </c>
      <c r="F91" s="70">
        <v>190.16</v>
      </c>
      <c r="G91" s="77">
        <v>54850</v>
      </c>
      <c r="H91" s="77">
        <v>190.4</v>
      </c>
      <c r="I91" s="77">
        <v>1</v>
      </c>
      <c r="J91" s="77">
        <v>12.178238307154601</v>
      </c>
      <c r="K91" s="77">
        <v>3.8708776437386501E-3</v>
      </c>
      <c r="L91" s="77">
        <v>6.8377489995017697</v>
      </c>
      <c r="M91" s="77">
        <v>1.2203005770228901E-3</v>
      </c>
      <c r="N91" s="77">
        <v>5.3404893076528799</v>
      </c>
      <c r="O91" s="77">
        <v>2.65057706671576E-3</v>
      </c>
      <c r="P91" s="77">
        <v>-3.6261765213294501E-3</v>
      </c>
      <c r="Q91" s="77">
        <v>-3.6261765213294402E-3</v>
      </c>
      <c r="R91" s="77">
        <v>0</v>
      </c>
      <c r="S91" s="77">
        <v>3.4319297599999999E-10</v>
      </c>
      <c r="T91" s="77" t="s">
        <v>154</v>
      </c>
      <c r="U91" s="105">
        <v>-0.77736562958206301</v>
      </c>
      <c r="V91" s="105">
        <v>0</v>
      </c>
      <c r="W91" s="101">
        <v>-0.77735390441649299</v>
      </c>
    </row>
    <row r="92" spans="2:23" x14ac:dyDescent="0.35">
      <c r="B92" s="55" t="s">
        <v>114</v>
      </c>
      <c r="C92" s="76" t="s">
        <v>137</v>
      </c>
      <c r="D92" s="55" t="s">
        <v>54</v>
      </c>
      <c r="E92" s="55" t="s">
        <v>185</v>
      </c>
      <c r="F92" s="70">
        <v>191.49</v>
      </c>
      <c r="G92" s="77">
        <v>53654</v>
      </c>
      <c r="H92" s="77">
        <v>190.99</v>
      </c>
      <c r="I92" s="77">
        <v>1</v>
      </c>
      <c r="J92" s="77">
        <v>-37.358950858691102</v>
      </c>
      <c r="K92" s="77">
        <v>5.4850664524000399E-2</v>
      </c>
      <c r="L92" s="77">
        <v>-33.875746586925402</v>
      </c>
      <c r="M92" s="77">
        <v>4.5099351928088303E-2</v>
      </c>
      <c r="N92" s="77">
        <v>-3.4832042717657301</v>
      </c>
      <c r="O92" s="77">
        <v>9.7513125959120799E-3</v>
      </c>
      <c r="P92" s="77">
        <v>3.2108102283900702E-4</v>
      </c>
      <c r="Q92" s="77">
        <v>3.21081022839008E-4</v>
      </c>
      <c r="R92" s="77">
        <v>0</v>
      </c>
      <c r="S92" s="77">
        <v>4.0515559999999999E-12</v>
      </c>
      <c r="T92" s="77" t="s">
        <v>154</v>
      </c>
      <c r="U92" s="105">
        <v>0.123238884959359</v>
      </c>
      <c r="V92" s="105">
        <v>0</v>
      </c>
      <c r="W92" s="101">
        <v>0.12324074379679099</v>
      </c>
    </row>
    <row r="93" spans="2:23" x14ac:dyDescent="0.35">
      <c r="B93" s="55" t="s">
        <v>114</v>
      </c>
      <c r="C93" s="76" t="s">
        <v>137</v>
      </c>
      <c r="D93" s="55" t="s">
        <v>54</v>
      </c>
      <c r="E93" s="55" t="s">
        <v>186</v>
      </c>
      <c r="F93" s="70">
        <v>190.51</v>
      </c>
      <c r="G93" s="77">
        <v>58004</v>
      </c>
      <c r="H93" s="77">
        <v>187</v>
      </c>
      <c r="I93" s="77">
        <v>1</v>
      </c>
      <c r="J93" s="77">
        <v>-52.896008167525601</v>
      </c>
      <c r="K93" s="77">
        <v>0.57666526086014602</v>
      </c>
      <c r="L93" s="77">
        <v>-36.959476916612402</v>
      </c>
      <c r="M93" s="77">
        <v>0.28153320468701398</v>
      </c>
      <c r="N93" s="77">
        <v>-15.9365312509132</v>
      </c>
      <c r="O93" s="77">
        <v>0.29513205617313198</v>
      </c>
      <c r="P93" s="77">
        <v>-4.9978582979135497E-4</v>
      </c>
      <c r="Q93" s="77">
        <v>-4.99785829791354E-4</v>
      </c>
      <c r="R93" s="77">
        <v>0</v>
      </c>
      <c r="S93" s="77">
        <v>5.1480868999999997E-11</v>
      </c>
      <c r="T93" s="77" t="s">
        <v>154</v>
      </c>
      <c r="U93" s="105">
        <v>-0.22957342774546599</v>
      </c>
      <c r="V93" s="105">
        <v>0</v>
      </c>
      <c r="W93" s="101">
        <v>-0.22956996504226901</v>
      </c>
    </row>
    <row r="94" spans="2:23" x14ac:dyDescent="0.35">
      <c r="B94" s="55" t="s">
        <v>114</v>
      </c>
      <c r="C94" s="76" t="s">
        <v>137</v>
      </c>
      <c r="D94" s="55" t="s">
        <v>54</v>
      </c>
      <c r="E94" s="55" t="s">
        <v>187</v>
      </c>
      <c r="F94" s="70">
        <v>188.5</v>
      </c>
      <c r="G94" s="77">
        <v>53854</v>
      </c>
      <c r="H94" s="77">
        <v>187.79</v>
      </c>
      <c r="I94" s="77">
        <v>1</v>
      </c>
      <c r="J94" s="77">
        <v>-43.6453079280666</v>
      </c>
      <c r="K94" s="77">
        <v>9.4293188754719801E-2</v>
      </c>
      <c r="L94" s="77">
        <v>-51.824136145864799</v>
      </c>
      <c r="M94" s="77">
        <v>0.132944183819624</v>
      </c>
      <c r="N94" s="77">
        <v>8.1788282177982108</v>
      </c>
      <c r="O94" s="77">
        <v>-3.8650995064904201E-2</v>
      </c>
      <c r="P94" s="77">
        <v>-5.7391898809898195E-4</v>
      </c>
      <c r="Q94" s="77">
        <v>-5.7391898809898E-4</v>
      </c>
      <c r="R94" s="77">
        <v>0</v>
      </c>
      <c r="S94" s="77">
        <v>1.6304459E-11</v>
      </c>
      <c r="T94" s="77" t="s">
        <v>153</v>
      </c>
      <c r="U94" s="105">
        <v>-1.4650234318496</v>
      </c>
      <c r="V94" s="105">
        <v>0</v>
      </c>
      <c r="W94" s="101">
        <v>-1.4650013346000601</v>
      </c>
    </row>
    <row r="95" spans="2:23" x14ac:dyDescent="0.35">
      <c r="B95" s="55" t="s">
        <v>114</v>
      </c>
      <c r="C95" s="76" t="s">
        <v>137</v>
      </c>
      <c r="D95" s="55" t="s">
        <v>54</v>
      </c>
      <c r="E95" s="55" t="s">
        <v>187</v>
      </c>
      <c r="F95" s="70">
        <v>188.5</v>
      </c>
      <c r="G95" s="77">
        <v>58104</v>
      </c>
      <c r="H95" s="77">
        <v>186.42</v>
      </c>
      <c r="I95" s="77">
        <v>1</v>
      </c>
      <c r="J95" s="77">
        <v>-34.384514496843899</v>
      </c>
      <c r="K95" s="77">
        <v>0.15180665709438301</v>
      </c>
      <c r="L95" s="77">
        <v>-14.248839503153301</v>
      </c>
      <c r="M95" s="77">
        <v>2.6068978450762101E-2</v>
      </c>
      <c r="N95" s="77">
        <v>-20.1356749936906</v>
      </c>
      <c r="O95" s="77">
        <v>0.12573767864362101</v>
      </c>
      <c r="P95" s="77">
        <v>1.3939433627037801E-4</v>
      </c>
      <c r="Q95" s="77">
        <v>1.3939433627037701E-4</v>
      </c>
      <c r="R95" s="77">
        <v>0</v>
      </c>
      <c r="S95" s="77">
        <v>2.4949119999999999E-12</v>
      </c>
      <c r="T95" s="77" t="s">
        <v>154</v>
      </c>
      <c r="U95" s="105">
        <v>-18.311418748343598</v>
      </c>
      <c r="V95" s="105">
        <v>0</v>
      </c>
      <c r="W95" s="101">
        <v>-18.3111425534509</v>
      </c>
    </row>
    <row r="96" spans="2:23" x14ac:dyDescent="0.35">
      <c r="B96" s="55" t="s">
        <v>114</v>
      </c>
      <c r="C96" s="76" t="s">
        <v>137</v>
      </c>
      <c r="D96" s="55" t="s">
        <v>54</v>
      </c>
      <c r="E96" s="55" t="s">
        <v>188</v>
      </c>
      <c r="F96" s="70">
        <v>188.72</v>
      </c>
      <c r="G96" s="77">
        <v>54050</v>
      </c>
      <c r="H96" s="77">
        <v>189.64</v>
      </c>
      <c r="I96" s="77">
        <v>1</v>
      </c>
      <c r="J96" s="77">
        <v>91.825277418803395</v>
      </c>
      <c r="K96" s="77">
        <v>0.14924430384281201</v>
      </c>
      <c r="L96" s="77">
        <v>75.382923967341398</v>
      </c>
      <c r="M96" s="77">
        <v>0.10058175849782799</v>
      </c>
      <c r="N96" s="77">
        <v>16.442353451461901</v>
      </c>
      <c r="O96" s="77">
        <v>4.8662545344983703E-2</v>
      </c>
      <c r="P96" s="77">
        <v>-3.2925133595301101E-3</v>
      </c>
      <c r="Q96" s="77">
        <v>-3.2925133595301001E-3</v>
      </c>
      <c r="R96" s="77">
        <v>0</v>
      </c>
      <c r="S96" s="77">
        <v>1.9187940300000001E-10</v>
      </c>
      <c r="T96" s="77" t="s">
        <v>153</v>
      </c>
      <c r="U96" s="105">
        <v>-5.9209848469807502</v>
      </c>
      <c r="V96" s="105">
        <v>0</v>
      </c>
      <c r="W96" s="101">
        <v>-5.9208955395493099</v>
      </c>
    </row>
    <row r="97" spans="2:23" x14ac:dyDescent="0.35">
      <c r="B97" s="55" t="s">
        <v>114</v>
      </c>
      <c r="C97" s="76" t="s">
        <v>137</v>
      </c>
      <c r="D97" s="55" t="s">
        <v>54</v>
      </c>
      <c r="E97" s="55" t="s">
        <v>188</v>
      </c>
      <c r="F97" s="70">
        <v>188.72</v>
      </c>
      <c r="G97" s="77">
        <v>56000</v>
      </c>
      <c r="H97" s="77">
        <v>190.21</v>
      </c>
      <c r="I97" s="77">
        <v>1</v>
      </c>
      <c r="J97" s="77">
        <v>39.503039990271802</v>
      </c>
      <c r="K97" s="77">
        <v>0.15136754634188199</v>
      </c>
      <c r="L97" s="77">
        <v>36.883376534615401</v>
      </c>
      <c r="M97" s="77">
        <v>0.13195719606563899</v>
      </c>
      <c r="N97" s="77">
        <v>2.61966345565637</v>
      </c>
      <c r="O97" s="77">
        <v>1.94103502762429E-2</v>
      </c>
      <c r="P97" s="77">
        <v>-2.5958115406538398E-3</v>
      </c>
      <c r="Q97" s="77">
        <v>-2.5958115406538398E-3</v>
      </c>
      <c r="R97" s="77">
        <v>0</v>
      </c>
      <c r="S97" s="77">
        <v>6.5360904299999998E-10</v>
      </c>
      <c r="T97" s="77" t="s">
        <v>153</v>
      </c>
      <c r="U97" s="105">
        <v>-0.22571653383965301</v>
      </c>
      <c r="V97" s="105">
        <v>0</v>
      </c>
      <c r="W97" s="101">
        <v>-0.22571312931078</v>
      </c>
    </row>
    <row r="98" spans="2:23" x14ac:dyDescent="0.35">
      <c r="B98" s="55" t="s">
        <v>114</v>
      </c>
      <c r="C98" s="76" t="s">
        <v>137</v>
      </c>
      <c r="D98" s="55" t="s">
        <v>54</v>
      </c>
      <c r="E98" s="55" t="s">
        <v>188</v>
      </c>
      <c r="F98" s="70">
        <v>188.72</v>
      </c>
      <c r="G98" s="77">
        <v>58450</v>
      </c>
      <c r="H98" s="77">
        <v>187.54</v>
      </c>
      <c r="I98" s="77">
        <v>1</v>
      </c>
      <c r="J98" s="77">
        <v>-118.559287944378</v>
      </c>
      <c r="K98" s="77">
        <v>0.359560275706517</v>
      </c>
      <c r="L98" s="77">
        <v>-123.613147130442</v>
      </c>
      <c r="M98" s="77">
        <v>0.39086777547053497</v>
      </c>
      <c r="N98" s="77">
        <v>5.05385918606434</v>
      </c>
      <c r="O98" s="77">
        <v>-3.1307499764017699E-2</v>
      </c>
      <c r="P98" s="77">
        <v>3.9091223077122404E-3</v>
      </c>
      <c r="Q98" s="77">
        <v>3.9091223077122299E-3</v>
      </c>
      <c r="R98" s="77">
        <v>0</v>
      </c>
      <c r="S98" s="77">
        <v>3.9089404799999999E-10</v>
      </c>
      <c r="T98" s="77" t="s">
        <v>153</v>
      </c>
      <c r="U98" s="105">
        <v>7.3673908951307696E-2</v>
      </c>
      <c r="V98" s="105">
        <v>0</v>
      </c>
      <c r="W98" s="101">
        <v>7.36750201900193E-2</v>
      </c>
    </row>
    <row r="99" spans="2:23" x14ac:dyDescent="0.35">
      <c r="B99" s="55" t="s">
        <v>114</v>
      </c>
      <c r="C99" s="76" t="s">
        <v>137</v>
      </c>
      <c r="D99" s="55" t="s">
        <v>54</v>
      </c>
      <c r="E99" s="55" t="s">
        <v>189</v>
      </c>
      <c r="F99" s="70">
        <v>187.79</v>
      </c>
      <c r="G99" s="77">
        <v>53850</v>
      </c>
      <c r="H99" s="77">
        <v>188.72</v>
      </c>
      <c r="I99" s="77">
        <v>1</v>
      </c>
      <c r="J99" s="77">
        <v>3.9538804933656699</v>
      </c>
      <c r="K99" s="77">
        <v>0</v>
      </c>
      <c r="L99" s="77">
        <v>-3.3308842569463901</v>
      </c>
      <c r="M99" s="77">
        <v>0</v>
      </c>
      <c r="N99" s="77">
        <v>7.2847647503120596</v>
      </c>
      <c r="O99" s="77">
        <v>0</v>
      </c>
      <c r="P99" s="77">
        <v>-5.97409077477555E-4</v>
      </c>
      <c r="Q99" s="77">
        <v>-5.97409077477555E-4</v>
      </c>
      <c r="R99" s="77">
        <v>0</v>
      </c>
      <c r="S99" s="77">
        <v>0</v>
      </c>
      <c r="T99" s="77" t="s">
        <v>153</v>
      </c>
      <c r="U99" s="105">
        <v>-6.7748312177902603</v>
      </c>
      <c r="V99" s="105">
        <v>0</v>
      </c>
      <c r="W99" s="101">
        <v>-6.7747290316184996</v>
      </c>
    </row>
    <row r="100" spans="2:23" x14ac:dyDescent="0.35">
      <c r="B100" s="55" t="s">
        <v>114</v>
      </c>
      <c r="C100" s="76" t="s">
        <v>137</v>
      </c>
      <c r="D100" s="55" t="s">
        <v>54</v>
      </c>
      <c r="E100" s="55" t="s">
        <v>189</v>
      </c>
      <c r="F100" s="70">
        <v>187.79</v>
      </c>
      <c r="G100" s="77">
        <v>53850</v>
      </c>
      <c r="H100" s="77">
        <v>188.72</v>
      </c>
      <c r="I100" s="77">
        <v>2</v>
      </c>
      <c r="J100" s="77">
        <v>9.1452350342732007</v>
      </c>
      <c r="K100" s="77">
        <v>0</v>
      </c>
      <c r="L100" s="77">
        <v>-7.7042590065249001</v>
      </c>
      <c r="M100" s="77">
        <v>0</v>
      </c>
      <c r="N100" s="77">
        <v>16.849494040798099</v>
      </c>
      <c r="O100" s="77">
        <v>0</v>
      </c>
      <c r="P100" s="77">
        <v>-1.3817935150888499E-3</v>
      </c>
      <c r="Q100" s="77">
        <v>-1.3817935150888499E-3</v>
      </c>
      <c r="R100" s="77">
        <v>0</v>
      </c>
      <c r="S100" s="77">
        <v>0</v>
      </c>
      <c r="T100" s="77" t="s">
        <v>153</v>
      </c>
      <c r="U100" s="105">
        <v>-15.670029457942301</v>
      </c>
      <c r="V100" s="105">
        <v>0</v>
      </c>
      <c r="W100" s="101">
        <v>-15.6697931036672</v>
      </c>
    </row>
    <row r="101" spans="2:23" x14ac:dyDescent="0.35">
      <c r="B101" s="55" t="s">
        <v>114</v>
      </c>
      <c r="C101" s="76" t="s">
        <v>137</v>
      </c>
      <c r="D101" s="55" t="s">
        <v>54</v>
      </c>
      <c r="E101" s="55" t="s">
        <v>189</v>
      </c>
      <c r="F101" s="70">
        <v>187.79</v>
      </c>
      <c r="G101" s="77">
        <v>58004</v>
      </c>
      <c r="H101" s="77">
        <v>187</v>
      </c>
      <c r="I101" s="77">
        <v>1</v>
      </c>
      <c r="J101" s="77">
        <v>-41.1562354638275</v>
      </c>
      <c r="K101" s="77">
        <v>5.7590414396836397E-2</v>
      </c>
      <c r="L101" s="77">
        <v>-16.301921566337001</v>
      </c>
      <c r="M101" s="77">
        <v>9.0355899896701203E-3</v>
      </c>
      <c r="N101" s="77">
        <v>-24.854313897490499</v>
      </c>
      <c r="O101" s="77">
        <v>4.8554824407166297E-2</v>
      </c>
      <c r="P101" s="77">
        <v>9.4507505106415299E-4</v>
      </c>
      <c r="Q101" s="77">
        <v>9.4507505106415299E-4</v>
      </c>
      <c r="R101" s="77">
        <v>0</v>
      </c>
      <c r="S101" s="77">
        <v>3.0367673000000002E-11</v>
      </c>
      <c r="T101" s="77" t="s">
        <v>153</v>
      </c>
      <c r="U101" s="105">
        <v>-10.535976659236299</v>
      </c>
      <c r="V101" s="105">
        <v>0</v>
      </c>
      <c r="W101" s="101">
        <v>-10.5358177429348</v>
      </c>
    </row>
    <row r="102" spans="2:23" x14ac:dyDescent="0.35">
      <c r="B102" s="55" t="s">
        <v>114</v>
      </c>
      <c r="C102" s="76" t="s">
        <v>137</v>
      </c>
      <c r="D102" s="55" t="s">
        <v>54</v>
      </c>
      <c r="E102" s="55" t="s">
        <v>190</v>
      </c>
      <c r="F102" s="70">
        <v>190.44</v>
      </c>
      <c r="G102" s="77">
        <v>54000</v>
      </c>
      <c r="H102" s="77">
        <v>190.14</v>
      </c>
      <c r="I102" s="77">
        <v>1</v>
      </c>
      <c r="J102" s="77">
        <v>-6.66010055916309</v>
      </c>
      <c r="K102" s="77">
        <v>2.6880305311647698E-3</v>
      </c>
      <c r="L102" s="77">
        <v>-8.3651552110892204</v>
      </c>
      <c r="M102" s="77">
        <v>4.2405347953601603E-3</v>
      </c>
      <c r="N102" s="77">
        <v>1.70505465192613</v>
      </c>
      <c r="O102" s="77">
        <v>-1.5525042641953901E-3</v>
      </c>
      <c r="P102" s="77">
        <v>-1.9013534476077201E-2</v>
      </c>
      <c r="Q102" s="77">
        <v>-1.90135344760771E-2</v>
      </c>
      <c r="R102" s="77">
        <v>0</v>
      </c>
      <c r="S102" s="77">
        <v>2.1907778291999999E-8</v>
      </c>
      <c r="T102" s="77" t="s">
        <v>153</v>
      </c>
      <c r="U102" s="105">
        <v>0.216090359144118</v>
      </c>
      <c r="V102" s="105">
        <v>0</v>
      </c>
      <c r="W102" s="101">
        <v>0.21609361847941999</v>
      </c>
    </row>
    <row r="103" spans="2:23" x14ac:dyDescent="0.35">
      <c r="B103" s="55" t="s">
        <v>114</v>
      </c>
      <c r="C103" s="76" t="s">
        <v>137</v>
      </c>
      <c r="D103" s="55" t="s">
        <v>54</v>
      </c>
      <c r="E103" s="55" t="s">
        <v>190</v>
      </c>
      <c r="F103" s="70">
        <v>190.44</v>
      </c>
      <c r="G103" s="77">
        <v>54850</v>
      </c>
      <c r="H103" s="77">
        <v>190.4</v>
      </c>
      <c r="I103" s="77">
        <v>1</v>
      </c>
      <c r="J103" s="77">
        <v>-2.5552770770416502</v>
      </c>
      <c r="K103" s="77">
        <v>5.1582583429590997E-5</v>
      </c>
      <c r="L103" s="77">
        <v>2.78389176349833</v>
      </c>
      <c r="M103" s="77">
        <v>6.1225421471903003E-5</v>
      </c>
      <c r="N103" s="77">
        <v>-5.3391688405399798</v>
      </c>
      <c r="O103" s="77">
        <v>-9.6428380423120003E-6</v>
      </c>
      <c r="P103" s="77">
        <v>3.62617652112448E-3</v>
      </c>
      <c r="Q103" s="77">
        <v>3.62617652112447E-3</v>
      </c>
      <c r="R103" s="77">
        <v>0</v>
      </c>
      <c r="S103" s="77">
        <v>1.03878334E-10</v>
      </c>
      <c r="T103" s="77" t="s">
        <v>154</v>
      </c>
      <c r="U103" s="105">
        <v>-0.21540294284157399</v>
      </c>
      <c r="V103" s="105">
        <v>0</v>
      </c>
      <c r="W103" s="101">
        <v>-0.215399693874713</v>
      </c>
    </row>
    <row r="104" spans="2:23" x14ac:dyDescent="0.35">
      <c r="B104" s="55" t="s">
        <v>114</v>
      </c>
      <c r="C104" s="76" t="s">
        <v>137</v>
      </c>
      <c r="D104" s="55" t="s">
        <v>54</v>
      </c>
      <c r="E104" s="55" t="s">
        <v>135</v>
      </c>
      <c r="F104" s="70">
        <v>190.14</v>
      </c>
      <c r="G104" s="77">
        <v>54250</v>
      </c>
      <c r="H104" s="77">
        <v>190.05</v>
      </c>
      <c r="I104" s="77">
        <v>1</v>
      </c>
      <c r="J104" s="77">
        <v>-12.6587024378415</v>
      </c>
      <c r="K104" s="77">
        <v>2.1793013647734699E-3</v>
      </c>
      <c r="L104" s="77">
        <v>-6.0006936599540701</v>
      </c>
      <c r="M104" s="77">
        <v>4.8971321184833598E-4</v>
      </c>
      <c r="N104" s="77">
        <v>-6.65800877788742</v>
      </c>
      <c r="O104" s="77">
        <v>1.6895881529251299E-3</v>
      </c>
      <c r="P104" s="77">
        <v>1.26615687835295E-2</v>
      </c>
      <c r="Q104" s="77">
        <v>1.2661568783529401E-2</v>
      </c>
      <c r="R104" s="77">
        <v>0</v>
      </c>
      <c r="S104" s="77">
        <v>2.1802884069999998E-9</v>
      </c>
      <c r="T104" s="77" t="s">
        <v>153</v>
      </c>
      <c r="U104" s="105">
        <v>-0.27803853007939699</v>
      </c>
      <c r="V104" s="105">
        <v>0</v>
      </c>
      <c r="W104" s="101">
        <v>-0.27803433636710001</v>
      </c>
    </row>
    <row r="105" spans="2:23" x14ac:dyDescent="0.35">
      <c r="B105" s="55" t="s">
        <v>114</v>
      </c>
      <c r="C105" s="76" t="s">
        <v>137</v>
      </c>
      <c r="D105" s="55" t="s">
        <v>54</v>
      </c>
      <c r="E105" s="55" t="s">
        <v>191</v>
      </c>
      <c r="F105" s="70">
        <v>189.64</v>
      </c>
      <c r="G105" s="77">
        <v>54250</v>
      </c>
      <c r="H105" s="77">
        <v>190.05</v>
      </c>
      <c r="I105" s="77">
        <v>1</v>
      </c>
      <c r="J105" s="77">
        <v>12.6646199057058</v>
      </c>
      <c r="K105" s="77">
        <v>9.6556343608311494E-3</v>
      </c>
      <c r="L105" s="77">
        <v>6.0020228473377397</v>
      </c>
      <c r="M105" s="77">
        <v>2.1686615512498501E-3</v>
      </c>
      <c r="N105" s="77">
        <v>6.6625970583680401</v>
      </c>
      <c r="O105" s="77">
        <v>7.4869728095813002E-3</v>
      </c>
      <c r="P105" s="77">
        <v>-1.2661568784615201E-2</v>
      </c>
      <c r="Q105" s="77">
        <v>-1.26615687846151E-2</v>
      </c>
      <c r="R105" s="77">
        <v>0</v>
      </c>
      <c r="S105" s="77">
        <v>9.6509825100000007E-9</v>
      </c>
      <c r="T105" s="77" t="s">
        <v>153</v>
      </c>
      <c r="U105" s="105">
        <v>-1.3103004408961001</v>
      </c>
      <c r="V105" s="105">
        <v>0</v>
      </c>
      <c r="W105" s="101">
        <v>-1.31028067736523</v>
      </c>
    </row>
    <row r="106" spans="2:23" x14ac:dyDescent="0.35">
      <c r="B106" s="55" t="s">
        <v>114</v>
      </c>
      <c r="C106" s="76" t="s">
        <v>137</v>
      </c>
      <c r="D106" s="55" t="s">
        <v>54</v>
      </c>
      <c r="E106" s="55" t="s">
        <v>192</v>
      </c>
      <c r="F106" s="70">
        <v>190.31</v>
      </c>
      <c r="G106" s="77">
        <v>53550</v>
      </c>
      <c r="H106" s="77">
        <v>190.16</v>
      </c>
      <c r="I106" s="77">
        <v>1</v>
      </c>
      <c r="J106" s="77">
        <v>-7.0991751911954299</v>
      </c>
      <c r="K106" s="77">
        <v>8.92049704596539E-4</v>
      </c>
      <c r="L106" s="77">
        <v>-4.8824834433731699</v>
      </c>
      <c r="M106" s="77">
        <v>4.2194400897419199E-4</v>
      </c>
      <c r="N106" s="77">
        <v>-2.2166917478222601</v>
      </c>
      <c r="O106" s="77">
        <v>4.7010569562234701E-4</v>
      </c>
      <c r="P106" s="77">
        <v>-6.55000247299039E-3</v>
      </c>
      <c r="Q106" s="77">
        <v>-6.5500024729903796E-3</v>
      </c>
      <c r="R106" s="77">
        <v>0</v>
      </c>
      <c r="S106" s="77">
        <v>7.5937482300000003E-10</v>
      </c>
      <c r="T106" s="77" t="s">
        <v>153</v>
      </c>
      <c r="U106" s="105">
        <v>-0.243073205166634</v>
      </c>
      <c r="V106" s="105">
        <v>0</v>
      </c>
      <c r="W106" s="101">
        <v>-0.24306953884352001</v>
      </c>
    </row>
    <row r="107" spans="2:23" x14ac:dyDescent="0.35">
      <c r="B107" s="55" t="s">
        <v>114</v>
      </c>
      <c r="C107" s="76" t="s">
        <v>137</v>
      </c>
      <c r="D107" s="55" t="s">
        <v>54</v>
      </c>
      <c r="E107" s="55" t="s">
        <v>193</v>
      </c>
      <c r="F107" s="70">
        <v>187.83</v>
      </c>
      <c r="G107" s="77">
        <v>58200</v>
      </c>
      <c r="H107" s="77">
        <v>187.56</v>
      </c>
      <c r="I107" s="77">
        <v>1</v>
      </c>
      <c r="J107" s="77">
        <v>-4.1332547285813703</v>
      </c>
      <c r="K107" s="77">
        <v>3.00674785863589E-3</v>
      </c>
      <c r="L107" s="77">
        <v>0.66586735800573904</v>
      </c>
      <c r="M107" s="77">
        <v>7.8034763568528005E-5</v>
      </c>
      <c r="N107" s="77">
        <v>-4.7991220865871096</v>
      </c>
      <c r="O107" s="77">
        <v>2.9287130950673601E-3</v>
      </c>
      <c r="P107" s="77">
        <v>-5.5136038214711799E-3</v>
      </c>
      <c r="Q107" s="77">
        <v>-5.5136038214711703E-3</v>
      </c>
      <c r="R107" s="77">
        <v>0</v>
      </c>
      <c r="S107" s="77">
        <v>5.3503695699999999E-9</v>
      </c>
      <c r="T107" s="77" t="s">
        <v>154</v>
      </c>
      <c r="U107" s="105">
        <v>-0.74605815899990002</v>
      </c>
      <c r="V107" s="105">
        <v>0</v>
      </c>
      <c r="W107" s="101">
        <v>-0.74604690605134405</v>
      </c>
    </row>
    <row r="108" spans="2:23" x14ac:dyDescent="0.35">
      <c r="B108" s="55" t="s">
        <v>114</v>
      </c>
      <c r="C108" s="76" t="s">
        <v>137</v>
      </c>
      <c r="D108" s="55" t="s">
        <v>54</v>
      </c>
      <c r="E108" s="55" t="s">
        <v>194</v>
      </c>
      <c r="F108" s="70">
        <v>190.82</v>
      </c>
      <c r="G108" s="77">
        <v>53000</v>
      </c>
      <c r="H108" s="77">
        <v>190.89</v>
      </c>
      <c r="I108" s="77">
        <v>1</v>
      </c>
      <c r="J108" s="77">
        <v>11.515407514584</v>
      </c>
      <c r="K108" s="77">
        <v>3.2779859648098902E-3</v>
      </c>
      <c r="L108" s="77">
        <v>25.165949638357201</v>
      </c>
      <c r="M108" s="77">
        <v>1.5655794524072199E-2</v>
      </c>
      <c r="N108" s="77">
        <v>-13.650542123773199</v>
      </c>
      <c r="O108" s="77">
        <v>-1.23778085592623E-2</v>
      </c>
      <c r="P108" s="77">
        <v>1.57665385362677E-2</v>
      </c>
      <c r="Q108" s="77">
        <v>1.57665385362676E-2</v>
      </c>
      <c r="R108" s="77">
        <v>0</v>
      </c>
      <c r="S108" s="77">
        <v>6.1449899889999999E-9</v>
      </c>
      <c r="T108" s="77" t="s">
        <v>154</v>
      </c>
      <c r="U108" s="105">
        <v>-1.40682870391397</v>
      </c>
      <c r="V108" s="105">
        <v>0</v>
      </c>
      <c r="W108" s="101">
        <v>-1.4068074844274701</v>
      </c>
    </row>
    <row r="109" spans="2:23" x14ac:dyDescent="0.35">
      <c r="B109" s="55" t="s">
        <v>114</v>
      </c>
      <c r="C109" s="76" t="s">
        <v>137</v>
      </c>
      <c r="D109" s="55" t="s">
        <v>54</v>
      </c>
      <c r="E109" s="55" t="s">
        <v>195</v>
      </c>
      <c r="F109" s="70">
        <v>190.21</v>
      </c>
      <c r="G109" s="77">
        <v>56100</v>
      </c>
      <c r="H109" s="77">
        <v>190.57</v>
      </c>
      <c r="I109" s="77">
        <v>1</v>
      </c>
      <c r="J109" s="77">
        <v>11.154590743637099</v>
      </c>
      <c r="K109" s="77">
        <v>9.5309469308054902E-3</v>
      </c>
      <c r="L109" s="77">
        <v>8.5466003369328192</v>
      </c>
      <c r="M109" s="77">
        <v>5.59519930265533E-3</v>
      </c>
      <c r="N109" s="77">
        <v>2.6079904067043098</v>
      </c>
      <c r="O109" s="77">
        <v>3.9357476281501602E-3</v>
      </c>
      <c r="P109" s="77">
        <v>-2.59581154012543E-3</v>
      </c>
      <c r="Q109" s="77">
        <v>-2.59581154012542E-3</v>
      </c>
      <c r="R109" s="77">
        <v>0</v>
      </c>
      <c r="S109" s="77">
        <v>5.1614899600000004E-10</v>
      </c>
      <c r="T109" s="77" t="s">
        <v>153</v>
      </c>
      <c r="U109" s="105">
        <v>-0.18954955549000299</v>
      </c>
      <c r="V109" s="105">
        <v>0</v>
      </c>
      <c r="W109" s="101">
        <v>-0.189546696475098</v>
      </c>
    </row>
    <row r="110" spans="2:23" x14ac:dyDescent="0.35">
      <c r="B110" s="55" t="s">
        <v>114</v>
      </c>
      <c r="C110" s="76" t="s">
        <v>137</v>
      </c>
      <c r="D110" s="55" t="s">
        <v>54</v>
      </c>
      <c r="E110" s="55" t="s">
        <v>136</v>
      </c>
      <c r="F110" s="70">
        <v>190.75</v>
      </c>
      <c r="G110" s="77">
        <v>56100</v>
      </c>
      <c r="H110" s="77">
        <v>190.57</v>
      </c>
      <c r="I110" s="77">
        <v>1</v>
      </c>
      <c r="J110" s="77">
        <v>-5.1031141479600697</v>
      </c>
      <c r="K110" s="77">
        <v>2.1536547103880202E-3</v>
      </c>
      <c r="L110" s="77">
        <v>-5.2369349243266203</v>
      </c>
      <c r="M110" s="77">
        <v>2.2680878081149602E-3</v>
      </c>
      <c r="N110" s="77">
        <v>0.13382077636655301</v>
      </c>
      <c r="O110" s="77">
        <v>-1.1443309772694099E-4</v>
      </c>
      <c r="P110" s="77">
        <v>-8.1449405521233798E-4</v>
      </c>
      <c r="Q110" s="77">
        <v>-8.1449405521233798E-4</v>
      </c>
      <c r="R110" s="77">
        <v>0</v>
      </c>
      <c r="S110" s="77">
        <v>5.4863227E-11</v>
      </c>
      <c r="T110" s="77" t="s">
        <v>153</v>
      </c>
      <c r="U110" s="105">
        <v>2.2699253333618298E-3</v>
      </c>
      <c r="V110" s="105">
        <v>0</v>
      </c>
      <c r="W110" s="101">
        <v>2.2699595711121899E-3</v>
      </c>
    </row>
    <row r="111" spans="2:23" x14ac:dyDescent="0.35">
      <c r="B111" s="55" t="s">
        <v>114</v>
      </c>
      <c r="C111" s="76" t="s">
        <v>137</v>
      </c>
      <c r="D111" s="55" t="s">
        <v>54</v>
      </c>
      <c r="E111" s="55" t="s">
        <v>196</v>
      </c>
      <c r="F111" s="70">
        <v>187</v>
      </c>
      <c r="G111" s="77">
        <v>58054</v>
      </c>
      <c r="H111" s="77">
        <v>186.67</v>
      </c>
      <c r="I111" s="77">
        <v>1</v>
      </c>
      <c r="J111" s="77">
        <v>-18.340156575641998</v>
      </c>
      <c r="K111" s="77">
        <v>1.8903507488911401E-2</v>
      </c>
      <c r="L111" s="77">
        <v>11.5561510462549</v>
      </c>
      <c r="M111" s="77">
        <v>7.5052080376168196E-3</v>
      </c>
      <c r="N111" s="77">
        <v>-29.896307621896899</v>
      </c>
      <c r="O111" s="77">
        <v>1.1398299451294501E-2</v>
      </c>
      <c r="P111" s="77">
        <v>-6.9734093267803996E-5</v>
      </c>
      <c r="Q111" s="77">
        <v>-6.9734093267803006E-5</v>
      </c>
      <c r="R111" s="77">
        <v>0</v>
      </c>
      <c r="S111" s="77">
        <v>2.7329199999999998E-13</v>
      </c>
      <c r="T111" s="77" t="s">
        <v>153</v>
      </c>
      <c r="U111" s="105">
        <v>-7.7361802372437198</v>
      </c>
      <c r="V111" s="105">
        <v>0</v>
      </c>
      <c r="W111" s="101">
        <v>-7.7360635508471098</v>
      </c>
    </row>
    <row r="112" spans="2:23" x14ac:dyDescent="0.35">
      <c r="B112" s="55" t="s">
        <v>114</v>
      </c>
      <c r="C112" s="76" t="s">
        <v>137</v>
      </c>
      <c r="D112" s="55" t="s">
        <v>54</v>
      </c>
      <c r="E112" s="55" t="s">
        <v>196</v>
      </c>
      <c r="F112" s="70">
        <v>187</v>
      </c>
      <c r="G112" s="77">
        <v>58104</v>
      </c>
      <c r="H112" s="77">
        <v>186.42</v>
      </c>
      <c r="I112" s="77">
        <v>1</v>
      </c>
      <c r="J112" s="77">
        <v>-20.048461137720899</v>
      </c>
      <c r="K112" s="77">
        <v>3.5933506982769099E-2</v>
      </c>
      <c r="L112" s="77">
        <v>9.8212890433509497</v>
      </c>
      <c r="M112" s="77">
        <v>8.6233200314902708E-3</v>
      </c>
      <c r="N112" s="77">
        <v>-29.8697501810719</v>
      </c>
      <c r="O112" s="77">
        <v>2.7310186951278799E-2</v>
      </c>
      <c r="P112" s="77">
        <v>-6.9660242104980995E-5</v>
      </c>
      <c r="Q112" s="77">
        <v>-6.9660242104980006E-5</v>
      </c>
      <c r="R112" s="77">
        <v>0</v>
      </c>
      <c r="S112" s="77">
        <v>4.3381800000000002E-13</v>
      </c>
      <c r="T112" s="77" t="s">
        <v>153</v>
      </c>
      <c r="U112" s="105">
        <v>-12.2253700993487</v>
      </c>
      <c r="V112" s="105">
        <v>0</v>
      </c>
      <c r="W112" s="101">
        <v>-12.225185701578701</v>
      </c>
    </row>
    <row r="113" spans="2:23" x14ac:dyDescent="0.35">
      <c r="B113" s="55" t="s">
        <v>114</v>
      </c>
      <c r="C113" s="76" t="s">
        <v>137</v>
      </c>
      <c r="D113" s="55" t="s">
        <v>54</v>
      </c>
      <c r="E113" s="55" t="s">
        <v>197</v>
      </c>
      <c r="F113" s="70">
        <v>186.67</v>
      </c>
      <c r="G113" s="77">
        <v>58104</v>
      </c>
      <c r="H113" s="77">
        <v>186.42</v>
      </c>
      <c r="I113" s="77">
        <v>1</v>
      </c>
      <c r="J113" s="77">
        <v>-22.984730922455899</v>
      </c>
      <c r="K113" s="77">
        <v>1.76451483762953E-2</v>
      </c>
      <c r="L113" s="77">
        <v>6.9252975368014003</v>
      </c>
      <c r="M113" s="77">
        <v>1.6018555155058001E-3</v>
      </c>
      <c r="N113" s="77">
        <v>-29.910028459257301</v>
      </c>
      <c r="O113" s="77">
        <v>1.6043292860789499E-2</v>
      </c>
      <c r="P113" s="77">
        <v>-6.9734093441441007E-5</v>
      </c>
      <c r="Q113" s="77">
        <v>-6.9734093441441996E-5</v>
      </c>
      <c r="R113" s="77">
        <v>0</v>
      </c>
      <c r="S113" s="77">
        <v>1.6241900000000001E-13</v>
      </c>
      <c r="T113" s="77" t="s">
        <v>153</v>
      </c>
      <c r="U113" s="105">
        <v>-4.4847110480983599</v>
      </c>
      <c r="V113" s="105">
        <v>0</v>
      </c>
      <c r="W113" s="101">
        <v>-4.48464340427984</v>
      </c>
    </row>
    <row r="114" spans="2:23" x14ac:dyDescent="0.35">
      <c r="B114" s="55" t="s">
        <v>114</v>
      </c>
      <c r="C114" s="76" t="s">
        <v>137</v>
      </c>
      <c r="D114" s="55" t="s">
        <v>54</v>
      </c>
      <c r="E114" s="55" t="s">
        <v>198</v>
      </c>
      <c r="F114" s="70">
        <v>187.03</v>
      </c>
      <c r="G114" s="77">
        <v>58200</v>
      </c>
      <c r="H114" s="77">
        <v>187.56</v>
      </c>
      <c r="I114" s="77">
        <v>1</v>
      </c>
      <c r="J114" s="77">
        <v>36.099307724876802</v>
      </c>
      <c r="K114" s="77">
        <v>5.3299244745007898E-2</v>
      </c>
      <c r="L114" s="77">
        <v>31.292096202943799</v>
      </c>
      <c r="M114" s="77">
        <v>4.00490871472685E-2</v>
      </c>
      <c r="N114" s="77">
        <v>4.80721152193302</v>
      </c>
      <c r="O114" s="77">
        <v>1.32501575977394E-2</v>
      </c>
      <c r="P114" s="77">
        <v>5.5136038207234004E-3</v>
      </c>
      <c r="Q114" s="77">
        <v>5.5136038207234004E-3</v>
      </c>
      <c r="R114" s="77">
        <v>0</v>
      </c>
      <c r="S114" s="77">
        <v>1.243352928E-9</v>
      </c>
      <c r="T114" s="77" t="s">
        <v>153</v>
      </c>
      <c r="U114" s="105">
        <v>-6.6133839355900198E-2</v>
      </c>
      <c r="V114" s="105">
        <v>0</v>
      </c>
      <c r="W114" s="101">
        <v>-6.6132841845608095E-2</v>
      </c>
    </row>
    <row r="115" spans="2:23" x14ac:dyDescent="0.35">
      <c r="B115" s="55" t="s">
        <v>114</v>
      </c>
      <c r="C115" s="76" t="s">
        <v>137</v>
      </c>
      <c r="D115" s="55" t="s">
        <v>54</v>
      </c>
      <c r="E115" s="55" t="s">
        <v>198</v>
      </c>
      <c r="F115" s="70">
        <v>187.03</v>
      </c>
      <c r="G115" s="77">
        <v>58300</v>
      </c>
      <c r="H115" s="77">
        <v>187.29</v>
      </c>
      <c r="I115" s="77">
        <v>1</v>
      </c>
      <c r="J115" s="77">
        <v>20.293377903735099</v>
      </c>
      <c r="K115" s="77">
        <v>1.5608022977590201E-2</v>
      </c>
      <c r="L115" s="77">
        <v>20.416633789287399</v>
      </c>
      <c r="M115" s="77">
        <v>1.5798195647334499E-2</v>
      </c>
      <c r="N115" s="77">
        <v>-0.123255885552287</v>
      </c>
      <c r="O115" s="77">
        <v>-1.9017266974435699E-4</v>
      </c>
      <c r="P115" s="77">
        <v>-1.1681946285409001E-3</v>
      </c>
      <c r="Q115" s="77">
        <v>-1.1681946285409001E-3</v>
      </c>
      <c r="R115" s="77">
        <v>0</v>
      </c>
      <c r="S115" s="77">
        <v>5.1721321999999998E-11</v>
      </c>
      <c r="T115" s="77" t="s">
        <v>153</v>
      </c>
      <c r="U115" s="105">
        <v>-3.5461866257604602E-3</v>
      </c>
      <c r="V115" s="105">
        <v>0</v>
      </c>
      <c r="W115" s="101">
        <v>-3.5461331378987002E-3</v>
      </c>
    </row>
    <row r="116" spans="2:23" x14ac:dyDescent="0.35">
      <c r="B116" s="55" t="s">
        <v>114</v>
      </c>
      <c r="C116" s="76" t="s">
        <v>137</v>
      </c>
      <c r="D116" s="55" t="s">
        <v>54</v>
      </c>
      <c r="E116" s="55" t="s">
        <v>198</v>
      </c>
      <c r="F116" s="70">
        <v>187.03</v>
      </c>
      <c r="G116" s="77">
        <v>58500</v>
      </c>
      <c r="H116" s="77">
        <v>186.89</v>
      </c>
      <c r="I116" s="77">
        <v>1</v>
      </c>
      <c r="J116" s="77">
        <v>-75.287176475714304</v>
      </c>
      <c r="K116" s="77">
        <v>2.9474426496763802E-2</v>
      </c>
      <c r="L116" s="77">
        <v>-70.594911101452496</v>
      </c>
      <c r="M116" s="77">
        <v>2.59149356617943E-2</v>
      </c>
      <c r="N116" s="77">
        <v>-4.6922653742617699</v>
      </c>
      <c r="O116" s="77">
        <v>3.55949083496949E-3</v>
      </c>
      <c r="P116" s="77">
        <v>-4.3454091908719699E-3</v>
      </c>
      <c r="Q116" s="77">
        <v>-4.3454091908719699E-3</v>
      </c>
      <c r="R116" s="77">
        <v>0</v>
      </c>
      <c r="S116" s="77">
        <v>9.8189420999999994E-11</v>
      </c>
      <c r="T116" s="77" t="s">
        <v>153</v>
      </c>
      <c r="U116" s="105">
        <v>8.5652541091782702E-3</v>
      </c>
      <c r="V116" s="105">
        <v>0</v>
      </c>
      <c r="W116" s="101">
        <v>8.5653833006664997E-3</v>
      </c>
    </row>
    <row r="117" spans="2:23" x14ac:dyDescent="0.35">
      <c r="B117" s="55" t="s">
        <v>114</v>
      </c>
      <c r="C117" s="76" t="s">
        <v>137</v>
      </c>
      <c r="D117" s="55" t="s">
        <v>54</v>
      </c>
      <c r="E117" s="55" t="s">
        <v>199</v>
      </c>
      <c r="F117" s="70">
        <v>187.29</v>
      </c>
      <c r="G117" s="77">
        <v>58305</v>
      </c>
      <c r="H117" s="77">
        <v>187.29</v>
      </c>
      <c r="I117" s="77">
        <v>1</v>
      </c>
      <c r="J117" s="77">
        <v>13.1324478033058</v>
      </c>
      <c r="K117" s="77">
        <v>0</v>
      </c>
      <c r="L117" s="77">
        <v>13.1324478033057</v>
      </c>
      <c r="M117" s="77">
        <v>0</v>
      </c>
      <c r="N117" s="77">
        <v>1.1379800000000001E-13</v>
      </c>
      <c r="O117" s="77">
        <v>0</v>
      </c>
      <c r="P117" s="77">
        <v>4.7019000000000001E-14</v>
      </c>
      <c r="Q117" s="77">
        <v>4.7019000000000001E-14</v>
      </c>
      <c r="R117" s="77">
        <v>0</v>
      </c>
      <c r="S117" s="77">
        <v>0</v>
      </c>
      <c r="T117" s="77" t="s">
        <v>153</v>
      </c>
      <c r="U117" s="105">
        <v>0</v>
      </c>
      <c r="V117" s="105">
        <v>0</v>
      </c>
      <c r="W117" s="101">
        <v>0</v>
      </c>
    </row>
    <row r="118" spans="2:23" x14ac:dyDescent="0.35">
      <c r="B118" s="55" t="s">
        <v>114</v>
      </c>
      <c r="C118" s="76" t="s">
        <v>137</v>
      </c>
      <c r="D118" s="55" t="s">
        <v>54</v>
      </c>
      <c r="E118" s="55" t="s">
        <v>199</v>
      </c>
      <c r="F118" s="70">
        <v>187.29</v>
      </c>
      <c r="G118" s="77">
        <v>58350</v>
      </c>
      <c r="H118" s="77">
        <v>187.63</v>
      </c>
      <c r="I118" s="77">
        <v>1</v>
      </c>
      <c r="J118" s="77">
        <v>15.6126229271919</v>
      </c>
      <c r="K118" s="77">
        <v>1.6160889846400801E-2</v>
      </c>
      <c r="L118" s="77">
        <v>15.3441070725814</v>
      </c>
      <c r="M118" s="77">
        <v>1.5609779528976001E-2</v>
      </c>
      <c r="N118" s="77">
        <v>0.26851585461056798</v>
      </c>
      <c r="O118" s="77">
        <v>5.51110317424842E-4</v>
      </c>
      <c r="P118" s="77">
        <v>-1.60448151000392E-3</v>
      </c>
      <c r="Q118" s="77">
        <v>-1.60448151000391E-3</v>
      </c>
      <c r="R118" s="77">
        <v>0</v>
      </c>
      <c r="S118" s="77">
        <v>1.7068012899999999E-10</v>
      </c>
      <c r="T118" s="77" t="s">
        <v>153</v>
      </c>
      <c r="U118" s="105">
        <v>1.20157495368668E-2</v>
      </c>
      <c r="V118" s="105">
        <v>0</v>
      </c>
      <c r="W118" s="101">
        <v>1.2015930772886801E-2</v>
      </c>
    </row>
    <row r="119" spans="2:23" x14ac:dyDescent="0.35">
      <c r="B119" s="55" t="s">
        <v>114</v>
      </c>
      <c r="C119" s="76" t="s">
        <v>137</v>
      </c>
      <c r="D119" s="55" t="s">
        <v>54</v>
      </c>
      <c r="E119" s="55" t="s">
        <v>199</v>
      </c>
      <c r="F119" s="70">
        <v>187.29</v>
      </c>
      <c r="G119" s="77">
        <v>58600</v>
      </c>
      <c r="H119" s="77">
        <v>187.27</v>
      </c>
      <c r="I119" s="77">
        <v>1</v>
      </c>
      <c r="J119" s="77">
        <v>-16.561456100981999</v>
      </c>
      <c r="K119" s="77">
        <v>1.0532422202294499E-3</v>
      </c>
      <c r="L119" s="77">
        <v>-16.169479258841999</v>
      </c>
      <c r="M119" s="77">
        <v>1.00397590848815E-3</v>
      </c>
      <c r="N119" s="77">
        <v>-0.39197684214001</v>
      </c>
      <c r="O119" s="77">
        <v>4.9266311741309002E-5</v>
      </c>
      <c r="P119" s="77">
        <v>4.3628688467289698E-4</v>
      </c>
      <c r="Q119" s="77">
        <v>4.3628688467289601E-4</v>
      </c>
      <c r="R119" s="77">
        <v>0</v>
      </c>
      <c r="S119" s="77">
        <v>7.3093E-13</v>
      </c>
      <c r="T119" s="77" t="s">
        <v>154</v>
      </c>
      <c r="U119" s="105">
        <v>1.3870580201192999E-3</v>
      </c>
      <c r="V119" s="105">
        <v>0</v>
      </c>
      <c r="W119" s="101">
        <v>1.38707894140052E-3</v>
      </c>
    </row>
    <row r="120" spans="2:23" x14ac:dyDescent="0.35">
      <c r="B120" s="55" t="s">
        <v>114</v>
      </c>
      <c r="C120" s="76" t="s">
        <v>137</v>
      </c>
      <c r="D120" s="55" t="s">
        <v>54</v>
      </c>
      <c r="E120" s="55" t="s">
        <v>200</v>
      </c>
      <c r="F120" s="70">
        <v>187.29</v>
      </c>
      <c r="G120" s="77">
        <v>58300</v>
      </c>
      <c r="H120" s="77">
        <v>187.29</v>
      </c>
      <c r="I120" s="77">
        <v>2</v>
      </c>
      <c r="J120" s="77">
        <v>-8.0933521966952195</v>
      </c>
      <c r="K120" s="77">
        <v>0</v>
      </c>
      <c r="L120" s="77">
        <v>-8.0933521966951805</v>
      </c>
      <c r="M120" s="77">
        <v>0</v>
      </c>
      <c r="N120" s="77">
        <v>-3.8857999999999998E-14</v>
      </c>
      <c r="O120" s="77">
        <v>0</v>
      </c>
      <c r="P120" s="77">
        <v>-1.8904E-14</v>
      </c>
      <c r="Q120" s="77">
        <v>-1.8903E-14</v>
      </c>
      <c r="R120" s="77">
        <v>0</v>
      </c>
      <c r="S120" s="77">
        <v>0</v>
      </c>
      <c r="T120" s="77" t="s">
        <v>153</v>
      </c>
      <c r="U120" s="105">
        <v>0</v>
      </c>
      <c r="V120" s="105">
        <v>0</v>
      </c>
      <c r="W120" s="101">
        <v>0</v>
      </c>
    </row>
    <row r="121" spans="2:23" x14ac:dyDescent="0.35">
      <c r="B121" s="55" t="s">
        <v>114</v>
      </c>
      <c r="C121" s="76" t="s">
        <v>137</v>
      </c>
      <c r="D121" s="55" t="s">
        <v>54</v>
      </c>
      <c r="E121" s="55" t="s">
        <v>201</v>
      </c>
      <c r="F121" s="70">
        <v>187.54</v>
      </c>
      <c r="G121" s="77">
        <v>58500</v>
      </c>
      <c r="H121" s="77">
        <v>186.89</v>
      </c>
      <c r="I121" s="77">
        <v>1</v>
      </c>
      <c r="J121" s="77">
        <v>-118.83863255737501</v>
      </c>
      <c r="K121" s="77">
        <v>0.19912895029230701</v>
      </c>
      <c r="L121" s="77">
        <v>-123.916836463808</v>
      </c>
      <c r="M121" s="77">
        <v>0.216510891264693</v>
      </c>
      <c r="N121" s="77">
        <v>5.0782039064325</v>
      </c>
      <c r="O121" s="77">
        <v>-1.7381940972386298E-2</v>
      </c>
      <c r="P121" s="77">
        <v>3.9091223073293201E-3</v>
      </c>
      <c r="Q121" s="77">
        <v>3.9091223073293097E-3</v>
      </c>
      <c r="R121" s="77">
        <v>0</v>
      </c>
      <c r="S121" s="77">
        <v>2.1546544500000001E-10</v>
      </c>
      <c r="T121" s="77" t="s">
        <v>153</v>
      </c>
      <c r="U121" s="105">
        <v>4.6672460035854901E-2</v>
      </c>
      <c r="V121" s="105">
        <v>0</v>
      </c>
      <c r="W121" s="101">
        <v>4.6673164006162601E-2</v>
      </c>
    </row>
    <row r="122" spans="2:23" x14ac:dyDescent="0.35">
      <c r="B122" s="55" t="s">
        <v>114</v>
      </c>
      <c r="C122" s="76" t="s">
        <v>137</v>
      </c>
      <c r="D122" s="55" t="s">
        <v>54</v>
      </c>
      <c r="E122" s="55" t="s">
        <v>202</v>
      </c>
      <c r="F122" s="70">
        <v>186.89</v>
      </c>
      <c r="G122" s="77">
        <v>58600</v>
      </c>
      <c r="H122" s="77">
        <v>187.27</v>
      </c>
      <c r="I122" s="77">
        <v>1</v>
      </c>
      <c r="J122" s="77">
        <v>23.716234928495101</v>
      </c>
      <c r="K122" s="77">
        <v>2.5704412822689301E-2</v>
      </c>
      <c r="L122" s="77">
        <v>23.323811651126601</v>
      </c>
      <c r="M122" s="77">
        <v>2.48608086801313E-2</v>
      </c>
      <c r="N122" s="77">
        <v>0.39242327736857302</v>
      </c>
      <c r="O122" s="77">
        <v>8.4360414255798795E-4</v>
      </c>
      <c r="P122" s="77">
        <v>-4.3628688505985898E-4</v>
      </c>
      <c r="Q122" s="77">
        <v>-4.3628688505986001E-4</v>
      </c>
      <c r="R122" s="77">
        <v>0</v>
      </c>
      <c r="S122" s="77">
        <v>8.6988230000000004E-12</v>
      </c>
      <c r="T122" s="77" t="s">
        <v>154</v>
      </c>
      <c r="U122" s="105">
        <v>8.7006175896814798E-3</v>
      </c>
      <c r="V122" s="105">
        <v>0</v>
      </c>
      <c r="W122" s="101">
        <v>8.7007488228849107E-3</v>
      </c>
    </row>
    <row r="123" spans="2:23" x14ac:dyDescent="0.35">
      <c r="B123" s="55" t="s">
        <v>114</v>
      </c>
      <c r="C123" s="76" t="s">
        <v>115</v>
      </c>
      <c r="D123" s="55" t="s">
        <v>59</v>
      </c>
      <c r="E123" s="55" t="s">
        <v>116</v>
      </c>
      <c r="F123" s="70">
        <v>188.73</v>
      </c>
      <c r="G123" s="77">
        <v>50050</v>
      </c>
      <c r="H123" s="77">
        <v>187</v>
      </c>
      <c r="I123" s="77">
        <v>1</v>
      </c>
      <c r="J123" s="77">
        <v>-24.391503403585698</v>
      </c>
      <c r="K123" s="77">
        <v>0.10887501520654499</v>
      </c>
      <c r="L123" s="77">
        <v>6.7040339241236797</v>
      </c>
      <c r="M123" s="77">
        <v>8.2247649666116092E-3</v>
      </c>
      <c r="N123" s="77">
        <v>-31.095537327709302</v>
      </c>
      <c r="O123" s="77">
        <v>0.100650250239933</v>
      </c>
      <c r="P123" s="77">
        <v>2.8655140494142799</v>
      </c>
      <c r="Q123" s="77">
        <v>2.8655140494142799</v>
      </c>
      <c r="R123" s="77">
        <v>0</v>
      </c>
      <c r="S123" s="77">
        <v>1.5026442504324901E-3</v>
      </c>
      <c r="T123" s="77" t="s">
        <v>131</v>
      </c>
      <c r="U123" s="105">
        <v>-35.1297595382322</v>
      </c>
      <c r="V123" s="105">
        <v>-106.877153293341</v>
      </c>
      <c r="W123" s="101">
        <v>71.743728523956605</v>
      </c>
    </row>
    <row r="124" spans="2:23" x14ac:dyDescent="0.35">
      <c r="B124" s="55" t="s">
        <v>114</v>
      </c>
      <c r="C124" s="76" t="s">
        <v>115</v>
      </c>
      <c r="D124" s="55" t="s">
        <v>59</v>
      </c>
      <c r="E124" s="55" t="s">
        <v>132</v>
      </c>
      <c r="F124" s="70">
        <v>190.39</v>
      </c>
      <c r="G124" s="77">
        <v>56050</v>
      </c>
      <c r="H124" s="77">
        <v>189.94</v>
      </c>
      <c r="I124" s="77">
        <v>1</v>
      </c>
      <c r="J124" s="77">
        <v>-31.762148487907599</v>
      </c>
      <c r="K124" s="77">
        <v>3.2282690450172603E-2</v>
      </c>
      <c r="L124" s="77">
        <v>-31.8564074692529</v>
      </c>
      <c r="M124" s="77">
        <v>3.2474582299106297E-2</v>
      </c>
      <c r="N124" s="77">
        <v>9.4258981345252096E-2</v>
      </c>
      <c r="O124" s="77">
        <v>-1.9189184893368899E-4</v>
      </c>
      <c r="P124" s="77">
        <v>-5.7040495355455904E-4</v>
      </c>
      <c r="Q124" s="77">
        <v>-5.7040495355456002E-4</v>
      </c>
      <c r="R124" s="77">
        <v>0</v>
      </c>
      <c r="S124" s="77">
        <v>1.0411577999999999E-11</v>
      </c>
      <c r="T124" s="77" t="s">
        <v>131</v>
      </c>
      <c r="U124" s="105">
        <v>6.0657623978822798E-3</v>
      </c>
      <c r="V124" s="105">
        <v>0</v>
      </c>
      <c r="W124" s="101">
        <v>6.0654525270961599E-3</v>
      </c>
    </row>
    <row r="125" spans="2:23" x14ac:dyDescent="0.35">
      <c r="B125" s="55" t="s">
        <v>114</v>
      </c>
      <c r="C125" s="76" t="s">
        <v>115</v>
      </c>
      <c r="D125" s="55" t="s">
        <v>59</v>
      </c>
      <c r="E125" s="55" t="s">
        <v>118</v>
      </c>
      <c r="F125" s="70">
        <v>187</v>
      </c>
      <c r="G125" s="77">
        <v>51450</v>
      </c>
      <c r="H125" s="77">
        <v>189.05</v>
      </c>
      <c r="I125" s="77">
        <v>10</v>
      </c>
      <c r="J125" s="77">
        <v>27.4449695806079</v>
      </c>
      <c r="K125" s="77">
        <v>0.131362676360918</v>
      </c>
      <c r="L125" s="77">
        <v>38.7736435892025</v>
      </c>
      <c r="M125" s="77">
        <v>0.26219216424462799</v>
      </c>
      <c r="N125" s="77">
        <v>-11.328674008594501</v>
      </c>
      <c r="O125" s="77">
        <v>-0.13082948788370999</v>
      </c>
      <c r="P125" s="77">
        <v>3.58753963194028E-2</v>
      </c>
      <c r="Q125" s="77">
        <v>3.5875396319402703E-2</v>
      </c>
      <c r="R125" s="77">
        <v>0</v>
      </c>
      <c r="S125" s="77">
        <v>2.24460484251E-7</v>
      </c>
      <c r="T125" s="77" t="s">
        <v>133</v>
      </c>
      <c r="U125" s="105">
        <v>-1.37543274171564</v>
      </c>
      <c r="V125" s="105">
        <v>0</v>
      </c>
      <c r="W125" s="101">
        <v>-1.37550300599521</v>
      </c>
    </row>
    <row r="126" spans="2:23" x14ac:dyDescent="0.35">
      <c r="B126" s="55" t="s">
        <v>114</v>
      </c>
      <c r="C126" s="76" t="s">
        <v>115</v>
      </c>
      <c r="D126" s="55" t="s">
        <v>59</v>
      </c>
      <c r="E126" s="55" t="s">
        <v>134</v>
      </c>
      <c r="F126" s="70">
        <v>189.05</v>
      </c>
      <c r="G126" s="77">
        <v>54000</v>
      </c>
      <c r="H126" s="77">
        <v>189.36</v>
      </c>
      <c r="I126" s="77">
        <v>10</v>
      </c>
      <c r="J126" s="77">
        <v>13.3902993836127</v>
      </c>
      <c r="K126" s="77">
        <v>8.5777176251601792E-3</v>
      </c>
      <c r="L126" s="77">
        <v>24.643321052000999</v>
      </c>
      <c r="M126" s="77">
        <v>2.9052910155060299E-2</v>
      </c>
      <c r="N126" s="77">
        <v>-11.2530216683883</v>
      </c>
      <c r="O126" s="77">
        <v>-2.04751925299002E-2</v>
      </c>
      <c r="P126" s="77">
        <v>3.5875396318614902E-2</v>
      </c>
      <c r="Q126" s="77">
        <v>3.5875396318614798E-2</v>
      </c>
      <c r="R126" s="77">
        <v>0</v>
      </c>
      <c r="S126" s="77">
        <v>6.1572187879000004E-8</v>
      </c>
      <c r="T126" s="77" t="s">
        <v>133</v>
      </c>
      <c r="U126" s="105">
        <v>-0.385572085419364</v>
      </c>
      <c r="V126" s="105">
        <v>0</v>
      </c>
      <c r="W126" s="101">
        <v>-0.38559178245287401</v>
      </c>
    </row>
    <row r="127" spans="2:23" x14ac:dyDescent="0.35">
      <c r="B127" s="55" t="s">
        <v>114</v>
      </c>
      <c r="C127" s="76" t="s">
        <v>115</v>
      </c>
      <c r="D127" s="55" t="s">
        <v>59</v>
      </c>
      <c r="E127" s="55" t="s">
        <v>135</v>
      </c>
      <c r="F127" s="70">
        <v>189.36</v>
      </c>
      <c r="G127" s="77">
        <v>56100</v>
      </c>
      <c r="H127" s="77">
        <v>189.77</v>
      </c>
      <c r="I127" s="77">
        <v>10</v>
      </c>
      <c r="J127" s="77">
        <v>5.6578073958013597</v>
      </c>
      <c r="K127" s="77">
        <v>5.8515714117155703E-3</v>
      </c>
      <c r="L127" s="77">
        <v>8.5309835391041293</v>
      </c>
      <c r="M127" s="77">
        <v>1.3303759930408301E-2</v>
      </c>
      <c r="N127" s="77">
        <v>-2.87317614330277</v>
      </c>
      <c r="O127" s="77">
        <v>-7.4521885186927296E-3</v>
      </c>
      <c r="P127" s="77">
        <v>4.2002930594626604E-3</v>
      </c>
      <c r="Q127" s="77">
        <v>4.20029305946265E-3</v>
      </c>
      <c r="R127" s="77">
        <v>0</v>
      </c>
      <c r="S127" s="77">
        <v>3.2250420140000001E-9</v>
      </c>
      <c r="T127" s="77" t="s">
        <v>133</v>
      </c>
      <c r="U127" s="105">
        <v>-0.23467189779186201</v>
      </c>
      <c r="V127" s="105">
        <v>0</v>
      </c>
      <c r="W127" s="101">
        <v>-0.23468388605659701</v>
      </c>
    </row>
    <row r="128" spans="2:23" x14ac:dyDescent="0.35">
      <c r="B128" s="55" t="s">
        <v>114</v>
      </c>
      <c r="C128" s="76" t="s">
        <v>115</v>
      </c>
      <c r="D128" s="55" t="s">
        <v>59</v>
      </c>
      <c r="E128" s="55" t="s">
        <v>136</v>
      </c>
      <c r="F128" s="70">
        <v>189.94</v>
      </c>
      <c r="G128" s="77">
        <v>56100</v>
      </c>
      <c r="H128" s="77">
        <v>189.77</v>
      </c>
      <c r="I128" s="77">
        <v>10</v>
      </c>
      <c r="J128" s="77">
        <v>-5.1290863632798702</v>
      </c>
      <c r="K128" s="77">
        <v>1.88624968030622E-3</v>
      </c>
      <c r="L128" s="77">
        <v>-5.2583766444187203</v>
      </c>
      <c r="M128" s="77">
        <v>1.9825426378085398E-3</v>
      </c>
      <c r="N128" s="77">
        <v>0.12929028113884899</v>
      </c>
      <c r="O128" s="77">
        <v>-9.6292957502326998E-5</v>
      </c>
      <c r="P128" s="77">
        <v>-7.8998746425120402E-4</v>
      </c>
      <c r="Q128" s="77">
        <v>-7.8998746425120499E-4</v>
      </c>
      <c r="R128" s="77">
        <v>0</v>
      </c>
      <c r="S128" s="77">
        <v>4.4746549999999999E-11</v>
      </c>
      <c r="T128" s="77" t="s">
        <v>133</v>
      </c>
      <c r="U128" s="105">
        <v>3.6976483469985102E-3</v>
      </c>
      <c r="V128" s="105">
        <v>0</v>
      </c>
      <c r="W128" s="101">
        <v>3.6974594518316799E-3</v>
      </c>
    </row>
    <row r="129" spans="2:23" x14ac:dyDescent="0.35">
      <c r="B129" s="55" t="s">
        <v>114</v>
      </c>
      <c r="C129" s="76" t="s">
        <v>137</v>
      </c>
      <c r="D129" s="55" t="s">
        <v>59</v>
      </c>
      <c r="E129" s="55" t="s">
        <v>138</v>
      </c>
      <c r="F129" s="70">
        <v>188.73</v>
      </c>
      <c r="G129" s="77">
        <v>50000</v>
      </c>
      <c r="H129" s="77">
        <v>186.76</v>
      </c>
      <c r="I129" s="77">
        <v>1</v>
      </c>
      <c r="J129" s="77">
        <v>-55.738662932283603</v>
      </c>
      <c r="K129" s="77">
        <v>0.29607790138412299</v>
      </c>
      <c r="L129" s="77">
        <v>-6.7119940141080701</v>
      </c>
      <c r="M129" s="77">
        <v>4.2933473054087802E-3</v>
      </c>
      <c r="N129" s="77">
        <v>-49.026668918175503</v>
      </c>
      <c r="O129" s="77">
        <v>0.29178455407871401</v>
      </c>
      <c r="P129" s="77">
        <v>-2.86551404943503</v>
      </c>
      <c r="Q129" s="77">
        <v>-2.86551404943503</v>
      </c>
      <c r="R129" s="77">
        <v>0</v>
      </c>
      <c r="S129" s="77">
        <v>7.8252457414366202E-4</v>
      </c>
      <c r="T129" s="77" t="s">
        <v>139</v>
      </c>
      <c r="U129" s="105">
        <v>-41.796678996308401</v>
      </c>
      <c r="V129" s="105">
        <v>-127.160280256954</v>
      </c>
      <c r="W129" s="101">
        <v>85.359240442583697</v>
      </c>
    </row>
    <row r="130" spans="2:23" x14ac:dyDescent="0.35">
      <c r="B130" s="55" t="s">
        <v>114</v>
      </c>
      <c r="C130" s="76" t="s">
        <v>137</v>
      </c>
      <c r="D130" s="55" t="s">
        <v>59</v>
      </c>
      <c r="E130" s="55" t="s">
        <v>140</v>
      </c>
      <c r="F130" s="70">
        <v>189.13</v>
      </c>
      <c r="G130" s="77">
        <v>56050</v>
      </c>
      <c r="H130" s="77">
        <v>189.94</v>
      </c>
      <c r="I130" s="77">
        <v>1</v>
      </c>
      <c r="J130" s="77">
        <v>39.0557384343888</v>
      </c>
      <c r="K130" s="77">
        <v>7.6267535232769801E-2</v>
      </c>
      <c r="L130" s="77">
        <v>38.8872809479601</v>
      </c>
      <c r="M130" s="77">
        <v>7.5611030976279095E-2</v>
      </c>
      <c r="N130" s="77">
        <v>0.16845748642868599</v>
      </c>
      <c r="O130" s="77">
        <v>6.5650425649063995E-4</v>
      </c>
      <c r="P130" s="77">
        <v>-1.03407656558525E-3</v>
      </c>
      <c r="Q130" s="77">
        <v>-1.03407656558525E-3</v>
      </c>
      <c r="R130" s="77">
        <v>0</v>
      </c>
      <c r="S130" s="77">
        <v>5.3465717E-11</v>
      </c>
      <c r="T130" s="77" t="s">
        <v>139</v>
      </c>
      <c r="U130" s="105">
        <v>-1.2281214135591601E-2</v>
      </c>
      <c r="V130" s="105">
        <v>0</v>
      </c>
      <c r="W130" s="101">
        <v>-1.2281841524076201E-2</v>
      </c>
    </row>
    <row r="131" spans="2:23" x14ac:dyDescent="0.35">
      <c r="B131" s="55" t="s">
        <v>114</v>
      </c>
      <c r="C131" s="76" t="s">
        <v>137</v>
      </c>
      <c r="D131" s="55" t="s">
        <v>59</v>
      </c>
      <c r="E131" s="55" t="s">
        <v>151</v>
      </c>
      <c r="F131" s="70">
        <v>187.01</v>
      </c>
      <c r="G131" s="77">
        <v>58350</v>
      </c>
      <c r="H131" s="77">
        <v>186.85</v>
      </c>
      <c r="I131" s="77">
        <v>1</v>
      </c>
      <c r="J131" s="77">
        <v>-7.2976252334888203</v>
      </c>
      <c r="K131" s="77">
        <v>3.7917797842498399E-3</v>
      </c>
      <c r="L131" s="77">
        <v>-7.0308498070792398</v>
      </c>
      <c r="M131" s="77">
        <v>3.5196188494910799E-3</v>
      </c>
      <c r="N131" s="77">
        <v>-0.26677542640958202</v>
      </c>
      <c r="O131" s="77">
        <v>2.72160934758758E-4</v>
      </c>
      <c r="P131" s="77">
        <v>1.6044815106174099E-3</v>
      </c>
      <c r="Q131" s="77">
        <v>1.6044815106174099E-3</v>
      </c>
      <c r="R131" s="77">
        <v>0</v>
      </c>
      <c r="S131" s="77">
        <v>1.83294497E-10</v>
      </c>
      <c r="T131" s="77" t="s">
        <v>139</v>
      </c>
      <c r="U131" s="105">
        <v>8.2148488819046E-3</v>
      </c>
      <c r="V131" s="105">
        <v>0</v>
      </c>
      <c r="W131" s="101">
        <v>8.2144292245698806E-3</v>
      </c>
    </row>
    <row r="132" spans="2:23" x14ac:dyDescent="0.35">
      <c r="B132" s="55" t="s">
        <v>114</v>
      </c>
      <c r="C132" s="76" t="s">
        <v>137</v>
      </c>
      <c r="D132" s="55" t="s">
        <v>59</v>
      </c>
      <c r="E132" s="55" t="s">
        <v>152</v>
      </c>
      <c r="F132" s="70">
        <v>186.76</v>
      </c>
      <c r="G132" s="77">
        <v>50050</v>
      </c>
      <c r="H132" s="77">
        <v>187</v>
      </c>
      <c r="I132" s="77">
        <v>1</v>
      </c>
      <c r="J132" s="77">
        <v>15.9140194720938</v>
      </c>
      <c r="K132" s="77">
        <v>1.46635233123986E-2</v>
      </c>
      <c r="L132" s="77">
        <v>45.536148563418401</v>
      </c>
      <c r="M132" s="77">
        <v>0.12005801382480399</v>
      </c>
      <c r="N132" s="77">
        <v>-29.622129091324599</v>
      </c>
      <c r="O132" s="77">
        <v>-0.105394490512405</v>
      </c>
      <c r="P132" s="77">
        <v>-2.0207436138122001</v>
      </c>
      <c r="Q132" s="77">
        <v>-2.0207436138122001</v>
      </c>
      <c r="R132" s="77">
        <v>0</v>
      </c>
      <c r="S132" s="77">
        <v>2.36429135184967E-4</v>
      </c>
      <c r="T132" s="77" t="s">
        <v>153</v>
      </c>
      <c r="U132" s="105">
        <v>-12.5868114050401</v>
      </c>
      <c r="V132" s="105">
        <v>-38.293532027932301</v>
      </c>
      <c r="W132" s="101">
        <v>25.705407389500198</v>
      </c>
    </row>
    <row r="133" spans="2:23" x14ac:dyDescent="0.35">
      <c r="B133" s="55" t="s">
        <v>114</v>
      </c>
      <c r="C133" s="76" t="s">
        <v>137</v>
      </c>
      <c r="D133" s="55" t="s">
        <v>59</v>
      </c>
      <c r="E133" s="55" t="s">
        <v>152</v>
      </c>
      <c r="F133" s="70">
        <v>186.76</v>
      </c>
      <c r="G133" s="77">
        <v>51150</v>
      </c>
      <c r="H133" s="77">
        <v>185.26</v>
      </c>
      <c r="I133" s="77">
        <v>1</v>
      </c>
      <c r="J133" s="77">
        <v>-119.765770312149</v>
      </c>
      <c r="K133" s="77">
        <v>0.50203439084618195</v>
      </c>
      <c r="L133" s="77">
        <v>-100.19269333455</v>
      </c>
      <c r="M133" s="77">
        <v>0.35135015291708999</v>
      </c>
      <c r="N133" s="77">
        <v>-19.573076977598699</v>
      </c>
      <c r="O133" s="77">
        <v>0.150684237929091</v>
      </c>
      <c r="P133" s="77">
        <v>-0.84477043562222098</v>
      </c>
      <c r="Q133" s="77">
        <v>-0.84477043562222098</v>
      </c>
      <c r="R133" s="77">
        <v>0</v>
      </c>
      <c r="S133" s="77">
        <v>2.4977298111548002E-5</v>
      </c>
      <c r="T133" s="77" t="s">
        <v>153</v>
      </c>
      <c r="U133" s="105">
        <v>-1.3308403692078099</v>
      </c>
      <c r="V133" s="105">
        <v>-4.0488870979601401</v>
      </c>
      <c r="W133" s="101">
        <v>2.71790787674637</v>
      </c>
    </row>
    <row r="134" spans="2:23" x14ac:dyDescent="0.35">
      <c r="B134" s="55" t="s">
        <v>114</v>
      </c>
      <c r="C134" s="76" t="s">
        <v>137</v>
      </c>
      <c r="D134" s="55" t="s">
        <v>59</v>
      </c>
      <c r="E134" s="55" t="s">
        <v>152</v>
      </c>
      <c r="F134" s="70">
        <v>186.76</v>
      </c>
      <c r="G134" s="77">
        <v>51200</v>
      </c>
      <c r="H134" s="77">
        <v>186.76</v>
      </c>
      <c r="I134" s="77">
        <v>1</v>
      </c>
      <c r="J134" s="77">
        <v>1.3658990000000001E-12</v>
      </c>
      <c r="K134" s="77">
        <v>0</v>
      </c>
      <c r="L134" s="77">
        <v>5.85531E-13</v>
      </c>
      <c r="M134" s="77">
        <v>0</v>
      </c>
      <c r="N134" s="77">
        <v>7.8036700000000002E-13</v>
      </c>
      <c r="O134" s="77">
        <v>0</v>
      </c>
      <c r="P134" s="77">
        <v>1.23491E-12</v>
      </c>
      <c r="Q134" s="77">
        <v>1.23491E-12</v>
      </c>
      <c r="R134" s="77">
        <v>0</v>
      </c>
      <c r="S134" s="77">
        <v>0</v>
      </c>
      <c r="T134" s="77" t="s">
        <v>154</v>
      </c>
      <c r="U134" s="105">
        <v>0</v>
      </c>
      <c r="V134" s="105">
        <v>0</v>
      </c>
      <c r="W134" s="101">
        <v>0</v>
      </c>
    </row>
    <row r="135" spans="2:23" x14ac:dyDescent="0.35">
      <c r="B135" s="55" t="s">
        <v>114</v>
      </c>
      <c r="C135" s="76" t="s">
        <v>137</v>
      </c>
      <c r="D135" s="55" t="s">
        <v>59</v>
      </c>
      <c r="E135" s="55" t="s">
        <v>118</v>
      </c>
      <c r="F135" s="70">
        <v>187</v>
      </c>
      <c r="G135" s="77">
        <v>50054</v>
      </c>
      <c r="H135" s="77">
        <v>187</v>
      </c>
      <c r="I135" s="77">
        <v>1</v>
      </c>
      <c r="J135" s="77">
        <v>68.299299931390195</v>
      </c>
      <c r="K135" s="77">
        <v>0</v>
      </c>
      <c r="L135" s="77">
        <v>68.299299999948104</v>
      </c>
      <c r="M135" s="77">
        <v>0</v>
      </c>
      <c r="N135" s="77">
        <v>-6.8557903798E-8</v>
      </c>
      <c r="O135" s="77">
        <v>0</v>
      </c>
      <c r="P135" s="77">
        <v>-1.487256E-12</v>
      </c>
      <c r="Q135" s="77">
        <v>-1.487257E-12</v>
      </c>
      <c r="R135" s="77">
        <v>0</v>
      </c>
      <c r="S135" s="77">
        <v>0</v>
      </c>
      <c r="T135" s="77" t="s">
        <v>153</v>
      </c>
      <c r="U135" s="105">
        <v>0</v>
      </c>
      <c r="V135" s="105">
        <v>0</v>
      </c>
      <c r="W135" s="101">
        <v>0</v>
      </c>
    </row>
    <row r="136" spans="2:23" x14ac:dyDescent="0.35">
      <c r="B136" s="55" t="s">
        <v>114</v>
      </c>
      <c r="C136" s="76" t="s">
        <v>137</v>
      </c>
      <c r="D136" s="55" t="s">
        <v>59</v>
      </c>
      <c r="E136" s="55" t="s">
        <v>118</v>
      </c>
      <c r="F136" s="70">
        <v>187</v>
      </c>
      <c r="G136" s="77">
        <v>50100</v>
      </c>
      <c r="H136" s="77">
        <v>186.44</v>
      </c>
      <c r="I136" s="77">
        <v>1</v>
      </c>
      <c r="J136" s="77">
        <v>-173.96336150186701</v>
      </c>
      <c r="K136" s="77">
        <v>0.241198111625884</v>
      </c>
      <c r="L136" s="77">
        <v>-148.48053776852501</v>
      </c>
      <c r="M136" s="77">
        <v>0.17571036666536199</v>
      </c>
      <c r="N136" s="77">
        <v>-25.4828237333424</v>
      </c>
      <c r="O136" s="77">
        <v>6.5487744960521996E-2</v>
      </c>
      <c r="P136" s="77">
        <v>0.66460948940813203</v>
      </c>
      <c r="Q136" s="77">
        <v>0.66460948940813203</v>
      </c>
      <c r="R136" s="77">
        <v>0</v>
      </c>
      <c r="S136" s="77">
        <v>3.5203950140880001E-6</v>
      </c>
      <c r="T136" s="77" t="s">
        <v>153</v>
      </c>
      <c r="U136" s="105">
        <v>-2.0425095516431102</v>
      </c>
      <c r="V136" s="105">
        <v>-6.2140364558003398</v>
      </c>
      <c r="W136" s="101">
        <v>4.1713138008016601</v>
      </c>
    </row>
    <row r="137" spans="2:23" x14ac:dyDescent="0.35">
      <c r="B137" s="55" t="s">
        <v>114</v>
      </c>
      <c r="C137" s="76" t="s">
        <v>137</v>
      </c>
      <c r="D137" s="55" t="s">
        <v>59</v>
      </c>
      <c r="E137" s="55" t="s">
        <v>118</v>
      </c>
      <c r="F137" s="70">
        <v>187</v>
      </c>
      <c r="G137" s="77">
        <v>50900</v>
      </c>
      <c r="H137" s="77">
        <v>188.35</v>
      </c>
      <c r="I137" s="77">
        <v>1</v>
      </c>
      <c r="J137" s="77">
        <v>48.582060759005302</v>
      </c>
      <c r="K137" s="77">
        <v>0.166395272245213</v>
      </c>
      <c r="L137" s="77">
        <v>72.351857618714206</v>
      </c>
      <c r="M137" s="77">
        <v>0.36905278671194802</v>
      </c>
      <c r="N137" s="77">
        <v>-23.769796859708901</v>
      </c>
      <c r="O137" s="77">
        <v>-0.202657514466734</v>
      </c>
      <c r="P137" s="77">
        <v>0.144285549874407</v>
      </c>
      <c r="Q137" s="77">
        <v>0.144285549874406</v>
      </c>
      <c r="R137" s="77">
        <v>0</v>
      </c>
      <c r="S137" s="77">
        <v>1.46769155313E-6</v>
      </c>
      <c r="T137" s="77" t="s">
        <v>153</v>
      </c>
      <c r="U137" s="105">
        <v>-5.9445232669374599</v>
      </c>
      <c r="V137" s="105">
        <v>-18.085342251342901</v>
      </c>
      <c r="W137" s="101">
        <v>12.1401987680376</v>
      </c>
    </row>
    <row r="138" spans="2:23" x14ac:dyDescent="0.35">
      <c r="B138" s="55" t="s">
        <v>114</v>
      </c>
      <c r="C138" s="76" t="s">
        <v>137</v>
      </c>
      <c r="D138" s="55" t="s">
        <v>59</v>
      </c>
      <c r="E138" s="55" t="s">
        <v>155</v>
      </c>
      <c r="F138" s="70">
        <v>187</v>
      </c>
      <c r="G138" s="77">
        <v>50454</v>
      </c>
      <c r="H138" s="77">
        <v>187</v>
      </c>
      <c r="I138" s="77">
        <v>1</v>
      </c>
      <c r="J138" s="77">
        <v>-2.9479579999999999E-12</v>
      </c>
      <c r="K138" s="77">
        <v>0</v>
      </c>
      <c r="L138" s="77">
        <v>-1.9954420000000002E-12</v>
      </c>
      <c r="M138" s="77">
        <v>0</v>
      </c>
      <c r="N138" s="77">
        <v>-9.5251599999999998E-13</v>
      </c>
      <c r="O138" s="77">
        <v>0</v>
      </c>
      <c r="P138" s="77">
        <v>-2.3443739999999999E-12</v>
      </c>
      <c r="Q138" s="77">
        <v>-2.3443730000000002E-12</v>
      </c>
      <c r="R138" s="77">
        <v>0</v>
      </c>
      <c r="S138" s="77">
        <v>0</v>
      </c>
      <c r="T138" s="77" t="s">
        <v>154</v>
      </c>
      <c r="U138" s="105">
        <v>0</v>
      </c>
      <c r="V138" s="105">
        <v>0</v>
      </c>
      <c r="W138" s="101">
        <v>0</v>
      </c>
    </row>
    <row r="139" spans="2:23" x14ac:dyDescent="0.35">
      <c r="B139" s="55" t="s">
        <v>114</v>
      </c>
      <c r="C139" s="76" t="s">
        <v>137</v>
      </c>
      <c r="D139" s="55" t="s">
        <v>59</v>
      </c>
      <c r="E139" s="55" t="s">
        <v>155</v>
      </c>
      <c r="F139" s="70">
        <v>187</v>
      </c>
      <c r="G139" s="77">
        <v>50604</v>
      </c>
      <c r="H139" s="77">
        <v>187</v>
      </c>
      <c r="I139" s="77">
        <v>1</v>
      </c>
      <c r="J139" s="77">
        <v>-2.879761E-12</v>
      </c>
      <c r="K139" s="77">
        <v>0</v>
      </c>
      <c r="L139" s="77">
        <v>-2.5528889999999999E-12</v>
      </c>
      <c r="M139" s="77">
        <v>0</v>
      </c>
      <c r="N139" s="77">
        <v>-3.2687199999999999E-13</v>
      </c>
      <c r="O139" s="77">
        <v>0</v>
      </c>
      <c r="P139" s="77">
        <v>-8.6943999999999998E-13</v>
      </c>
      <c r="Q139" s="77">
        <v>-8.6944200000000002E-13</v>
      </c>
      <c r="R139" s="77">
        <v>0</v>
      </c>
      <c r="S139" s="77">
        <v>0</v>
      </c>
      <c r="T139" s="77" t="s">
        <v>154</v>
      </c>
      <c r="U139" s="105">
        <v>0</v>
      </c>
      <c r="V139" s="105">
        <v>0</v>
      </c>
      <c r="W139" s="101">
        <v>0</v>
      </c>
    </row>
    <row r="140" spans="2:23" x14ac:dyDescent="0.35">
      <c r="B140" s="55" t="s">
        <v>114</v>
      </c>
      <c r="C140" s="76" t="s">
        <v>137</v>
      </c>
      <c r="D140" s="55" t="s">
        <v>59</v>
      </c>
      <c r="E140" s="55" t="s">
        <v>156</v>
      </c>
      <c r="F140" s="70">
        <v>186.44</v>
      </c>
      <c r="G140" s="77">
        <v>50103</v>
      </c>
      <c r="H140" s="77">
        <v>186.41</v>
      </c>
      <c r="I140" s="77">
        <v>1</v>
      </c>
      <c r="J140" s="77">
        <v>-13.499545401587399</v>
      </c>
      <c r="K140" s="77">
        <v>9.1118863024760297E-4</v>
      </c>
      <c r="L140" s="77">
        <v>-13.499544406467701</v>
      </c>
      <c r="M140" s="77">
        <v>9.1118849591097304E-4</v>
      </c>
      <c r="N140" s="77">
        <v>-9.9511969498000006E-7</v>
      </c>
      <c r="O140" s="77">
        <v>1.3433663E-10</v>
      </c>
      <c r="P140" s="77">
        <v>-3.418015E-12</v>
      </c>
      <c r="Q140" s="77">
        <v>-3.418015E-12</v>
      </c>
      <c r="R140" s="77">
        <v>0</v>
      </c>
      <c r="S140" s="77">
        <v>0</v>
      </c>
      <c r="T140" s="77" t="s">
        <v>154</v>
      </c>
      <c r="U140" s="105">
        <v>-4.8098846230000003E-9</v>
      </c>
      <c r="V140" s="105">
        <v>0</v>
      </c>
      <c r="W140" s="101">
        <v>-4.8101303369999996E-9</v>
      </c>
    </row>
    <row r="141" spans="2:23" x14ac:dyDescent="0.35">
      <c r="B141" s="55" t="s">
        <v>114</v>
      </c>
      <c r="C141" s="76" t="s">
        <v>137</v>
      </c>
      <c r="D141" s="55" t="s">
        <v>59</v>
      </c>
      <c r="E141" s="55" t="s">
        <v>156</v>
      </c>
      <c r="F141" s="70">
        <v>186.44</v>
      </c>
      <c r="G141" s="77">
        <v>50200</v>
      </c>
      <c r="H141" s="77">
        <v>186.22</v>
      </c>
      <c r="I141" s="77">
        <v>1</v>
      </c>
      <c r="J141" s="77">
        <v>-28.590987759878399</v>
      </c>
      <c r="K141" s="77">
        <v>1.22534942704719E-2</v>
      </c>
      <c r="L141" s="77">
        <v>-3.0693747435393499</v>
      </c>
      <c r="M141" s="77">
        <v>1.41221709130996E-4</v>
      </c>
      <c r="N141" s="77">
        <v>-25.521613016339</v>
      </c>
      <c r="O141" s="77">
        <v>1.2112272561340899E-2</v>
      </c>
      <c r="P141" s="77">
        <v>0.664609489413166</v>
      </c>
      <c r="Q141" s="77">
        <v>0.664609489413165</v>
      </c>
      <c r="R141" s="77">
        <v>0</v>
      </c>
      <c r="S141" s="77">
        <v>6.6211695435360003E-6</v>
      </c>
      <c r="T141" s="77" t="s">
        <v>153</v>
      </c>
      <c r="U141" s="105">
        <v>-3.3578751172399102</v>
      </c>
      <c r="V141" s="105">
        <v>-10.215843728009901</v>
      </c>
      <c r="W141" s="101">
        <v>6.8576182699579</v>
      </c>
    </row>
    <row r="142" spans="2:23" x14ac:dyDescent="0.35">
      <c r="B142" s="55" t="s">
        <v>114</v>
      </c>
      <c r="C142" s="76" t="s">
        <v>137</v>
      </c>
      <c r="D142" s="55" t="s">
        <v>59</v>
      </c>
      <c r="E142" s="55" t="s">
        <v>157</v>
      </c>
      <c r="F142" s="70">
        <v>186.27</v>
      </c>
      <c r="G142" s="77">
        <v>50800</v>
      </c>
      <c r="H142" s="77">
        <v>187.14</v>
      </c>
      <c r="I142" s="77">
        <v>1</v>
      </c>
      <c r="J142" s="77">
        <v>31.514445840920899</v>
      </c>
      <c r="K142" s="77">
        <v>5.0412816658478597E-2</v>
      </c>
      <c r="L142" s="77">
        <v>51.560791680219403</v>
      </c>
      <c r="M142" s="77">
        <v>0.134946233515954</v>
      </c>
      <c r="N142" s="77">
        <v>-20.046345839298599</v>
      </c>
      <c r="O142" s="77">
        <v>-8.4533416857475799E-2</v>
      </c>
      <c r="P142" s="77">
        <v>-5.1690602382802403E-2</v>
      </c>
      <c r="Q142" s="77">
        <v>-5.1690602382802299E-2</v>
      </c>
      <c r="R142" s="77">
        <v>0</v>
      </c>
      <c r="S142" s="77">
        <v>1.3562657669999999E-7</v>
      </c>
      <c r="T142" s="77" t="s">
        <v>153</v>
      </c>
      <c r="U142" s="105">
        <v>1.6575092858142499</v>
      </c>
      <c r="V142" s="105">
        <v>0</v>
      </c>
      <c r="W142" s="101">
        <v>1.65742461159331</v>
      </c>
    </row>
    <row r="143" spans="2:23" x14ac:dyDescent="0.35">
      <c r="B143" s="55" t="s">
        <v>114</v>
      </c>
      <c r="C143" s="76" t="s">
        <v>137</v>
      </c>
      <c r="D143" s="55" t="s">
        <v>59</v>
      </c>
      <c r="E143" s="55" t="s">
        <v>158</v>
      </c>
      <c r="F143" s="70">
        <v>186.22</v>
      </c>
      <c r="G143" s="77">
        <v>50150</v>
      </c>
      <c r="H143" s="77">
        <v>186.27</v>
      </c>
      <c r="I143" s="77">
        <v>1</v>
      </c>
      <c r="J143" s="77">
        <v>13.1701036028392</v>
      </c>
      <c r="K143" s="77">
        <v>9.0541750290768397E-4</v>
      </c>
      <c r="L143" s="77">
        <v>33.2611522500967</v>
      </c>
      <c r="M143" s="77">
        <v>5.7749081798014797E-3</v>
      </c>
      <c r="N143" s="77">
        <v>-20.091048647257502</v>
      </c>
      <c r="O143" s="77">
        <v>-4.8694906768937899E-3</v>
      </c>
      <c r="P143" s="77">
        <v>-5.1690602382355497E-2</v>
      </c>
      <c r="Q143" s="77">
        <v>-5.16906023823554E-2</v>
      </c>
      <c r="R143" s="77">
        <v>0</v>
      </c>
      <c r="S143" s="77">
        <v>1.3947413915999999E-8</v>
      </c>
      <c r="T143" s="77" t="s">
        <v>153</v>
      </c>
      <c r="U143" s="105">
        <v>9.7634141245020206E-2</v>
      </c>
      <c r="V143" s="105">
        <v>0</v>
      </c>
      <c r="W143" s="101">
        <v>9.7629153583764297E-2</v>
      </c>
    </row>
    <row r="144" spans="2:23" x14ac:dyDescent="0.35">
      <c r="B144" s="55" t="s">
        <v>114</v>
      </c>
      <c r="C144" s="76" t="s">
        <v>137</v>
      </c>
      <c r="D144" s="55" t="s">
        <v>59</v>
      </c>
      <c r="E144" s="55" t="s">
        <v>158</v>
      </c>
      <c r="F144" s="70">
        <v>186.22</v>
      </c>
      <c r="G144" s="77">
        <v>50250</v>
      </c>
      <c r="H144" s="77">
        <v>184.96</v>
      </c>
      <c r="I144" s="77">
        <v>1</v>
      </c>
      <c r="J144" s="77">
        <v>-62.773818040462501</v>
      </c>
      <c r="K144" s="77">
        <v>0.19454506366308699</v>
      </c>
      <c r="L144" s="77">
        <v>-82.376348474722903</v>
      </c>
      <c r="M144" s="77">
        <v>0.33501804584499101</v>
      </c>
      <c r="N144" s="77">
        <v>19.602530434260402</v>
      </c>
      <c r="O144" s="77">
        <v>-0.14047298218190399</v>
      </c>
      <c r="P144" s="77">
        <v>0.84477043562068099</v>
      </c>
      <c r="Q144" s="77">
        <v>0.84477043562067999</v>
      </c>
      <c r="R144" s="77">
        <v>0</v>
      </c>
      <c r="S144" s="77">
        <v>3.5232263078932002E-5</v>
      </c>
      <c r="T144" s="77" t="s">
        <v>153</v>
      </c>
      <c r="U144" s="105">
        <v>-1.37119241597157</v>
      </c>
      <c r="V144" s="105">
        <v>-4.1716522960246598</v>
      </c>
      <c r="W144" s="101">
        <v>2.8003168179534499</v>
      </c>
    </row>
    <row r="145" spans="2:23" x14ac:dyDescent="0.35">
      <c r="B145" s="55" t="s">
        <v>114</v>
      </c>
      <c r="C145" s="76" t="s">
        <v>137</v>
      </c>
      <c r="D145" s="55" t="s">
        <v>59</v>
      </c>
      <c r="E145" s="55" t="s">
        <v>158</v>
      </c>
      <c r="F145" s="70">
        <v>186.22</v>
      </c>
      <c r="G145" s="77">
        <v>50900</v>
      </c>
      <c r="H145" s="77">
        <v>188.35</v>
      </c>
      <c r="I145" s="77">
        <v>1</v>
      </c>
      <c r="J145" s="77">
        <v>66.9593927134067</v>
      </c>
      <c r="K145" s="77">
        <v>0.42818000602835599</v>
      </c>
      <c r="L145" s="77">
        <v>77.700676251357905</v>
      </c>
      <c r="M145" s="77">
        <v>0.57657123108719999</v>
      </c>
      <c r="N145" s="77">
        <v>-10.7412835379511</v>
      </c>
      <c r="O145" s="77">
        <v>-0.148391225058845</v>
      </c>
      <c r="P145" s="77">
        <v>-9.4250767423848997E-2</v>
      </c>
      <c r="Q145" s="77">
        <v>-9.4250767423848997E-2</v>
      </c>
      <c r="R145" s="77">
        <v>0</v>
      </c>
      <c r="S145" s="77">
        <v>8.4834628377899996E-7</v>
      </c>
      <c r="T145" s="77" t="s">
        <v>154</v>
      </c>
      <c r="U145" s="105">
        <v>-4.91251664930987</v>
      </c>
      <c r="V145" s="105">
        <v>0</v>
      </c>
      <c r="W145" s="101">
        <v>-4.9127676062871002</v>
      </c>
    </row>
    <row r="146" spans="2:23" x14ac:dyDescent="0.35">
      <c r="B146" s="55" t="s">
        <v>114</v>
      </c>
      <c r="C146" s="76" t="s">
        <v>137</v>
      </c>
      <c r="D146" s="55" t="s">
        <v>59</v>
      </c>
      <c r="E146" s="55" t="s">
        <v>158</v>
      </c>
      <c r="F146" s="70">
        <v>186.22</v>
      </c>
      <c r="G146" s="77">
        <v>53050</v>
      </c>
      <c r="H146" s="77">
        <v>189.82</v>
      </c>
      <c r="I146" s="77">
        <v>1</v>
      </c>
      <c r="J146" s="77">
        <v>54.5729370508258</v>
      </c>
      <c r="K146" s="77">
        <v>0.59772583549152702</v>
      </c>
      <c r="L146" s="77">
        <v>68.551220800253006</v>
      </c>
      <c r="M146" s="77">
        <v>0.94314346355225098</v>
      </c>
      <c r="N146" s="77">
        <v>-13.978283749427201</v>
      </c>
      <c r="O146" s="77">
        <v>-0.34541762806072401</v>
      </c>
      <c r="P146" s="77">
        <v>-3.4219576401698898E-2</v>
      </c>
      <c r="Q146" s="77">
        <v>-3.4219576401698898E-2</v>
      </c>
      <c r="R146" s="77">
        <v>0</v>
      </c>
      <c r="S146" s="77">
        <v>2.3501556740900001E-7</v>
      </c>
      <c r="T146" s="77" t="s">
        <v>154</v>
      </c>
      <c r="U146" s="105">
        <v>-14.623600930039601</v>
      </c>
      <c r="V146" s="105">
        <v>0</v>
      </c>
      <c r="W146" s="101">
        <v>-14.624347979861</v>
      </c>
    </row>
    <row r="147" spans="2:23" x14ac:dyDescent="0.35">
      <c r="B147" s="55" t="s">
        <v>114</v>
      </c>
      <c r="C147" s="76" t="s">
        <v>137</v>
      </c>
      <c r="D147" s="55" t="s">
        <v>59</v>
      </c>
      <c r="E147" s="55" t="s">
        <v>159</v>
      </c>
      <c r="F147" s="70">
        <v>184.96</v>
      </c>
      <c r="G147" s="77">
        <v>50300</v>
      </c>
      <c r="H147" s="77">
        <v>184.97</v>
      </c>
      <c r="I147" s="77">
        <v>1</v>
      </c>
      <c r="J147" s="77">
        <v>6.25244375949167</v>
      </c>
      <c r="K147" s="77">
        <v>5.4339343622192803E-4</v>
      </c>
      <c r="L147" s="77">
        <v>-13.4213094075819</v>
      </c>
      <c r="M147" s="77">
        <v>2.50382849237523E-3</v>
      </c>
      <c r="N147" s="77">
        <v>19.6737531670735</v>
      </c>
      <c r="O147" s="77">
        <v>-1.9604350561532998E-3</v>
      </c>
      <c r="P147" s="77">
        <v>0.84477043562099696</v>
      </c>
      <c r="Q147" s="77">
        <v>0.84477043562099696</v>
      </c>
      <c r="R147" s="77">
        <v>0</v>
      </c>
      <c r="S147" s="77">
        <v>9.9195555356999999E-6</v>
      </c>
      <c r="T147" s="77" t="s">
        <v>153</v>
      </c>
      <c r="U147" s="105">
        <v>-0.55934940183195103</v>
      </c>
      <c r="V147" s="105">
        <v>-1.70173871241763</v>
      </c>
      <c r="W147" s="101">
        <v>1.14233095138027</v>
      </c>
    </row>
    <row r="148" spans="2:23" x14ac:dyDescent="0.35">
      <c r="B148" s="55" t="s">
        <v>114</v>
      </c>
      <c r="C148" s="76" t="s">
        <v>137</v>
      </c>
      <c r="D148" s="55" t="s">
        <v>59</v>
      </c>
      <c r="E148" s="55" t="s">
        <v>160</v>
      </c>
      <c r="F148" s="70">
        <v>184.97</v>
      </c>
      <c r="G148" s="77">
        <v>51150</v>
      </c>
      <c r="H148" s="77">
        <v>185.26</v>
      </c>
      <c r="I148" s="77">
        <v>1</v>
      </c>
      <c r="J148" s="77">
        <v>33.2363774625139</v>
      </c>
      <c r="K148" s="77">
        <v>3.1593184103357999E-2</v>
      </c>
      <c r="L148" s="77">
        <v>13.574803542926199</v>
      </c>
      <c r="M148" s="77">
        <v>5.2702733291505599E-3</v>
      </c>
      <c r="N148" s="77">
        <v>19.661573919587699</v>
      </c>
      <c r="O148" s="77">
        <v>2.6322910774207401E-2</v>
      </c>
      <c r="P148" s="77">
        <v>0.84477043562146603</v>
      </c>
      <c r="Q148" s="77">
        <v>0.84477043562146603</v>
      </c>
      <c r="R148" s="77">
        <v>0</v>
      </c>
      <c r="S148" s="77">
        <v>2.0410020742542001E-5</v>
      </c>
      <c r="T148" s="77" t="s">
        <v>153</v>
      </c>
      <c r="U148" s="105">
        <v>-0.829090808712867</v>
      </c>
      <c r="V148" s="105">
        <v>-2.5223874749404098</v>
      </c>
      <c r="W148" s="101">
        <v>1.6932101638005299</v>
      </c>
    </row>
    <row r="149" spans="2:23" x14ac:dyDescent="0.35">
      <c r="B149" s="55" t="s">
        <v>114</v>
      </c>
      <c r="C149" s="76" t="s">
        <v>137</v>
      </c>
      <c r="D149" s="55" t="s">
        <v>59</v>
      </c>
      <c r="E149" s="55" t="s">
        <v>161</v>
      </c>
      <c r="F149" s="70">
        <v>188.56</v>
      </c>
      <c r="G149" s="77">
        <v>50354</v>
      </c>
      <c r="H149" s="77">
        <v>188.56</v>
      </c>
      <c r="I149" s="77">
        <v>1</v>
      </c>
      <c r="J149" s="77">
        <v>-1.220856E-12</v>
      </c>
      <c r="K149" s="77">
        <v>0</v>
      </c>
      <c r="L149" s="77">
        <v>-8.6190200000000004E-13</v>
      </c>
      <c r="M149" s="77">
        <v>0</v>
      </c>
      <c r="N149" s="77">
        <v>-3.5895399999999999E-13</v>
      </c>
      <c r="O149" s="77">
        <v>0</v>
      </c>
      <c r="P149" s="77">
        <v>-6.0645000000000001E-13</v>
      </c>
      <c r="Q149" s="77">
        <v>-6.0645000000000001E-13</v>
      </c>
      <c r="R149" s="77">
        <v>0</v>
      </c>
      <c r="S149" s="77">
        <v>0</v>
      </c>
      <c r="T149" s="77" t="s">
        <v>154</v>
      </c>
      <c r="U149" s="105">
        <v>0</v>
      </c>
      <c r="V149" s="105">
        <v>0</v>
      </c>
      <c r="W149" s="101">
        <v>0</v>
      </c>
    </row>
    <row r="150" spans="2:23" x14ac:dyDescent="0.35">
      <c r="B150" s="55" t="s">
        <v>114</v>
      </c>
      <c r="C150" s="76" t="s">
        <v>137</v>
      </c>
      <c r="D150" s="55" t="s">
        <v>59</v>
      </c>
      <c r="E150" s="55" t="s">
        <v>161</v>
      </c>
      <c r="F150" s="70">
        <v>188.56</v>
      </c>
      <c r="G150" s="77">
        <v>50900</v>
      </c>
      <c r="H150" s="77">
        <v>188.35</v>
      </c>
      <c r="I150" s="77">
        <v>1</v>
      </c>
      <c r="J150" s="77">
        <v>-70.999382929043307</v>
      </c>
      <c r="K150" s="77">
        <v>3.98232077728089E-2</v>
      </c>
      <c r="L150" s="77">
        <v>-91.505857256792396</v>
      </c>
      <c r="M150" s="77">
        <v>6.6149243107173697E-2</v>
      </c>
      <c r="N150" s="77">
        <v>20.5064743277491</v>
      </c>
      <c r="O150" s="77">
        <v>-2.6326035334364801E-2</v>
      </c>
      <c r="P150" s="77">
        <v>-3.4268243918762903E-2</v>
      </c>
      <c r="Q150" s="77">
        <v>-3.4268243918762903E-2</v>
      </c>
      <c r="R150" s="77">
        <v>0</v>
      </c>
      <c r="S150" s="77">
        <v>9.2770690759999995E-9</v>
      </c>
      <c r="T150" s="77" t="s">
        <v>153</v>
      </c>
      <c r="U150" s="105">
        <v>-0.65491338011024203</v>
      </c>
      <c r="V150" s="105">
        <v>0</v>
      </c>
      <c r="W150" s="101">
        <v>-0.65494683650213903</v>
      </c>
    </row>
    <row r="151" spans="2:23" x14ac:dyDescent="0.35">
      <c r="B151" s="55" t="s">
        <v>114</v>
      </c>
      <c r="C151" s="76" t="s">
        <v>137</v>
      </c>
      <c r="D151" s="55" t="s">
        <v>59</v>
      </c>
      <c r="E151" s="55" t="s">
        <v>161</v>
      </c>
      <c r="F151" s="70">
        <v>188.56</v>
      </c>
      <c r="G151" s="77">
        <v>53200</v>
      </c>
      <c r="H151" s="77">
        <v>189.12</v>
      </c>
      <c r="I151" s="77">
        <v>1</v>
      </c>
      <c r="J151" s="77">
        <v>31.579986637472501</v>
      </c>
      <c r="K151" s="77">
        <v>4.8169375355908102E-2</v>
      </c>
      <c r="L151" s="77">
        <v>52.032000637700001</v>
      </c>
      <c r="M151" s="77">
        <v>0.13076399506446601</v>
      </c>
      <c r="N151" s="77">
        <v>-20.4520140002275</v>
      </c>
      <c r="O151" s="77">
        <v>-8.2594619708557707E-2</v>
      </c>
      <c r="P151" s="77">
        <v>3.4268243917893897E-2</v>
      </c>
      <c r="Q151" s="77">
        <v>3.4268243917893799E-2</v>
      </c>
      <c r="R151" s="77">
        <v>0</v>
      </c>
      <c r="S151" s="77">
        <v>5.6719295740999998E-8</v>
      </c>
      <c r="T151" s="77" t="s">
        <v>153</v>
      </c>
      <c r="U151" s="105">
        <v>-4.1440401456366001</v>
      </c>
      <c r="V151" s="105">
        <v>0</v>
      </c>
      <c r="W151" s="101">
        <v>-4.1442518448251597</v>
      </c>
    </row>
    <row r="152" spans="2:23" x14ac:dyDescent="0.35">
      <c r="B152" s="55" t="s">
        <v>114</v>
      </c>
      <c r="C152" s="76" t="s">
        <v>137</v>
      </c>
      <c r="D152" s="55" t="s">
        <v>59</v>
      </c>
      <c r="E152" s="55" t="s">
        <v>162</v>
      </c>
      <c r="F152" s="70">
        <v>188.56</v>
      </c>
      <c r="G152" s="77">
        <v>50404</v>
      </c>
      <c r="H152" s="77">
        <v>188.56</v>
      </c>
      <c r="I152" s="77">
        <v>1</v>
      </c>
      <c r="J152" s="77">
        <v>-1.260751E-12</v>
      </c>
      <c r="K152" s="77">
        <v>0</v>
      </c>
      <c r="L152" s="77">
        <v>-9.3634299999999994E-13</v>
      </c>
      <c r="M152" s="77">
        <v>0</v>
      </c>
      <c r="N152" s="77">
        <v>-3.2440700000000001E-13</v>
      </c>
      <c r="O152" s="77">
        <v>0</v>
      </c>
      <c r="P152" s="77">
        <v>-4.1104499999999999E-13</v>
      </c>
      <c r="Q152" s="77">
        <v>-4.1104400000000002E-13</v>
      </c>
      <c r="R152" s="77">
        <v>0</v>
      </c>
      <c r="S152" s="77">
        <v>0</v>
      </c>
      <c r="T152" s="77" t="s">
        <v>154</v>
      </c>
      <c r="U152" s="105">
        <v>0</v>
      </c>
      <c r="V152" s="105">
        <v>0</v>
      </c>
      <c r="W152" s="101">
        <v>0</v>
      </c>
    </row>
    <row r="153" spans="2:23" x14ac:dyDescent="0.35">
      <c r="B153" s="55" t="s">
        <v>114</v>
      </c>
      <c r="C153" s="76" t="s">
        <v>137</v>
      </c>
      <c r="D153" s="55" t="s">
        <v>59</v>
      </c>
      <c r="E153" s="55" t="s">
        <v>163</v>
      </c>
      <c r="F153" s="70">
        <v>187</v>
      </c>
      <c r="G153" s="77">
        <v>50499</v>
      </c>
      <c r="H153" s="77">
        <v>187</v>
      </c>
      <c r="I153" s="77">
        <v>1</v>
      </c>
      <c r="J153" s="77">
        <v>2.7299640000000001E-12</v>
      </c>
      <c r="K153" s="77">
        <v>0</v>
      </c>
      <c r="L153" s="77">
        <v>2.0145690000000002E-12</v>
      </c>
      <c r="M153" s="77">
        <v>0</v>
      </c>
      <c r="N153" s="77">
        <v>7.15395E-13</v>
      </c>
      <c r="O153" s="77">
        <v>0</v>
      </c>
      <c r="P153" s="77">
        <v>1.570219E-12</v>
      </c>
      <c r="Q153" s="77">
        <v>1.570218E-12</v>
      </c>
      <c r="R153" s="77">
        <v>0</v>
      </c>
      <c r="S153" s="77">
        <v>0</v>
      </c>
      <c r="T153" s="77" t="s">
        <v>154</v>
      </c>
      <c r="U153" s="105">
        <v>0</v>
      </c>
      <c r="V153" s="105">
        <v>0</v>
      </c>
      <c r="W153" s="101">
        <v>0</v>
      </c>
    </row>
    <row r="154" spans="2:23" x14ac:dyDescent="0.35">
      <c r="B154" s="55" t="s">
        <v>114</v>
      </c>
      <c r="C154" s="76" t="s">
        <v>137</v>
      </c>
      <c r="D154" s="55" t="s">
        <v>59</v>
      </c>
      <c r="E154" s="55" t="s">
        <v>163</v>
      </c>
      <c r="F154" s="70">
        <v>187</v>
      </c>
      <c r="G154" s="77">
        <v>50554</v>
      </c>
      <c r="H154" s="77">
        <v>187</v>
      </c>
      <c r="I154" s="77">
        <v>1</v>
      </c>
      <c r="J154" s="77">
        <v>1.2288600000000001E-13</v>
      </c>
      <c r="K154" s="77">
        <v>0</v>
      </c>
      <c r="L154" s="77">
        <v>9.3963000000000001E-14</v>
      </c>
      <c r="M154" s="77">
        <v>0</v>
      </c>
      <c r="N154" s="77">
        <v>2.8923000000000001E-14</v>
      </c>
      <c r="O154" s="77">
        <v>0</v>
      </c>
      <c r="P154" s="77">
        <v>2.0445500000000001E-13</v>
      </c>
      <c r="Q154" s="77">
        <v>2.0445399999999999E-13</v>
      </c>
      <c r="R154" s="77">
        <v>0</v>
      </c>
      <c r="S154" s="77">
        <v>0</v>
      </c>
      <c r="T154" s="77" t="s">
        <v>154</v>
      </c>
      <c r="U154" s="105">
        <v>0</v>
      </c>
      <c r="V154" s="105">
        <v>0</v>
      </c>
      <c r="W154" s="101">
        <v>0</v>
      </c>
    </row>
    <row r="155" spans="2:23" x14ac:dyDescent="0.35">
      <c r="B155" s="55" t="s">
        <v>114</v>
      </c>
      <c r="C155" s="76" t="s">
        <v>137</v>
      </c>
      <c r="D155" s="55" t="s">
        <v>59</v>
      </c>
      <c r="E155" s="55" t="s">
        <v>164</v>
      </c>
      <c r="F155" s="70">
        <v>187</v>
      </c>
      <c r="G155" s="77">
        <v>50604</v>
      </c>
      <c r="H155" s="77">
        <v>187</v>
      </c>
      <c r="I155" s="77">
        <v>1</v>
      </c>
      <c r="J155" s="77">
        <v>2.075294E-12</v>
      </c>
      <c r="K155" s="77">
        <v>0</v>
      </c>
      <c r="L155" s="77">
        <v>2.1382529999999998E-12</v>
      </c>
      <c r="M155" s="77">
        <v>0</v>
      </c>
      <c r="N155" s="77">
        <v>-6.2957999999999998E-14</v>
      </c>
      <c r="O155" s="77">
        <v>0</v>
      </c>
      <c r="P155" s="77">
        <v>3.4122800000000001E-13</v>
      </c>
      <c r="Q155" s="77">
        <v>3.4122699999999999E-13</v>
      </c>
      <c r="R155" s="77">
        <v>0</v>
      </c>
      <c r="S155" s="77">
        <v>0</v>
      </c>
      <c r="T155" s="77" t="s">
        <v>154</v>
      </c>
      <c r="U155" s="105">
        <v>0</v>
      </c>
      <c r="V155" s="105">
        <v>0</v>
      </c>
      <c r="W155" s="101">
        <v>0</v>
      </c>
    </row>
    <row r="156" spans="2:23" x14ac:dyDescent="0.35">
      <c r="B156" s="55" t="s">
        <v>114</v>
      </c>
      <c r="C156" s="76" t="s">
        <v>137</v>
      </c>
      <c r="D156" s="55" t="s">
        <v>59</v>
      </c>
      <c r="E156" s="55" t="s">
        <v>165</v>
      </c>
      <c r="F156" s="70">
        <v>187.21</v>
      </c>
      <c r="G156" s="77">
        <v>50750</v>
      </c>
      <c r="H156" s="77">
        <v>187.73</v>
      </c>
      <c r="I156" s="77">
        <v>1</v>
      </c>
      <c r="J156" s="77">
        <v>52.341625144804603</v>
      </c>
      <c r="K156" s="77">
        <v>6.5477532774901898E-2</v>
      </c>
      <c r="L156" s="77">
        <v>65.782247251669602</v>
      </c>
      <c r="M156" s="77">
        <v>0.103422566878167</v>
      </c>
      <c r="N156" s="77">
        <v>-13.440622106865</v>
      </c>
      <c r="O156" s="77">
        <v>-3.7945034103265197E-2</v>
      </c>
      <c r="P156" s="77">
        <v>-2.1551676287326099E-2</v>
      </c>
      <c r="Q156" s="77">
        <v>-2.1551676287325999E-2</v>
      </c>
      <c r="R156" s="77">
        <v>0</v>
      </c>
      <c r="S156" s="77">
        <v>1.1100946544000001E-8</v>
      </c>
      <c r="T156" s="77" t="s">
        <v>153</v>
      </c>
      <c r="U156" s="105">
        <v>-0.12443204776957</v>
      </c>
      <c r="V156" s="105">
        <v>0</v>
      </c>
      <c r="W156" s="101">
        <v>-0.124438404407686</v>
      </c>
    </row>
    <row r="157" spans="2:23" x14ac:dyDescent="0.35">
      <c r="B157" s="55" t="s">
        <v>114</v>
      </c>
      <c r="C157" s="76" t="s">
        <v>137</v>
      </c>
      <c r="D157" s="55" t="s">
        <v>59</v>
      </c>
      <c r="E157" s="55" t="s">
        <v>165</v>
      </c>
      <c r="F157" s="70">
        <v>187.21</v>
      </c>
      <c r="G157" s="77">
        <v>50800</v>
      </c>
      <c r="H157" s="77">
        <v>187.14</v>
      </c>
      <c r="I157" s="77">
        <v>1</v>
      </c>
      <c r="J157" s="77">
        <v>-5.0991029901973599</v>
      </c>
      <c r="K157" s="77">
        <v>4.8621591939676198E-4</v>
      </c>
      <c r="L157" s="77">
        <v>-18.5616799434837</v>
      </c>
      <c r="M157" s="77">
        <v>6.4428224954649E-3</v>
      </c>
      <c r="N157" s="77">
        <v>13.462576953286399</v>
      </c>
      <c r="O157" s="77">
        <v>-5.9566065760681399E-3</v>
      </c>
      <c r="P157" s="77">
        <v>2.1551676287497799E-2</v>
      </c>
      <c r="Q157" s="77">
        <v>2.1551676287497702E-2</v>
      </c>
      <c r="R157" s="77">
        <v>0</v>
      </c>
      <c r="S157" s="77">
        <v>8.68567784E-9</v>
      </c>
      <c r="T157" s="77" t="s">
        <v>153</v>
      </c>
      <c r="U157" s="105">
        <v>-0.172547449145217</v>
      </c>
      <c r="V157" s="105">
        <v>0</v>
      </c>
      <c r="W157" s="101">
        <v>-0.17255626376903499</v>
      </c>
    </row>
    <row r="158" spans="2:23" x14ac:dyDescent="0.35">
      <c r="B158" s="55" t="s">
        <v>114</v>
      </c>
      <c r="C158" s="76" t="s">
        <v>137</v>
      </c>
      <c r="D158" s="55" t="s">
        <v>59</v>
      </c>
      <c r="E158" s="55" t="s">
        <v>166</v>
      </c>
      <c r="F158" s="70">
        <v>187.88</v>
      </c>
      <c r="G158" s="77">
        <v>50750</v>
      </c>
      <c r="H158" s="77">
        <v>187.73</v>
      </c>
      <c r="I158" s="77">
        <v>1</v>
      </c>
      <c r="J158" s="77">
        <v>-48.406283003060302</v>
      </c>
      <c r="K158" s="77">
        <v>1.78080785797099E-2</v>
      </c>
      <c r="L158" s="77">
        <v>-61.822312375137301</v>
      </c>
      <c r="M158" s="77">
        <v>2.90471871363088E-2</v>
      </c>
      <c r="N158" s="77">
        <v>13.416029372077</v>
      </c>
      <c r="O158" s="77">
        <v>-1.12391085565989E-2</v>
      </c>
      <c r="P158" s="77">
        <v>2.15516762860593E-2</v>
      </c>
      <c r="Q158" s="77">
        <v>2.1551676286059199E-2</v>
      </c>
      <c r="R158" s="77">
        <v>0</v>
      </c>
      <c r="S158" s="77">
        <v>3.5300081060000002E-9</v>
      </c>
      <c r="T158" s="77" t="s">
        <v>154</v>
      </c>
      <c r="U158" s="105">
        <v>-9.8356376660418895E-2</v>
      </c>
      <c r="V158" s="105">
        <v>0</v>
      </c>
      <c r="W158" s="101">
        <v>-9.8361401217227501E-2</v>
      </c>
    </row>
    <row r="159" spans="2:23" x14ac:dyDescent="0.35">
      <c r="B159" s="55" t="s">
        <v>114</v>
      </c>
      <c r="C159" s="76" t="s">
        <v>137</v>
      </c>
      <c r="D159" s="55" t="s">
        <v>59</v>
      </c>
      <c r="E159" s="55" t="s">
        <v>166</v>
      </c>
      <c r="F159" s="70">
        <v>187.88</v>
      </c>
      <c r="G159" s="77">
        <v>50950</v>
      </c>
      <c r="H159" s="77">
        <v>188.05</v>
      </c>
      <c r="I159" s="77">
        <v>1</v>
      </c>
      <c r="J159" s="77">
        <v>45.623420489847803</v>
      </c>
      <c r="K159" s="77">
        <v>1.8317169175302399E-2</v>
      </c>
      <c r="L159" s="77">
        <v>59.027658018249497</v>
      </c>
      <c r="M159" s="77">
        <v>3.0661526817850799E-2</v>
      </c>
      <c r="N159" s="77">
        <v>-13.404237528401699</v>
      </c>
      <c r="O159" s="77">
        <v>-1.23443576425484E-2</v>
      </c>
      <c r="P159" s="77">
        <v>-2.15516762851439E-2</v>
      </c>
      <c r="Q159" s="77">
        <v>-2.15516762851439E-2</v>
      </c>
      <c r="R159" s="77">
        <v>0</v>
      </c>
      <c r="S159" s="77">
        <v>4.0873778060000002E-9</v>
      </c>
      <c r="T159" s="77" t="s">
        <v>153</v>
      </c>
      <c r="U159" s="105">
        <v>-4.1586804453098897E-2</v>
      </c>
      <c r="V159" s="105">
        <v>0</v>
      </c>
      <c r="W159" s="101">
        <v>-4.1588928924013398E-2</v>
      </c>
    </row>
    <row r="160" spans="2:23" x14ac:dyDescent="0.35">
      <c r="B160" s="55" t="s">
        <v>114</v>
      </c>
      <c r="C160" s="76" t="s">
        <v>137</v>
      </c>
      <c r="D160" s="55" t="s">
        <v>59</v>
      </c>
      <c r="E160" s="55" t="s">
        <v>167</v>
      </c>
      <c r="F160" s="70">
        <v>187.14</v>
      </c>
      <c r="G160" s="77">
        <v>51300</v>
      </c>
      <c r="H160" s="77">
        <v>187.54</v>
      </c>
      <c r="I160" s="77">
        <v>1</v>
      </c>
      <c r="J160" s="77">
        <v>61.685269135233803</v>
      </c>
      <c r="K160" s="77">
        <v>5.8255658877062098E-2</v>
      </c>
      <c r="L160" s="77">
        <v>68.217293909544495</v>
      </c>
      <c r="M160" s="77">
        <v>7.12466035735035E-2</v>
      </c>
      <c r="N160" s="77">
        <v>-6.5320247743107203</v>
      </c>
      <c r="O160" s="77">
        <v>-1.29909446964413E-2</v>
      </c>
      <c r="P160" s="77">
        <v>-3.0138926096892199E-2</v>
      </c>
      <c r="Q160" s="77">
        <v>-3.0138926096892199E-2</v>
      </c>
      <c r="R160" s="77">
        <v>0</v>
      </c>
      <c r="S160" s="77">
        <v>1.3906913002999999E-8</v>
      </c>
      <c r="T160" s="77" t="s">
        <v>153</v>
      </c>
      <c r="U160" s="105">
        <v>0.17908633029300799</v>
      </c>
      <c r="V160" s="105">
        <v>0</v>
      </c>
      <c r="W160" s="101">
        <v>0.17907718162903</v>
      </c>
    </row>
    <row r="161" spans="2:23" x14ac:dyDescent="0.35">
      <c r="B161" s="55" t="s">
        <v>114</v>
      </c>
      <c r="C161" s="76" t="s">
        <v>137</v>
      </c>
      <c r="D161" s="55" t="s">
        <v>59</v>
      </c>
      <c r="E161" s="55" t="s">
        <v>168</v>
      </c>
      <c r="F161" s="70">
        <v>188.35</v>
      </c>
      <c r="G161" s="77">
        <v>54750</v>
      </c>
      <c r="H161" s="77">
        <v>190.01</v>
      </c>
      <c r="I161" s="77">
        <v>1</v>
      </c>
      <c r="J161" s="77">
        <v>45.832036506746398</v>
      </c>
      <c r="K161" s="77">
        <v>0.223270177373111</v>
      </c>
      <c r="L161" s="77">
        <v>59.570994143864702</v>
      </c>
      <c r="M161" s="77">
        <v>0.37719167835812001</v>
      </c>
      <c r="N161" s="77">
        <v>-13.7389576371183</v>
      </c>
      <c r="O161" s="77">
        <v>-0.15392150098500901</v>
      </c>
      <c r="P161" s="77">
        <v>1.5766538534455001E-2</v>
      </c>
      <c r="Q161" s="77">
        <v>1.5766538534454901E-2</v>
      </c>
      <c r="R161" s="77">
        <v>0</v>
      </c>
      <c r="S161" s="77">
        <v>2.6421965443999999E-8</v>
      </c>
      <c r="T161" s="77" t="s">
        <v>154</v>
      </c>
      <c r="U161" s="105">
        <v>-6.3121998787276397</v>
      </c>
      <c r="V161" s="105">
        <v>0</v>
      </c>
      <c r="W161" s="101">
        <v>-6.3125223388258602</v>
      </c>
    </row>
    <row r="162" spans="2:23" x14ac:dyDescent="0.35">
      <c r="B162" s="55" t="s">
        <v>114</v>
      </c>
      <c r="C162" s="76" t="s">
        <v>137</v>
      </c>
      <c r="D162" s="55" t="s">
        <v>59</v>
      </c>
      <c r="E162" s="55" t="s">
        <v>169</v>
      </c>
      <c r="F162" s="70">
        <v>188.05</v>
      </c>
      <c r="G162" s="77">
        <v>53150</v>
      </c>
      <c r="H162" s="77">
        <v>189.6</v>
      </c>
      <c r="I162" s="77">
        <v>1</v>
      </c>
      <c r="J162" s="77">
        <v>94.932263884842897</v>
      </c>
      <c r="K162" s="77">
        <v>0.396533927957264</v>
      </c>
      <c r="L162" s="77">
        <v>103.51778295347</v>
      </c>
      <c r="M162" s="77">
        <v>0.47150098105447902</v>
      </c>
      <c r="N162" s="77">
        <v>-8.5855190686274092</v>
      </c>
      <c r="O162" s="77">
        <v>-7.4967053097215006E-2</v>
      </c>
      <c r="P162" s="77">
        <v>-1.6038072460247299E-2</v>
      </c>
      <c r="Q162" s="77">
        <v>-1.6038072460247299E-2</v>
      </c>
      <c r="R162" s="77">
        <v>0</v>
      </c>
      <c r="S162" s="77">
        <v>1.1317669803E-8</v>
      </c>
      <c r="T162" s="77" t="s">
        <v>153</v>
      </c>
      <c r="U162" s="105">
        <v>-0.84809924470928</v>
      </c>
      <c r="V162" s="105">
        <v>0</v>
      </c>
      <c r="W162" s="101">
        <v>-0.84814257004291904</v>
      </c>
    </row>
    <row r="163" spans="2:23" x14ac:dyDescent="0.35">
      <c r="B163" s="55" t="s">
        <v>114</v>
      </c>
      <c r="C163" s="76" t="s">
        <v>137</v>
      </c>
      <c r="D163" s="55" t="s">
        <v>59</v>
      </c>
      <c r="E163" s="55" t="s">
        <v>169</v>
      </c>
      <c r="F163" s="70">
        <v>188.05</v>
      </c>
      <c r="G163" s="77">
        <v>54500</v>
      </c>
      <c r="H163" s="77">
        <v>187.69</v>
      </c>
      <c r="I163" s="77">
        <v>1</v>
      </c>
      <c r="J163" s="77">
        <v>-26.4005629950517</v>
      </c>
      <c r="K163" s="77">
        <v>3.8592321153851798E-2</v>
      </c>
      <c r="L163" s="77">
        <v>-21.6191458096392</v>
      </c>
      <c r="M163" s="77">
        <v>2.5879243966863499E-2</v>
      </c>
      <c r="N163" s="77">
        <v>-4.7814171854125096</v>
      </c>
      <c r="O163" s="77">
        <v>1.27130771869883E-2</v>
      </c>
      <c r="P163" s="77">
        <v>-5.5136038220641604E-3</v>
      </c>
      <c r="Q163" s="77">
        <v>-5.51360382206415E-3</v>
      </c>
      <c r="R163" s="77">
        <v>0</v>
      </c>
      <c r="S163" s="77">
        <v>1.6832384270000001E-9</v>
      </c>
      <c r="T163" s="77" t="s">
        <v>153</v>
      </c>
      <c r="U163" s="105">
        <v>0.66709562437092795</v>
      </c>
      <c r="V163" s="105">
        <v>0</v>
      </c>
      <c r="W163" s="101">
        <v>0.66706154564644404</v>
      </c>
    </row>
    <row r="164" spans="2:23" x14ac:dyDescent="0.35">
      <c r="B164" s="55" t="s">
        <v>114</v>
      </c>
      <c r="C164" s="76" t="s">
        <v>137</v>
      </c>
      <c r="D164" s="55" t="s">
        <v>59</v>
      </c>
      <c r="E164" s="55" t="s">
        <v>170</v>
      </c>
      <c r="F164" s="70">
        <v>186.76</v>
      </c>
      <c r="G164" s="77">
        <v>51250</v>
      </c>
      <c r="H164" s="77">
        <v>186.76</v>
      </c>
      <c r="I164" s="77">
        <v>1</v>
      </c>
      <c r="J164" s="77">
        <v>3.9607899999999999E-13</v>
      </c>
      <c r="K164" s="77">
        <v>0</v>
      </c>
      <c r="L164" s="77">
        <v>-1.4669600000000001E-13</v>
      </c>
      <c r="M164" s="77">
        <v>0</v>
      </c>
      <c r="N164" s="77">
        <v>5.4277499999999998E-13</v>
      </c>
      <c r="O164" s="77">
        <v>0</v>
      </c>
      <c r="P164" s="77">
        <v>2.6156800000000002E-13</v>
      </c>
      <c r="Q164" s="77">
        <v>2.6156800000000002E-13</v>
      </c>
      <c r="R164" s="77">
        <v>0</v>
      </c>
      <c r="S164" s="77">
        <v>0</v>
      </c>
      <c r="T164" s="77" t="s">
        <v>154</v>
      </c>
      <c r="U164" s="105">
        <v>0</v>
      </c>
      <c r="V164" s="105">
        <v>0</v>
      </c>
      <c r="W164" s="101">
        <v>0</v>
      </c>
    </row>
    <row r="165" spans="2:23" x14ac:dyDescent="0.35">
      <c r="B165" s="55" t="s">
        <v>114</v>
      </c>
      <c r="C165" s="76" t="s">
        <v>137</v>
      </c>
      <c r="D165" s="55" t="s">
        <v>59</v>
      </c>
      <c r="E165" s="55" t="s">
        <v>171</v>
      </c>
      <c r="F165" s="70">
        <v>187.54</v>
      </c>
      <c r="G165" s="77">
        <v>53200</v>
      </c>
      <c r="H165" s="77">
        <v>189.12</v>
      </c>
      <c r="I165" s="77">
        <v>1</v>
      </c>
      <c r="J165" s="77">
        <v>75.0112550756985</v>
      </c>
      <c r="K165" s="77">
        <v>0.28977445198362201</v>
      </c>
      <c r="L165" s="77">
        <v>81.510588226645595</v>
      </c>
      <c r="M165" s="77">
        <v>0.342164763642269</v>
      </c>
      <c r="N165" s="77">
        <v>-6.4993331509471099</v>
      </c>
      <c r="O165" s="77">
        <v>-5.2390311658647097E-2</v>
      </c>
      <c r="P165" s="77">
        <v>-3.0138926097530199E-2</v>
      </c>
      <c r="Q165" s="77">
        <v>-3.0138926097530098E-2</v>
      </c>
      <c r="R165" s="77">
        <v>0</v>
      </c>
      <c r="S165" s="77">
        <v>4.6780275615000002E-8</v>
      </c>
      <c r="T165" s="77" t="s">
        <v>154</v>
      </c>
      <c r="U165" s="105">
        <v>0.40227898382350002</v>
      </c>
      <c r="V165" s="105">
        <v>0</v>
      </c>
      <c r="W165" s="101">
        <v>0.40225843331446598</v>
      </c>
    </row>
    <row r="166" spans="2:23" x14ac:dyDescent="0.35">
      <c r="B166" s="55" t="s">
        <v>114</v>
      </c>
      <c r="C166" s="76" t="s">
        <v>137</v>
      </c>
      <c r="D166" s="55" t="s">
        <v>59</v>
      </c>
      <c r="E166" s="55" t="s">
        <v>172</v>
      </c>
      <c r="F166" s="70">
        <v>190.09</v>
      </c>
      <c r="G166" s="77">
        <v>53100</v>
      </c>
      <c r="H166" s="77">
        <v>190.09</v>
      </c>
      <c r="I166" s="77">
        <v>1</v>
      </c>
      <c r="J166" s="77">
        <v>8.0263738999999996E-11</v>
      </c>
      <c r="K166" s="77">
        <v>0</v>
      </c>
      <c r="L166" s="77">
        <v>7.4490549000000006E-11</v>
      </c>
      <c r="M166" s="77">
        <v>0</v>
      </c>
      <c r="N166" s="77">
        <v>5.7731900000000004E-12</v>
      </c>
      <c r="O166" s="77">
        <v>0</v>
      </c>
      <c r="P166" s="77">
        <v>1.4959355999999999E-11</v>
      </c>
      <c r="Q166" s="77">
        <v>1.4959357E-11</v>
      </c>
      <c r="R166" s="77">
        <v>0</v>
      </c>
      <c r="S166" s="77">
        <v>0</v>
      </c>
      <c r="T166" s="77" t="s">
        <v>154</v>
      </c>
      <c r="U166" s="105">
        <v>0</v>
      </c>
      <c r="V166" s="105">
        <v>0</v>
      </c>
      <c r="W166" s="101">
        <v>0</v>
      </c>
    </row>
    <row r="167" spans="2:23" x14ac:dyDescent="0.35">
      <c r="B167" s="55" t="s">
        <v>114</v>
      </c>
      <c r="C167" s="76" t="s">
        <v>137</v>
      </c>
      <c r="D167" s="55" t="s">
        <v>59</v>
      </c>
      <c r="E167" s="55" t="s">
        <v>173</v>
      </c>
      <c r="F167" s="70">
        <v>190.09</v>
      </c>
      <c r="G167" s="77">
        <v>52000</v>
      </c>
      <c r="H167" s="77">
        <v>190.09</v>
      </c>
      <c r="I167" s="77">
        <v>1</v>
      </c>
      <c r="J167" s="77">
        <v>-2.7364125E-11</v>
      </c>
      <c r="K167" s="77">
        <v>0</v>
      </c>
      <c r="L167" s="77">
        <v>-2.5279841000000001E-11</v>
      </c>
      <c r="M167" s="77">
        <v>0</v>
      </c>
      <c r="N167" s="77">
        <v>-2.084284E-12</v>
      </c>
      <c r="O167" s="77">
        <v>0</v>
      </c>
      <c r="P167" s="77">
        <v>-1.1245232999999999E-11</v>
      </c>
      <c r="Q167" s="77">
        <v>-1.1245235000000001E-11</v>
      </c>
      <c r="R167" s="77">
        <v>0</v>
      </c>
      <c r="S167" s="77">
        <v>0</v>
      </c>
      <c r="T167" s="77" t="s">
        <v>154</v>
      </c>
      <c r="U167" s="105">
        <v>0</v>
      </c>
      <c r="V167" s="105">
        <v>0</v>
      </c>
      <c r="W167" s="101">
        <v>0</v>
      </c>
    </row>
    <row r="168" spans="2:23" x14ac:dyDescent="0.35">
      <c r="B168" s="55" t="s">
        <v>114</v>
      </c>
      <c r="C168" s="76" t="s">
        <v>137</v>
      </c>
      <c r="D168" s="55" t="s">
        <v>59</v>
      </c>
      <c r="E168" s="55" t="s">
        <v>173</v>
      </c>
      <c r="F168" s="70">
        <v>190.09</v>
      </c>
      <c r="G168" s="77">
        <v>53050</v>
      </c>
      <c r="H168" s="77">
        <v>189.82</v>
      </c>
      <c r="I168" s="77">
        <v>1</v>
      </c>
      <c r="J168" s="77">
        <v>-74.515704701230007</v>
      </c>
      <c r="K168" s="77">
        <v>5.2194348322936499E-2</v>
      </c>
      <c r="L168" s="77">
        <v>-79.106933351483406</v>
      </c>
      <c r="M168" s="77">
        <v>5.8824324900194701E-2</v>
      </c>
      <c r="N168" s="77">
        <v>4.5912286502534103</v>
      </c>
      <c r="O168" s="77">
        <v>-6.6299765772581901E-3</v>
      </c>
      <c r="P168" s="77">
        <v>8.4637779874647493E-3</v>
      </c>
      <c r="Q168" s="77">
        <v>8.4637779874647493E-3</v>
      </c>
      <c r="R168" s="77">
        <v>0</v>
      </c>
      <c r="S168" s="77">
        <v>6.7337405600000004E-10</v>
      </c>
      <c r="T168" s="77" t="s">
        <v>153</v>
      </c>
      <c r="U168" s="105">
        <v>-1.97654651646114E-2</v>
      </c>
      <c r="V168" s="105">
        <v>0</v>
      </c>
      <c r="W168" s="101">
        <v>-1.9766474887681101E-2</v>
      </c>
    </row>
    <row r="169" spans="2:23" x14ac:dyDescent="0.35">
      <c r="B169" s="55" t="s">
        <v>114</v>
      </c>
      <c r="C169" s="76" t="s">
        <v>137</v>
      </c>
      <c r="D169" s="55" t="s">
        <v>59</v>
      </c>
      <c r="E169" s="55" t="s">
        <v>173</v>
      </c>
      <c r="F169" s="70">
        <v>190.09</v>
      </c>
      <c r="G169" s="77">
        <v>53050</v>
      </c>
      <c r="H169" s="77">
        <v>189.82</v>
      </c>
      <c r="I169" s="77">
        <v>2</v>
      </c>
      <c r="J169" s="77">
        <v>-65.902681040493704</v>
      </c>
      <c r="K169" s="77">
        <v>3.6916888630762902E-2</v>
      </c>
      <c r="L169" s="77">
        <v>-69.963224767950095</v>
      </c>
      <c r="M169" s="77">
        <v>4.1606248969411001E-2</v>
      </c>
      <c r="N169" s="77">
        <v>4.0605437274564196</v>
      </c>
      <c r="O169" s="77">
        <v>-4.68936033864812E-3</v>
      </c>
      <c r="P169" s="77">
        <v>7.48547790437491E-3</v>
      </c>
      <c r="Q169" s="77">
        <v>7.48547790437491E-3</v>
      </c>
      <c r="R169" s="77">
        <v>0</v>
      </c>
      <c r="S169" s="77">
        <v>4.7627522499999996E-10</v>
      </c>
      <c r="T169" s="77" t="s">
        <v>153</v>
      </c>
      <c r="U169" s="105">
        <v>0.20557936328537099</v>
      </c>
      <c r="V169" s="105">
        <v>0</v>
      </c>
      <c r="W169" s="101">
        <v>0.20556886121906301</v>
      </c>
    </row>
    <row r="170" spans="2:23" x14ac:dyDescent="0.35">
      <c r="B170" s="55" t="s">
        <v>114</v>
      </c>
      <c r="C170" s="76" t="s">
        <v>137</v>
      </c>
      <c r="D170" s="55" t="s">
        <v>59</v>
      </c>
      <c r="E170" s="55" t="s">
        <v>173</v>
      </c>
      <c r="F170" s="70">
        <v>190.09</v>
      </c>
      <c r="G170" s="77">
        <v>53100</v>
      </c>
      <c r="H170" s="77">
        <v>190.09</v>
      </c>
      <c r="I170" s="77">
        <v>2</v>
      </c>
      <c r="J170" s="77">
        <v>-9.6704459999999996E-12</v>
      </c>
      <c r="K170" s="77">
        <v>0</v>
      </c>
      <c r="L170" s="77">
        <v>-7.8562380000000005E-12</v>
      </c>
      <c r="M170" s="77">
        <v>0</v>
      </c>
      <c r="N170" s="77">
        <v>-1.8142080000000001E-12</v>
      </c>
      <c r="O170" s="77">
        <v>0</v>
      </c>
      <c r="P170" s="77">
        <v>-7.5533849999999999E-12</v>
      </c>
      <c r="Q170" s="77">
        <v>-7.5533860000000005E-12</v>
      </c>
      <c r="R170" s="77">
        <v>0</v>
      </c>
      <c r="S170" s="77">
        <v>0</v>
      </c>
      <c r="T170" s="77" t="s">
        <v>154</v>
      </c>
      <c r="U170" s="105">
        <v>0</v>
      </c>
      <c r="V170" s="105">
        <v>0</v>
      </c>
      <c r="W170" s="101">
        <v>0</v>
      </c>
    </row>
    <row r="171" spans="2:23" x14ac:dyDescent="0.35">
      <c r="B171" s="55" t="s">
        <v>114</v>
      </c>
      <c r="C171" s="76" t="s">
        <v>137</v>
      </c>
      <c r="D171" s="55" t="s">
        <v>59</v>
      </c>
      <c r="E171" s="55" t="s">
        <v>174</v>
      </c>
      <c r="F171" s="70">
        <v>190.26</v>
      </c>
      <c r="G171" s="77">
        <v>53000</v>
      </c>
      <c r="H171" s="77">
        <v>190.09</v>
      </c>
      <c r="I171" s="77">
        <v>1</v>
      </c>
      <c r="J171" s="77">
        <v>-16.712706513395499</v>
      </c>
      <c r="K171" s="77">
        <v>0</v>
      </c>
      <c r="L171" s="77">
        <v>-24.771091554010699</v>
      </c>
      <c r="M171" s="77">
        <v>0</v>
      </c>
      <c r="N171" s="77">
        <v>8.0583850406151996</v>
      </c>
      <c r="O171" s="77">
        <v>0</v>
      </c>
      <c r="P171" s="77">
        <v>6.6042416695005001E-5</v>
      </c>
      <c r="Q171" s="77">
        <v>6.6042416695002995E-5</v>
      </c>
      <c r="R171" s="77">
        <v>0</v>
      </c>
      <c r="S171" s="77">
        <v>0</v>
      </c>
      <c r="T171" s="77" t="s">
        <v>153</v>
      </c>
      <c r="U171" s="105">
        <v>1.3699254569044801</v>
      </c>
      <c r="V171" s="105">
        <v>0</v>
      </c>
      <c r="W171" s="101">
        <v>1.36985547396575</v>
      </c>
    </row>
    <row r="172" spans="2:23" x14ac:dyDescent="0.35">
      <c r="B172" s="55" t="s">
        <v>114</v>
      </c>
      <c r="C172" s="76" t="s">
        <v>137</v>
      </c>
      <c r="D172" s="55" t="s">
        <v>59</v>
      </c>
      <c r="E172" s="55" t="s">
        <v>174</v>
      </c>
      <c r="F172" s="70">
        <v>190.26</v>
      </c>
      <c r="G172" s="77">
        <v>53000</v>
      </c>
      <c r="H172" s="77">
        <v>190.09</v>
      </c>
      <c r="I172" s="77">
        <v>2</v>
      </c>
      <c r="J172" s="77">
        <v>-14.762890753499001</v>
      </c>
      <c r="K172" s="77">
        <v>0</v>
      </c>
      <c r="L172" s="77">
        <v>-21.8811308727091</v>
      </c>
      <c r="M172" s="77">
        <v>0</v>
      </c>
      <c r="N172" s="77">
        <v>7.1182401192101503</v>
      </c>
      <c r="O172" s="77">
        <v>0</v>
      </c>
      <c r="P172" s="77">
        <v>5.8337468111485E-5</v>
      </c>
      <c r="Q172" s="77">
        <v>5.8337468111483997E-5</v>
      </c>
      <c r="R172" s="77">
        <v>0</v>
      </c>
      <c r="S172" s="77">
        <v>0</v>
      </c>
      <c r="T172" s="77" t="s">
        <v>153</v>
      </c>
      <c r="U172" s="105">
        <v>1.21010082026563</v>
      </c>
      <c r="V172" s="105">
        <v>0</v>
      </c>
      <c r="W172" s="101">
        <v>1.21003900200308</v>
      </c>
    </row>
    <row r="173" spans="2:23" x14ac:dyDescent="0.35">
      <c r="B173" s="55" t="s">
        <v>114</v>
      </c>
      <c r="C173" s="76" t="s">
        <v>137</v>
      </c>
      <c r="D173" s="55" t="s">
        <v>59</v>
      </c>
      <c r="E173" s="55" t="s">
        <v>174</v>
      </c>
      <c r="F173" s="70">
        <v>190.26</v>
      </c>
      <c r="G173" s="77">
        <v>53000</v>
      </c>
      <c r="H173" s="77">
        <v>190.09</v>
      </c>
      <c r="I173" s="77">
        <v>3</v>
      </c>
      <c r="J173" s="77">
        <v>-14.762890753499001</v>
      </c>
      <c r="K173" s="77">
        <v>0</v>
      </c>
      <c r="L173" s="77">
        <v>-21.8811308727091</v>
      </c>
      <c r="M173" s="77">
        <v>0</v>
      </c>
      <c r="N173" s="77">
        <v>7.1182401192101503</v>
      </c>
      <c r="O173" s="77">
        <v>0</v>
      </c>
      <c r="P173" s="77">
        <v>5.8337468111485E-5</v>
      </c>
      <c r="Q173" s="77">
        <v>5.8337468111483997E-5</v>
      </c>
      <c r="R173" s="77">
        <v>0</v>
      </c>
      <c r="S173" s="77">
        <v>0</v>
      </c>
      <c r="T173" s="77" t="s">
        <v>153</v>
      </c>
      <c r="U173" s="105">
        <v>1.21010082026563</v>
      </c>
      <c r="V173" s="105">
        <v>0</v>
      </c>
      <c r="W173" s="101">
        <v>1.21003900200308</v>
      </c>
    </row>
    <row r="174" spans="2:23" x14ac:dyDescent="0.35">
      <c r="B174" s="55" t="s">
        <v>114</v>
      </c>
      <c r="C174" s="76" t="s">
        <v>137</v>
      </c>
      <c r="D174" s="55" t="s">
        <v>59</v>
      </c>
      <c r="E174" s="55" t="s">
        <v>174</v>
      </c>
      <c r="F174" s="70">
        <v>190.26</v>
      </c>
      <c r="G174" s="77">
        <v>53204</v>
      </c>
      <c r="H174" s="77">
        <v>189.6</v>
      </c>
      <c r="I174" s="77">
        <v>1</v>
      </c>
      <c r="J174" s="77">
        <v>-9.58920521657077</v>
      </c>
      <c r="K174" s="77">
        <v>1.1751575084407899E-2</v>
      </c>
      <c r="L174" s="77">
        <v>-13.969376336390599</v>
      </c>
      <c r="M174" s="77">
        <v>2.4939336134101299E-2</v>
      </c>
      <c r="N174" s="77">
        <v>4.3801711198198197</v>
      </c>
      <c r="O174" s="77">
        <v>-1.3187761049693301E-2</v>
      </c>
      <c r="P174" s="77">
        <v>-6.8481504982389994E-5</v>
      </c>
      <c r="Q174" s="77">
        <v>-6.8481504982390997E-5</v>
      </c>
      <c r="R174" s="77">
        <v>0</v>
      </c>
      <c r="S174" s="77">
        <v>5.9934599999999998E-13</v>
      </c>
      <c r="T174" s="77" t="s">
        <v>153</v>
      </c>
      <c r="U174" s="105">
        <v>0.38616148291281199</v>
      </c>
      <c r="V174" s="105">
        <v>0</v>
      </c>
      <c r="W174" s="101">
        <v>0.38614175576980297</v>
      </c>
    </row>
    <row r="175" spans="2:23" x14ac:dyDescent="0.35">
      <c r="B175" s="55" t="s">
        <v>114</v>
      </c>
      <c r="C175" s="76" t="s">
        <v>137</v>
      </c>
      <c r="D175" s="55" t="s">
        <v>59</v>
      </c>
      <c r="E175" s="55" t="s">
        <v>174</v>
      </c>
      <c r="F175" s="70">
        <v>190.26</v>
      </c>
      <c r="G175" s="77">
        <v>53304</v>
      </c>
      <c r="H175" s="77">
        <v>190.73</v>
      </c>
      <c r="I175" s="77">
        <v>1</v>
      </c>
      <c r="J175" s="77">
        <v>15.6071798253432</v>
      </c>
      <c r="K175" s="77">
        <v>2.25802425567256E-2</v>
      </c>
      <c r="L175" s="77">
        <v>12.811236850882899</v>
      </c>
      <c r="M175" s="77">
        <v>1.5214646100501199E-2</v>
      </c>
      <c r="N175" s="77">
        <v>2.7959429744603002</v>
      </c>
      <c r="O175" s="77">
        <v>7.3655964562243598E-3</v>
      </c>
      <c r="P175" s="77">
        <v>-4.3749603224997999E-5</v>
      </c>
      <c r="Q175" s="77">
        <v>-4.3749603224997003E-5</v>
      </c>
      <c r="R175" s="77">
        <v>0</v>
      </c>
      <c r="S175" s="77">
        <v>1.7743000000000001E-13</v>
      </c>
      <c r="T175" s="77" t="s">
        <v>153</v>
      </c>
      <c r="U175" s="105">
        <v>8.9016098932122104E-2</v>
      </c>
      <c r="V175" s="105">
        <v>0</v>
      </c>
      <c r="W175" s="101">
        <v>8.9011551525424601E-2</v>
      </c>
    </row>
    <row r="176" spans="2:23" x14ac:dyDescent="0.35">
      <c r="B176" s="55" t="s">
        <v>114</v>
      </c>
      <c r="C176" s="76" t="s">
        <v>137</v>
      </c>
      <c r="D176" s="55" t="s">
        <v>59</v>
      </c>
      <c r="E176" s="55" t="s">
        <v>174</v>
      </c>
      <c r="F176" s="70">
        <v>190.26</v>
      </c>
      <c r="G176" s="77">
        <v>53354</v>
      </c>
      <c r="H176" s="77">
        <v>190.44</v>
      </c>
      <c r="I176" s="77">
        <v>1</v>
      </c>
      <c r="J176" s="77">
        <v>16.849585447016999</v>
      </c>
      <c r="K176" s="77">
        <v>5.9620791244628301E-3</v>
      </c>
      <c r="L176" s="77">
        <v>25.582189763276698</v>
      </c>
      <c r="M176" s="77">
        <v>1.37434170947703E-2</v>
      </c>
      <c r="N176" s="77">
        <v>-8.7326043162597706</v>
      </c>
      <c r="O176" s="77">
        <v>-7.7813379703074699E-3</v>
      </c>
      <c r="P176" s="77">
        <v>-4.6020855508692302E-4</v>
      </c>
      <c r="Q176" s="77">
        <v>-4.60208555086924E-4</v>
      </c>
      <c r="R176" s="77">
        <v>0</v>
      </c>
      <c r="S176" s="77">
        <v>4.4476300000000001E-12</v>
      </c>
      <c r="T176" s="77" t="s">
        <v>154</v>
      </c>
      <c r="U176" s="105">
        <v>9.0691094278790796E-2</v>
      </c>
      <c r="V176" s="105">
        <v>0</v>
      </c>
      <c r="W176" s="101">
        <v>9.0686461304593194E-2</v>
      </c>
    </row>
    <row r="177" spans="2:23" x14ac:dyDescent="0.35">
      <c r="B177" s="55" t="s">
        <v>114</v>
      </c>
      <c r="C177" s="76" t="s">
        <v>137</v>
      </c>
      <c r="D177" s="55" t="s">
        <v>59</v>
      </c>
      <c r="E177" s="55" t="s">
        <v>174</v>
      </c>
      <c r="F177" s="70">
        <v>190.26</v>
      </c>
      <c r="G177" s="77">
        <v>53454</v>
      </c>
      <c r="H177" s="77">
        <v>190.55</v>
      </c>
      <c r="I177" s="77">
        <v>1</v>
      </c>
      <c r="J177" s="77">
        <v>11.562897005484</v>
      </c>
      <c r="K177" s="77">
        <v>9.1183800442731708E-3</v>
      </c>
      <c r="L177" s="77">
        <v>23.3384122848177</v>
      </c>
      <c r="M177" s="77">
        <v>3.7147277479971902E-2</v>
      </c>
      <c r="N177" s="77">
        <v>-11.7755152793337</v>
      </c>
      <c r="O177" s="77">
        <v>-2.80288974356987E-2</v>
      </c>
      <c r="P177" s="77">
        <v>-4.3452464958401699E-4</v>
      </c>
      <c r="Q177" s="77">
        <v>-4.3452464958401699E-4</v>
      </c>
      <c r="R177" s="77">
        <v>0</v>
      </c>
      <c r="S177" s="77">
        <v>1.2876956000000001E-11</v>
      </c>
      <c r="T177" s="77" t="s">
        <v>154</v>
      </c>
      <c r="U177" s="105">
        <v>-1.92194278523721</v>
      </c>
      <c r="V177" s="105">
        <v>0</v>
      </c>
      <c r="W177" s="101">
        <v>-1.92204096810074</v>
      </c>
    </row>
    <row r="178" spans="2:23" x14ac:dyDescent="0.35">
      <c r="B178" s="55" t="s">
        <v>114</v>
      </c>
      <c r="C178" s="76" t="s">
        <v>137</v>
      </c>
      <c r="D178" s="55" t="s">
        <v>59</v>
      </c>
      <c r="E178" s="55" t="s">
        <v>174</v>
      </c>
      <c r="F178" s="70">
        <v>190.26</v>
      </c>
      <c r="G178" s="77">
        <v>53604</v>
      </c>
      <c r="H178" s="77">
        <v>190.68</v>
      </c>
      <c r="I178" s="77">
        <v>1</v>
      </c>
      <c r="J178" s="77">
        <v>21.556875743392599</v>
      </c>
      <c r="K178" s="77">
        <v>2.0214401793998901E-2</v>
      </c>
      <c r="L178" s="77">
        <v>25.0392471276405</v>
      </c>
      <c r="M178" s="77">
        <v>2.72729295072788E-2</v>
      </c>
      <c r="N178" s="77">
        <v>-3.48237138424793</v>
      </c>
      <c r="O178" s="77">
        <v>-7.0585277132798902E-3</v>
      </c>
      <c r="P178" s="77">
        <v>3.2108102509626201E-4</v>
      </c>
      <c r="Q178" s="77">
        <v>3.2108102509626098E-4</v>
      </c>
      <c r="R178" s="77">
        <v>0</v>
      </c>
      <c r="S178" s="77">
        <v>4.4845469999999998E-12</v>
      </c>
      <c r="T178" s="77" t="s">
        <v>154</v>
      </c>
      <c r="U178" s="105">
        <v>0.118158207835764</v>
      </c>
      <c r="V178" s="105">
        <v>0</v>
      </c>
      <c r="W178" s="101">
        <v>0.11815217169812001</v>
      </c>
    </row>
    <row r="179" spans="2:23" x14ac:dyDescent="0.35">
      <c r="B179" s="55" t="s">
        <v>114</v>
      </c>
      <c r="C179" s="76" t="s">
        <v>137</v>
      </c>
      <c r="D179" s="55" t="s">
        <v>59</v>
      </c>
      <c r="E179" s="55" t="s">
        <v>174</v>
      </c>
      <c r="F179" s="70">
        <v>190.26</v>
      </c>
      <c r="G179" s="77">
        <v>53654</v>
      </c>
      <c r="H179" s="77">
        <v>190.21</v>
      </c>
      <c r="I179" s="77">
        <v>1</v>
      </c>
      <c r="J179" s="77">
        <v>-9.7859933693407708</v>
      </c>
      <c r="K179" s="77">
        <v>4.6704915417825899E-3</v>
      </c>
      <c r="L179" s="77">
        <v>-4.3279719577084599</v>
      </c>
      <c r="M179" s="77">
        <v>9.1352751357748601E-4</v>
      </c>
      <c r="N179" s="77">
        <v>-5.45802141163231</v>
      </c>
      <c r="O179" s="77">
        <v>3.7569640282051099E-3</v>
      </c>
      <c r="P179" s="77">
        <v>5.0316593366958096E-4</v>
      </c>
      <c r="Q179" s="77">
        <v>5.0316593366958096E-4</v>
      </c>
      <c r="R179" s="77">
        <v>0</v>
      </c>
      <c r="S179" s="77">
        <v>1.2347390999999999E-11</v>
      </c>
      <c r="T179" s="77" t="s">
        <v>154</v>
      </c>
      <c r="U179" s="105">
        <v>0.44180498132407597</v>
      </c>
      <c r="V179" s="105">
        <v>0</v>
      </c>
      <c r="W179" s="101">
        <v>0.44178241162089699</v>
      </c>
    </row>
    <row r="180" spans="2:23" x14ac:dyDescent="0.35">
      <c r="B180" s="55" t="s">
        <v>114</v>
      </c>
      <c r="C180" s="76" t="s">
        <v>137</v>
      </c>
      <c r="D180" s="55" t="s">
        <v>59</v>
      </c>
      <c r="E180" s="55" t="s">
        <v>175</v>
      </c>
      <c r="F180" s="70">
        <v>189.82</v>
      </c>
      <c r="G180" s="77">
        <v>53150</v>
      </c>
      <c r="H180" s="77">
        <v>189.6</v>
      </c>
      <c r="I180" s="77">
        <v>1</v>
      </c>
      <c r="J180" s="77">
        <v>-13.5182567650017</v>
      </c>
      <c r="K180" s="77">
        <v>4.9998557567891002E-3</v>
      </c>
      <c r="L180" s="77">
        <v>-2.9417418009286398</v>
      </c>
      <c r="M180" s="77">
        <v>2.3676919436633299E-4</v>
      </c>
      <c r="N180" s="77">
        <v>-10.5765149640731</v>
      </c>
      <c r="O180" s="77">
        <v>4.7630865624227704E-3</v>
      </c>
      <c r="P180" s="77">
        <v>5.6789578987746195E-4</v>
      </c>
      <c r="Q180" s="77">
        <v>5.6789578987746303E-4</v>
      </c>
      <c r="R180" s="77">
        <v>0</v>
      </c>
      <c r="S180" s="77">
        <v>8.8237540000000005E-12</v>
      </c>
      <c r="T180" s="77" t="s">
        <v>154</v>
      </c>
      <c r="U180" s="105">
        <v>-1.4232281403388301</v>
      </c>
      <c r="V180" s="105">
        <v>0</v>
      </c>
      <c r="W180" s="101">
        <v>-1.4233008462566901</v>
      </c>
    </row>
    <row r="181" spans="2:23" x14ac:dyDescent="0.35">
      <c r="B181" s="55" t="s">
        <v>114</v>
      </c>
      <c r="C181" s="76" t="s">
        <v>137</v>
      </c>
      <c r="D181" s="55" t="s">
        <v>59</v>
      </c>
      <c r="E181" s="55" t="s">
        <v>175</v>
      </c>
      <c r="F181" s="70">
        <v>189.82</v>
      </c>
      <c r="G181" s="77">
        <v>53150</v>
      </c>
      <c r="H181" s="77">
        <v>189.6</v>
      </c>
      <c r="I181" s="77">
        <v>2</v>
      </c>
      <c r="J181" s="77">
        <v>-13.4785654676476</v>
      </c>
      <c r="K181" s="77">
        <v>4.9759886043284803E-3</v>
      </c>
      <c r="L181" s="77">
        <v>-2.93310447804128</v>
      </c>
      <c r="M181" s="77">
        <v>2.3563896046870699E-4</v>
      </c>
      <c r="N181" s="77">
        <v>-10.545460989606299</v>
      </c>
      <c r="O181" s="77">
        <v>4.7403496438597802E-3</v>
      </c>
      <c r="P181" s="77">
        <v>5.6622837666073797E-4</v>
      </c>
      <c r="Q181" s="77">
        <v>5.6622837666073797E-4</v>
      </c>
      <c r="R181" s="77">
        <v>0</v>
      </c>
      <c r="S181" s="77">
        <v>8.7816330000000001E-12</v>
      </c>
      <c r="T181" s="77" t="s">
        <v>154</v>
      </c>
      <c r="U181" s="105">
        <v>-1.4207096867767299</v>
      </c>
      <c r="V181" s="105">
        <v>0</v>
      </c>
      <c r="W181" s="101">
        <v>-1.4207822640388501</v>
      </c>
    </row>
    <row r="182" spans="2:23" x14ac:dyDescent="0.35">
      <c r="B182" s="55" t="s">
        <v>114</v>
      </c>
      <c r="C182" s="76" t="s">
        <v>137</v>
      </c>
      <c r="D182" s="55" t="s">
        <v>59</v>
      </c>
      <c r="E182" s="55" t="s">
        <v>175</v>
      </c>
      <c r="F182" s="70">
        <v>189.82</v>
      </c>
      <c r="G182" s="77">
        <v>53900</v>
      </c>
      <c r="H182" s="77">
        <v>189.67</v>
      </c>
      <c r="I182" s="77">
        <v>1</v>
      </c>
      <c r="J182" s="77">
        <v>-1.1113374324217</v>
      </c>
      <c r="K182" s="77">
        <v>5.8048331768978003E-5</v>
      </c>
      <c r="L182" s="77">
        <v>0.70690084666573105</v>
      </c>
      <c r="M182" s="77">
        <v>2.3486313929786001E-5</v>
      </c>
      <c r="N182" s="77">
        <v>-1.8182382790874401</v>
      </c>
      <c r="O182" s="77">
        <v>3.4562017839192003E-5</v>
      </c>
      <c r="P182" s="77">
        <v>-7.69833975265971E-3</v>
      </c>
      <c r="Q182" s="77">
        <v>-7.6983397526597004E-3</v>
      </c>
      <c r="R182" s="77">
        <v>0</v>
      </c>
      <c r="S182" s="77">
        <v>2.7854284430000001E-9</v>
      </c>
      <c r="T182" s="77" t="s">
        <v>153</v>
      </c>
      <c r="U182" s="105">
        <v>-0.26617777178822799</v>
      </c>
      <c r="V182" s="105">
        <v>0</v>
      </c>
      <c r="W182" s="101">
        <v>-0.266191369537362</v>
      </c>
    </row>
    <row r="183" spans="2:23" x14ac:dyDescent="0.35">
      <c r="B183" s="55" t="s">
        <v>114</v>
      </c>
      <c r="C183" s="76" t="s">
        <v>137</v>
      </c>
      <c r="D183" s="55" t="s">
        <v>59</v>
      </c>
      <c r="E183" s="55" t="s">
        <v>175</v>
      </c>
      <c r="F183" s="70">
        <v>189.82</v>
      </c>
      <c r="G183" s="77">
        <v>53900</v>
      </c>
      <c r="H183" s="77">
        <v>189.67</v>
      </c>
      <c r="I183" s="77">
        <v>2</v>
      </c>
      <c r="J183" s="77">
        <v>-1.10999176743461</v>
      </c>
      <c r="K183" s="77">
        <v>5.7735349575985003E-5</v>
      </c>
      <c r="L183" s="77">
        <v>0.70604489446772101</v>
      </c>
      <c r="M183" s="77">
        <v>2.3359681556163999E-5</v>
      </c>
      <c r="N183" s="77">
        <v>-1.81603666190233</v>
      </c>
      <c r="O183" s="77">
        <v>3.4375668019819998E-5</v>
      </c>
      <c r="P183" s="77">
        <v>-7.6890182037434801E-3</v>
      </c>
      <c r="Q183" s="77">
        <v>-7.6890182037434697E-3</v>
      </c>
      <c r="R183" s="77">
        <v>0</v>
      </c>
      <c r="S183" s="77">
        <v>2.770410104E-9</v>
      </c>
      <c r="T183" s="77" t="s">
        <v>153</v>
      </c>
      <c r="U183" s="105">
        <v>-0.265882888156939</v>
      </c>
      <c r="V183" s="105">
        <v>0</v>
      </c>
      <c r="W183" s="101">
        <v>-0.26589647084187901</v>
      </c>
    </row>
    <row r="184" spans="2:23" x14ac:dyDescent="0.35">
      <c r="B184" s="55" t="s">
        <v>114</v>
      </c>
      <c r="C184" s="76" t="s">
        <v>137</v>
      </c>
      <c r="D184" s="55" t="s">
        <v>59</v>
      </c>
      <c r="E184" s="55" t="s">
        <v>176</v>
      </c>
      <c r="F184" s="70">
        <v>189.6</v>
      </c>
      <c r="G184" s="77">
        <v>53550</v>
      </c>
      <c r="H184" s="77">
        <v>189.41</v>
      </c>
      <c r="I184" s="77">
        <v>1</v>
      </c>
      <c r="J184" s="77">
        <v>-3.6548214277766999</v>
      </c>
      <c r="K184" s="77">
        <v>3.2859990385581902E-4</v>
      </c>
      <c r="L184" s="77">
        <v>-1.4739707954883501</v>
      </c>
      <c r="M184" s="77">
        <v>5.3445711686432999E-5</v>
      </c>
      <c r="N184" s="77">
        <v>-2.1808506322883501</v>
      </c>
      <c r="O184" s="77">
        <v>2.7515419216938598E-4</v>
      </c>
      <c r="P184" s="77">
        <v>-6.4452294723594504E-3</v>
      </c>
      <c r="Q184" s="77">
        <v>-6.4452294723594504E-3</v>
      </c>
      <c r="R184" s="77">
        <v>0</v>
      </c>
      <c r="S184" s="77">
        <v>1.0219081809999999E-9</v>
      </c>
      <c r="T184" s="77" t="s">
        <v>153</v>
      </c>
      <c r="U184" s="105">
        <v>-0.362218524947722</v>
      </c>
      <c r="V184" s="105">
        <v>0</v>
      </c>
      <c r="W184" s="101">
        <v>-0.36223702895953602</v>
      </c>
    </row>
    <row r="185" spans="2:23" x14ac:dyDescent="0.35">
      <c r="B185" s="55" t="s">
        <v>114</v>
      </c>
      <c r="C185" s="76" t="s">
        <v>137</v>
      </c>
      <c r="D185" s="55" t="s">
        <v>59</v>
      </c>
      <c r="E185" s="55" t="s">
        <v>176</v>
      </c>
      <c r="F185" s="70">
        <v>189.6</v>
      </c>
      <c r="G185" s="77">
        <v>54200</v>
      </c>
      <c r="H185" s="77">
        <v>189.57</v>
      </c>
      <c r="I185" s="77">
        <v>1</v>
      </c>
      <c r="J185" s="77">
        <v>6.8410712201999901</v>
      </c>
      <c r="K185" s="77">
        <v>3.0888168590299998E-4</v>
      </c>
      <c r="L185" s="77">
        <v>9.0572715142559996</v>
      </c>
      <c r="M185" s="77">
        <v>5.4142550406749098E-4</v>
      </c>
      <c r="N185" s="77">
        <v>-2.2162002940560201</v>
      </c>
      <c r="O185" s="77">
        <v>-2.32543818164491E-4</v>
      </c>
      <c r="P185" s="77">
        <v>-6.5500024752124702E-3</v>
      </c>
      <c r="Q185" s="77">
        <v>-6.5500024752124702E-3</v>
      </c>
      <c r="R185" s="77">
        <v>0</v>
      </c>
      <c r="S185" s="77">
        <v>2.8315671399999998E-10</v>
      </c>
      <c r="T185" s="77" t="s">
        <v>153</v>
      </c>
      <c r="U185" s="105">
        <v>-0.11057282858839799</v>
      </c>
      <c r="V185" s="105">
        <v>0</v>
      </c>
      <c r="W185" s="101">
        <v>-0.110578477225299</v>
      </c>
    </row>
    <row r="186" spans="2:23" x14ac:dyDescent="0.35">
      <c r="B186" s="55" t="s">
        <v>114</v>
      </c>
      <c r="C186" s="76" t="s">
        <v>137</v>
      </c>
      <c r="D186" s="55" t="s">
        <v>59</v>
      </c>
      <c r="E186" s="55" t="s">
        <v>177</v>
      </c>
      <c r="F186" s="70">
        <v>189.71</v>
      </c>
      <c r="G186" s="77">
        <v>53150</v>
      </c>
      <c r="H186" s="77">
        <v>189.6</v>
      </c>
      <c r="I186" s="77">
        <v>1</v>
      </c>
      <c r="J186" s="77">
        <v>-13.7958894972622</v>
      </c>
      <c r="K186" s="77">
        <v>0</v>
      </c>
      <c r="L186" s="77">
        <v>-22.612945156865301</v>
      </c>
      <c r="M186" s="77">
        <v>0</v>
      </c>
      <c r="N186" s="77">
        <v>8.8170556596030405</v>
      </c>
      <c r="O186" s="77">
        <v>0</v>
      </c>
      <c r="P186" s="77">
        <v>6.6577401655905995E-4</v>
      </c>
      <c r="Q186" s="77">
        <v>6.65774016559058E-4</v>
      </c>
      <c r="R186" s="77">
        <v>0</v>
      </c>
      <c r="S186" s="77">
        <v>0</v>
      </c>
      <c r="T186" s="77" t="s">
        <v>154</v>
      </c>
      <c r="U186" s="105">
        <v>0.96987612255645494</v>
      </c>
      <c r="V186" s="105">
        <v>0</v>
      </c>
      <c r="W186" s="101">
        <v>0.96982657622462998</v>
      </c>
    </row>
    <row r="187" spans="2:23" x14ac:dyDescent="0.35">
      <c r="B187" s="55" t="s">
        <v>114</v>
      </c>
      <c r="C187" s="76" t="s">
        <v>137</v>
      </c>
      <c r="D187" s="55" t="s">
        <v>59</v>
      </c>
      <c r="E187" s="55" t="s">
        <v>177</v>
      </c>
      <c r="F187" s="70">
        <v>189.71</v>
      </c>
      <c r="G187" s="77">
        <v>53150</v>
      </c>
      <c r="H187" s="77">
        <v>189.6</v>
      </c>
      <c r="I187" s="77">
        <v>2</v>
      </c>
      <c r="J187" s="77">
        <v>-11.5831596615786</v>
      </c>
      <c r="K187" s="77">
        <v>0</v>
      </c>
      <c r="L187" s="77">
        <v>-18.986043213992801</v>
      </c>
      <c r="M187" s="77">
        <v>0</v>
      </c>
      <c r="N187" s="77">
        <v>7.4028835524142202</v>
      </c>
      <c r="O187" s="77">
        <v>0</v>
      </c>
      <c r="P187" s="77">
        <v>5.5899017847346895E-4</v>
      </c>
      <c r="Q187" s="77">
        <v>5.5899017847346895E-4</v>
      </c>
      <c r="R187" s="77">
        <v>0</v>
      </c>
      <c r="S187" s="77">
        <v>0</v>
      </c>
      <c r="T187" s="77" t="s">
        <v>154</v>
      </c>
      <c r="U187" s="105">
        <v>0.814317190765665</v>
      </c>
      <c r="V187" s="105">
        <v>0</v>
      </c>
      <c r="W187" s="101">
        <v>0.81427559119556903</v>
      </c>
    </row>
    <row r="188" spans="2:23" x14ac:dyDescent="0.35">
      <c r="B188" s="55" t="s">
        <v>114</v>
      </c>
      <c r="C188" s="76" t="s">
        <v>137</v>
      </c>
      <c r="D188" s="55" t="s">
        <v>59</v>
      </c>
      <c r="E188" s="55" t="s">
        <v>177</v>
      </c>
      <c r="F188" s="70">
        <v>189.71</v>
      </c>
      <c r="G188" s="77">
        <v>53150</v>
      </c>
      <c r="H188" s="77">
        <v>189.6</v>
      </c>
      <c r="I188" s="77">
        <v>3</v>
      </c>
      <c r="J188" s="77">
        <v>-14.172569073979099</v>
      </c>
      <c r="K188" s="77">
        <v>0</v>
      </c>
      <c r="L188" s="77">
        <v>-23.230363454663401</v>
      </c>
      <c r="M188" s="77">
        <v>0</v>
      </c>
      <c r="N188" s="77">
        <v>9.0577943806842693</v>
      </c>
      <c r="O188" s="77">
        <v>0</v>
      </c>
      <c r="P188" s="77">
        <v>6.8395214665175697E-4</v>
      </c>
      <c r="Q188" s="77">
        <v>6.8395214665175903E-4</v>
      </c>
      <c r="R188" s="77">
        <v>0</v>
      </c>
      <c r="S188" s="77">
        <v>0</v>
      </c>
      <c r="T188" s="77" t="s">
        <v>154</v>
      </c>
      <c r="U188" s="105">
        <v>0.99635738187539302</v>
      </c>
      <c r="V188" s="105">
        <v>0</v>
      </c>
      <c r="W188" s="101">
        <v>0.99630648274269895</v>
      </c>
    </row>
    <row r="189" spans="2:23" x14ac:dyDescent="0.35">
      <c r="B189" s="55" t="s">
        <v>114</v>
      </c>
      <c r="C189" s="76" t="s">
        <v>137</v>
      </c>
      <c r="D189" s="55" t="s">
        <v>59</v>
      </c>
      <c r="E189" s="55" t="s">
        <v>177</v>
      </c>
      <c r="F189" s="70">
        <v>189.71</v>
      </c>
      <c r="G189" s="77">
        <v>53654</v>
      </c>
      <c r="H189" s="77">
        <v>190.21</v>
      </c>
      <c r="I189" s="77">
        <v>1</v>
      </c>
      <c r="J189" s="77">
        <v>47.242644051523001</v>
      </c>
      <c r="K189" s="77">
        <v>7.0080636893137593E-2</v>
      </c>
      <c r="L189" s="77">
        <v>42.762373926551497</v>
      </c>
      <c r="M189" s="77">
        <v>5.7418687588394302E-2</v>
      </c>
      <c r="N189" s="77">
        <v>4.4802701249715202</v>
      </c>
      <c r="O189" s="77">
        <v>1.2661949304743301E-2</v>
      </c>
      <c r="P189" s="77">
        <v>-4.1212347932736298E-4</v>
      </c>
      <c r="Q189" s="77">
        <v>-4.1212347932736298E-4</v>
      </c>
      <c r="R189" s="77">
        <v>0</v>
      </c>
      <c r="S189" s="77">
        <v>5.3331570000000002E-12</v>
      </c>
      <c r="T189" s="77" t="s">
        <v>154</v>
      </c>
      <c r="U189" s="105">
        <v>0.165128827443283</v>
      </c>
      <c r="V189" s="105">
        <v>0</v>
      </c>
      <c r="W189" s="101">
        <v>0.16512039180136101</v>
      </c>
    </row>
    <row r="190" spans="2:23" x14ac:dyDescent="0.35">
      <c r="B190" s="55" t="s">
        <v>114</v>
      </c>
      <c r="C190" s="76" t="s">
        <v>137</v>
      </c>
      <c r="D190" s="55" t="s">
        <v>59</v>
      </c>
      <c r="E190" s="55" t="s">
        <v>177</v>
      </c>
      <c r="F190" s="70">
        <v>189.71</v>
      </c>
      <c r="G190" s="77">
        <v>53654</v>
      </c>
      <c r="H190" s="77">
        <v>190.21</v>
      </c>
      <c r="I190" s="77">
        <v>2</v>
      </c>
      <c r="J190" s="77">
        <v>47.242644051523001</v>
      </c>
      <c r="K190" s="77">
        <v>7.0080636893137593E-2</v>
      </c>
      <c r="L190" s="77">
        <v>42.762373926551497</v>
      </c>
      <c r="M190" s="77">
        <v>5.7418687588394302E-2</v>
      </c>
      <c r="N190" s="77">
        <v>4.4802701249715202</v>
      </c>
      <c r="O190" s="77">
        <v>1.2661949304743301E-2</v>
      </c>
      <c r="P190" s="77">
        <v>-4.1212347932736298E-4</v>
      </c>
      <c r="Q190" s="77">
        <v>-4.1212347932736298E-4</v>
      </c>
      <c r="R190" s="77">
        <v>0</v>
      </c>
      <c r="S190" s="77">
        <v>5.3331570000000002E-12</v>
      </c>
      <c r="T190" s="77" t="s">
        <v>154</v>
      </c>
      <c r="U190" s="105">
        <v>0.165128827443283</v>
      </c>
      <c r="V190" s="105">
        <v>0</v>
      </c>
      <c r="W190" s="101">
        <v>0.16512039180136101</v>
      </c>
    </row>
    <row r="191" spans="2:23" x14ac:dyDescent="0.35">
      <c r="B191" s="55" t="s">
        <v>114</v>
      </c>
      <c r="C191" s="76" t="s">
        <v>137</v>
      </c>
      <c r="D191" s="55" t="s">
        <v>59</v>
      </c>
      <c r="E191" s="55" t="s">
        <v>177</v>
      </c>
      <c r="F191" s="70">
        <v>189.71</v>
      </c>
      <c r="G191" s="77">
        <v>53704</v>
      </c>
      <c r="H191" s="77">
        <v>189.75</v>
      </c>
      <c r="I191" s="77">
        <v>1</v>
      </c>
      <c r="J191" s="77">
        <v>-4.2821813167681704</v>
      </c>
      <c r="K191" s="77">
        <v>7.6648981148055601E-4</v>
      </c>
      <c r="L191" s="77">
        <v>11.514156840367299</v>
      </c>
      <c r="M191" s="77">
        <v>5.5416687637232899E-3</v>
      </c>
      <c r="N191" s="77">
        <v>-15.7963381571354</v>
      </c>
      <c r="O191" s="77">
        <v>-4.7751789522427297E-3</v>
      </c>
      <c r="P191" s="77">
        <v>-4.9978583025668099E-4</v>
      </c>
      <c r="Q191" s="77">
        <v>-4.9978583025668002E-4</v>
      </c>
      <c r="R191" s="77">
        <v>0</v>
      </c>
      <c r="S191" s="77">
        <v>1.044105E-11</v>
      </c>
      <c r="T191" s="77" t="s">
        <v>154</v>
      </c>
      <c r="U191" s="105">
        <v>-0.27414117632372098</v>
      </c>
      <c r="V191" s="105">
        <v>0</v>
      </c>
      <c r="W191" s="101">
        <v>-0.27415518088510099</v>
      </c>
    </row>
    <row r="192" spans="2:23" x14ac:dyDescent="0.35">
      <c r="B192" s="55" t="s">
        <v>114</v>
      </c>
      <c r="C192" s="76" t="s">
        <v>137</v>
      </c>
      <c r="D192" s="55" t="s">
        <v>59</v>
      </c>
      <c r="E192" s="55" t="s">
        <v>177</v>
      </c>
      <c r="F192" s="70">
        <v>189.71</v>
      </c>
      <c r="G192" s="77">
        <v>58004</v>
      </c>
      <c r="H192" s="77">
        <v>186.32</v>
      </c>
      <c r="I192" s="77">
        <v>1</v>
      </c>
      <c r="J192" s="77">
        <v>-50.9973699264728</v>
      </c>
      <c r="K192" s="77">
        <v>0.55083498240862805</v>
      </c>
      <c r="L192" s="77">
        <v>-32.380780120083998</v>
      </c>
      <c r="M192" s="77">
        <v>0.22207546030703099</v>
      </c>
      <c r="N192" s="77">
        <v>-18.616589806388799</v>
      </c>
      <c r="O192" s="77">
        <v>0.32875952210159698</v>
      </c>
      <c r="P192" s="77">
        <v>-5.8468355678739398E-4</v>
      </c>
      <c r="Q192" s="77">
        <v>-5.8468355678739398E-4</v>
      </c>
      <c r="R192" s="77">
        <v>0</v>
      </c>
      <c r="S192" s="77">
        <v>7.2404860000000004E-11</v>
      </c>
      <c r="T192" s="77" t="s">
        <v>154</v>
      </c>
      <c r="U192" s="105">
        <v>-1.2985178957264001</v>
      </c>
      <c r="V192" s="105">
        <v>0</v>
      </c>
      <c r="W192" s="101">
        <v>-1.2985842307944</v>
      </c>
    </row>
    <row r="193" spans="2:23" x14ac:dyDescent="0.35">
      <c r="B193" s="55" t="s">
        <v>114</v>
      </c>
      <c r="C193" s="76" t="s">
        <v>137</v>
      </c>
      <c r="D193" s="55" t="s">
        <v>59</v>
      </c>
      <c r="E193" s="55" t="s">
        <v>178</v>
      </c>
      <c r="F193" s="70">
        <v>189.12</v>
      </c>
      <c r="G193" s="77">
        <v>53050</v>
      </c>
      <c r="H193" s="77">
        <v>189.82</v>
      </c>
      <c r="I193" s="77">
        <v>1</v>
      </c>
      <c r="J193" s="77">
        <v>80.544934788377603</v>
      </c>
      <c r="K193" s="77">
        <v>0.156348425133543</v>
      </c>
      <c r="L193" s="77">
        <v>100.191044282875</v>
      </c>
      <c r="M193" s="77">
        <v>0.24192171304328</v>
      </c>
      <c r="N193" s="77">
        <v>-19.646109494497001</v>
      </c>
      <c r="O193" s="77">
        <v>-8.5573287909737505E-2</v>
      </c>
      <c r="P193" s="77">
        <v>4.0170867128344603E-3</v>
      </c>
      <c r="Q193" s="77">
        <v>4.0170867128344603E-3</v>
      </c>
      <c r="R193" s="77">
        <v>0</v>
      </c>
      <c r="S193" s="77">
        <v>3.8890135400000002E-10</v>
      </c>
      <c r="T193" s="77" t="s">
        <v>153</v>
      </c>
      <c r="U193" s="105">
        <v>-2.4612942141102701</v>
      </c>
      <c r="V193" s="105">
        <v>0</v>
      </c>
      <c r="W193" s="101">
        <v>-2.46141994985839</v>
      </c>
    </row>
    <row r="194" spans="2:23" x14ac:dyDescent="0.35">
      <c r="B194" s="55" t="s">
        <v>114</v>
      </c>
      <c r="C194" s="76" t="s">
        <v>137</v>
      </c>
      <c r="D194" s="55" t="s">
        <v>59</v>
      </c>
      <c r="E194" s="55" t="s">
        <v>178</v>
      </c>
      <c r="F194" s="70">
        <v>189.12</v>
      </c>
      <c r="G194" s="77">
        <v>53204</v>
      </c>
      <c r="H194" s="77">
        <v>189.6</v>
      </c>
      <c r="I194" s="77">
        <v>1</v>
      </c>
      <c r="J194" s="77">
        <v>12.8995803992761</v>
      </c>
      <c r="K194" s="77">
        <v>0</v>
      </c>
      <c r="L194" s="77">
        <v>16.497059672795199</v>
      </c>
      <c r="M194" s="77">
        <v>0</v>
      </c>
      <c r="N194" s="77">
        <v>-3.5974792735191099</v>
      </c>
      <c r="O194" s="77">
        <v>0</v>
      </c>
      <c r="P194" s="77">
        <v>5.6115553840639E-5</v>
      </c>
      <c r="Q194" s="77">
        <v>5.6115553840637998E-5</v>
      </c>
      <c r="R194" s="77">
        <v>0</v>
      </c>
      <c r="S194" s="77">
        <v>0</v>
      </c>
      <c r="T194" s="77" t="s">
        <v>154</v>
      </c>
      <c r="U194" s="105">
        <v>1.7267900512891301</v>
      </c>
      <c r="V194" s="105">
        <v>0</v>
      </c>
      <c r="W194" s="101">
        <v>1.7267018378452801</v>
      </c>
    </row>
    <row r="195" spans="2:23" x14ac:dyDescent="0.35">
      <c r="B195" s="55" t="s">
        <v>114</v>
      </c>
      <c r="C195" s="76" t="s">
        <v>137</v>
      </c>
      <c r="D195" s="55" t="s">
        <v>59</v>
      </c>
      <c r="E195" s="55" t="s">
        <v>178</v>
      </c>
      <c r="F195" s="70">
        <v>189.12</v>
      </c>
      <c r="G195" s="77">
        <v>53204</v>
      </c>
      <c r="H195" s="77">
        <v>189.6</v>
      </c>
      <c r="I195" s="77">
        <v>2</v>
      </c>
      <c r="J195" s="77">
        <v>12.8995803992761</v>
      </c>
      <c r="K195" s="77">
        <v>0</v>
      </c>
      <c r="L195" s="77">
        <v>16.497059672795199</v>
      </c>
      <c r="M195" s="77">
        <v>0</v>
      </c>
      <c r="N195" s="77">
        <v>-3.5974792735191099</v>
      </c>
      <c r="O195" s="77">
        <v>0</v>
      </c>
      <c r="P195" s="77">
        <v>5.6115553840639E-5</v>
      </c>
      <c r="Q195" s="77">
        <v>5.6115553840637998E-5</v>
      </c>
      <c r="R195" s="77">
        <v>0</v>
      </c>
      <c r="S195" s="77">
        <v>0</v>
      </c>
      <c r="T195" s="77" t="s">
        <v>154</v>
      </c>
      <c r="U195" s="105">
        <v>1.7267900512891301</v>
      </c>
      <c r="V195" s="105">
        <v>0</v>
      </c>
      <c r="W195" s="101">
        <v>1.7267018378452801</v>
      </c>
    </row>
    <row r="196" spans="2:23" x14ac:dyDescent="0.35">
      <c r="B196" s="55" t="s">
        <v>114</v>
      </c>
      <c r="C196" s="76" t="s">
        <v>137</v>
      </c>
      <c r="D196" s="55" t="s">
        <v>59</v>
      </c>
      <c r="E196" s="55" t="s">
        <v>179</v>
      </c>
      <c r="F196" s="70">
        <v>189.6</v>
      </c>
      <c r="G196" s="77">
        <v>53254</v>
      </c>
      <c r="H196" s="77">
        <v>190.32</v>
      </c>
      <c r="I196" s="77">
        <v>1</v>
      </c>
      <c r="J196" s="77">
        <v>17.758374182427701</v>
      </c>
      <c r="K196" s="77">
        <v>3.3238928569768199E-2</v>
      </c>
      <c r="L196" s="77">
        <v>17.758374323225901</v>
      </c>
      <c r="M196" s="77">
        <v>3.3238929096841598E-2</v>
      </c>
      <c r="N196" s="77">
        <v>-1.4079826193800001E-7</v>
      </c>
      <c r="O196" s="77">
        <v>-5.2707340400000005E-10</v>
      </c>
      <c r="P196" s="77">
        <v>1.49937E-13</v>
      </c>
      <c r="Q196" s="77">
        <v>1.4993500000000001E-13</v>
      </c>
      <c r="R196" s="77">
        <v>0</v>
      </c>
      <c r="S196" s="77">
        <v>0</v>
      </c>
      <c r="T196" s="77" t="s">
        <v>154</v>
      </c>
      <c r="U196" s="105">
        <v>1.2518846860000001E-9</v>
      </c>
      <c r="V196" s="105">
        <v>0</v>
      </c>
      <c r="W196" s="101">
        <v>1.2518207332E-9</v>
      </c>
    </row>
    <row r="197" spans="2:23" x14ac:dyDescent="0.35">
      <c r="B197" s="55" t="s">
        <v>114</v>
      </c>
      <c r="C197" s="76" t="s">
        <v>137</v>
      </c>
      <c r="D197" s="55" t="s">
        <v>59</v>
      </c>
      <c r="E197" s="55" t="s">
        <v>179</v>
      </c>
      <c r="F197" s="70">
        <v>189.6</v>
      </c>
      <c r="G197" s="77">
        <v>53304</v>
      </c>
      <c r="H197" s="77">
        <v>190.73</v>
      </c>
      <c r="I197" s="77">
        <v>1</v>
      </c>
      <c r="J197" s="77">
        <v>24.1308440195921</v>
      </c>
      <c r="K197" s="77">
        <v>6.4867956327104501E-2</v>
      </c>
      <c r="L197" s="77">
        <v>26.931068705097399</v>
      </c>
      <c r="M197" s="77">
        <v>8.0796466222092703E-2</v>
      </c>
      <c r="N197" s="77">
        <v>-2.8002246855052801</v>
      </c>
      <c r="O197" s="77">
        <v>-1.5928509894988199E-2</v>
      </c>
      <c r="P197" s="77">
        <v>4.3749602863173002E-5</v>
      </c>
      <c r="Q197" s="77">
        <v>4.3749602863173998E-5</v>
      </c>
      <c r="R197" s="77">
        <v>0</v>
      </c>
      <c r="S197" s="77">
        <v>2.1322299999999999E-13</v>
      </c>
      <c r="T197" s="77" t="s">
        <v>154</v>
      </c>
      <c r="U197" s="105">
        <v>0.135208810440518</v>
      </c>
      <c r="V197" s="105">
        <v>0</v>
      </c>
      <c r="W197" s="101">
        <v>0.13520190326914699</v>
      </c>
    </row>
    <row r="198" spans="2:23" x14ac:dyDescent="0.35">
      <c r="B198" s="55" t="s">
        <v>114</v>
      </c>
      <c r="C198" s="76" t="s">
        <v>137</v>
      </c>
      <c r="D198" s="55" t="s">
        <v>59</v>
      </c>
      <c r="E198" s="55" t="s">
        <v>179</v>
      </c>
      <c r="F198" s="70">
        <v>189.6</v>
      </c>
      <c r="G198" s="77">
        <v>54104</v>
      </c>
      <c r="H198" s="77">
        <v>190.18</v>
      </c>
      <c r="I198" s="77">
        <v>1</v>
      </c>
      <c r="J198" s="77">
        <v>15.4443291178686</v>
      </c>
      <c r="K198" s="77">
        <v>2.3566497427823001E-2</v>
      </c>
      <c r="L198" s="77">
        <v>15.444329369068599</v>
      </c>
      <c r="M198" s="77">
        <v>2.3566498194435199E-2</v>
      </c>
      <c r="N198" s="77">
        <v>-2.5120006075200001E-7</v>
      </c>
      <c r="O198" s="77">
        <v>-7.6661220800000004E-10</v>
      </c>
      <c r="P198" s="77">
        <v>-2.3459599999999999E-13</v>
      </c>
      <c r="Q198" s="77">
        <v>-2.3459599999999999E-13</v>
      </c>
      <c r="R198" s="77">
        <v>0</v>
      </c>
      <c r="S198" s="77">
        <v>0</v>
      </c>
      <c r="T198" s="77" t="s">
        <v>154</v>
      </c>
      <c r="U198" s="105">
        <v>1.24043108E-10</v>
      </c>
      <c r="V198" s="105">
        <v>0</v>
      </c>
      <c r="W198" s="101">
        <v>1.2403677123E-10</v>
      </c>
    </row>
    <row r="199" spans="2:23" x14ac:dyDescent="0.35">
      <c r="B199" s="55" t="s">
        <v>114</v>
      </c>
      <c r="C199" s="76" t="s">
        <v>137</v>
      </c>
      <c r="D199" s="55" t="s">
        <v>59</v>
      </c>
      <c r="E199" s="55" t="s">
        <v>180</v>
      </c>
      <c r="F199" s="70">
        <v>190.32</v>
      </c>
      <c r="G199" s="77">
        <v>54104</v>
      </c>
      <c r="H199" s="77">
        <v>190.18</v>
      </c>
      <c r="I199" s="77">
        <v>1</v>
      </c>
      <c r="J199" s="77">
        <v>-4.2750457492353604</v>
      </c>
      <c r="K199" s="77">
        <v>1.60097901544564E-3</v>
      </c>
      <c r="L199" s="77">
        <v>-4.2750456307712899</v>
      </c>
      <c r="M199" s="77">
        <v>1.60097892671748E-3</v>
      </c>
      <c r="N199" s="77">
        <v>-1.18464069804E-7</v>
      </c>
      <c r="O199" s="77">
        <v>8.8728166999999995E-11</v>
      </c>
      <c r="P199" s="77">
        <v>-4.8350700000000001E-13</v>
      </c>
      <c r="Q199" s="77">
        <v>-4.8350799999999998E-13</v>
      </c>
      <c r="R199" s="77">
        <v>0</v>
      </c>
      <c r="S199" s="77">
        <v>0</v>
      </c>
      <c r="T199" s="77" t="s">
        <v>154</v>
      </c>
      <c r="U199" s="105">
        <v>2.95564051E-10</v>
      </c>
      <c r="V199" s="105">
        <v>0</v>
      </c>
      <c r="W199" s="101">
        <v>2.9554895205000001E-10</v>
      </c>
    </row>
    <row r="200" spans="2:23" x14ac:dyDescent="0.35">
      <c r="B200" s="55" t="s">
        <v>114</v>
      </c>
      <c r="C200" s="76" t="s">
        <v>137</v>
      </c>
      <c r="D200" s="55" t="s">
        <v>59</v>
      </c>
      <c r="E200" s="55" t="s">
        <v>181</v>
      </c>
      <c r="F200" s="70">
        <v>190.44</v>
      </c>
      <c r="G200" s="77">
        <v>53404</v>
      </c>
      <c r="H200" s="77">
        <v>190.38</v>
      </c>
      <c r="I200" s="77">
        <v>1</v>
      </c>
      <c r="J200" s="77">
        <v>-6.9280281699047803</v>
      </c>
      <c r="K200" s="77">
        <v>4.6653642241950401E-3</v>
      </c>
      <c r="L200" s="77">
        <v>1.80286009000286</v>
      </c>
      <c r="M200" s="77">
        <v>3.15929597800962E-4</v>
      </c>
      <c r="N200" s="77">
        <v>-8.7308882599076405</v>
      </c>
      <c r="O200" s="77">
        <v>4.3494346263940799E-3</v>
      </c>
      <c r="P200" s="77">
        <v>-4.6020855204779299E-4</v>
      </c>
      <c r="Q200" s="77">
        <v>-4.6020855204779299E-4</v>
      </c>
      <c r="R200" s="77">
        <v>0</v>
      </c>
      <c r="S200" s="77">
        <v>2.0586173999999998E-11</v>
      </c>
      <c r="T200" s="77" t="s">
        <v>154</v>
      </c>
      <c r="U200" s="105">
        <v>0.304322551617217</v>
      </c>
      <c r="V200" s="105">
        <v>0</v>
      </c>
      <c r="W200" s="101">
        <v>0.30430700523374199</v>
      </c>
    </row>
    <row r="201" spans="2:23" x14ac:dyDescent="0.35">
      <c r="B201" s="55" t="s">
        <v>114</v>
      </c>
      <c r="C201" s="76" t="s">
        <v>137</v>
      </c>
      <c r="D201" s="55" t="s">
        <v>59</v>
      </c>
      <c r="E201" s="55" t="s">
        <v>182</v>
      </c>
      <c r="F201" s="70">
        <v>190.38</v>
      </c>
      <c r="G201" s="77">
        <v>53854</v>
      </c>
      <c r="H201" s="77">
        <v>187.14</v>
      </c>
      <c r="I201" s="77">
        <v>1</v>
      </c>
      <c r="J201" s="77">
        <v>-48.822259208743802</v>
      </c>
      <c r="K201" s="77">
        <v>0.47059671345394199</v>
      </c>
      <c r="L201" s="77">
        <v>-40.011936151031897</v>
      </c>
      <c r="M201" s="77">
        <v>0.31607655247204702</v>
      </c>
      <c r="N201" s="77">
        <v>-8.8103230577118605</v>
      </c>
      <c r="O201" s="77">
        <v>0.154520160981895</v>
      </c>
      <c r="P201" s="77">
        <v>-4.6020855231904899E-4</v>
      </c>
      <c r="Q201" s="77">
        <v>-4.6020855231904801E-4</v>
      </c>
      <c r="R201" s="77">
        <v>0</v>
      </c>
      <c r="S201" s="77">
        <v>4.1814076999999997E-11</v>
      </c>
      <c r="T201" s="77" t="s">
        <v>154</v>
      </c>
      <c r="U201" s="105">
        <v>0.62177887995603598</v>
      </c>
      <c r="V201" s="105">
        <v>0</v>
      </c>
      <c r="W201" s="101">
        <v>0.62174711624725698</v>
      </c>
    </row>
    <row r="202" spans="2:23" x14ac:dyDescent="0.35">
      <c r="B202" s="55" t="s">
        <v>114</v>
      </c>
      <c r="C202" s="76" t="s">
        <v>137</v>
      </c>
      <c r="D202" s="55" t="s">
        <v>59</v>
      </c>
      <c r="E202" s="55" t="s">
        <v>183</v>
      </c>
      <c r="F202" s="70">
        <v>190.55</v>
      </c>
      <c r="G202" s="77">
        <v>53754</v>
      </c>
      <c r="H202" s="77">
        <v>187.79</v>
      </c>
      <c r="I202" s="77">
        <v>1</v>
      </c>
      <c r="J202" s="77">
        <v>-44.3416193179646</v>
      </c>
      <c r="K202" s="77">
        <v>0.31891426684651297</v>
      </c>
      <c r="L202" s="77">
        <v>-32.506356741766098</v>
      </c>
      <c r="M202" s="77">
        <v>0.17139077568264499</v>
      </c>
      <c r="N202" s="77">
        <v>-11.835262576198501</v>
      </c>
      <c r="O202" s="77">
        <v>0.14752349116386801</v>
      </c>
      <c r="P202" s="77">
        <v>-4.3452465069972901E-4</v>
      </c>
      <c r="Q202" s="77">
        <v>-4.3452465069972798E-4</v>
      </c>
      <c r="R202" s="77">
        <v>0</v>
      </c>
      <c r="S202" s="77">
        <v>3.0625253000000002E-11</v>
      </c>
      <c r="T202" s="77" t="s">
        <v>154</v>
      </c>
      <c r="U202" s="105">
        <v>-4.7583058868390502</v>
      </c>
      <c r="V202" s="105">
        <v>0</v>
      </c>
      <c r="W202" s="101">
        <v>-4.75854896592607</v>
      </c>
    </row>
    <row r="203" spans="2:23" x14ac:dyDescent="0.35">
      <c r="B203" s="55" t="s">
        <v>114</v>
      </c>
      <c r="C203" s="76" t="s">
        <v>137</v>
      </c>
      <c r="D203" s="55" t="s">
        <v>59</v>
      </c>
      <c r="E203" s="55" t="s">
        <v>184</v>
      </c>
      <c r="F203" s="70">
        <v>189.41</v>
      </c>
      <c r="G203" s="77">
        <v>54050</v>
      </c>
      <c r="H203" s="77">
        <v>188.89</v>
      </c>
      <c r="I203" s="77">
        <v>1</v>
      </c>
      <c r="J203" s="77">
        <v>-44.617156659669199</v>
      </c>
      <c r="K203" s="77">
        <v>2.8865014691705201E-2</v>
      </c>
      <c r="L203" s="77">
        <v>-34.8719755021284</v>
      </c>
      <c r="M203" s="77">
        <v>1.76327927936051E-2</v>
      </c>
      <c r="N203" s="77">
        <v>-9.7451811575407703</v>
      </c>
      <c r="O203" s="77">
        <v>1.12322218981001E-2</v>
      </c>
      <c r="P203" s="77">
        <v>-9.3690554256892107E-3</v>
      </c>
      <c r="Q203" s="77">
        <v>-9.3690554256892107E-3</v>
      </c>
      <c r="R203" s="77">
        <v>0</v>
      </c>
      <c r="S203" s="77">
        <v>1.272798394E-9</v>
      </c>
      <c r="T203" s="77" t="s">
        <v>153</v>
      </c>
      <c r="U203" s="105">
        <v>-2.94291942989567</v>
      </c>
      <c r="V203" s="105">
        <v>0</v>
      </c>
      <c r="W203" s="101">
        <v>-2.9430697695722698</v>
      </c>
    </row>
    <row r="204" spans="2:23" x14ac:dyDescent="0.35">
      <c r="B204" s="55" t="s">
        <v>114</v>
      </c>
      <c r="C204" s="76" t="s">
        <v>137</v>
      </c>
      <c r="D204" s="55" t="s">
        <v>59</v>
      </c>
      <c r="E204" s="55" t="s">
        <v>184</v>
      </c>
      <c r="F204" s="70">
        <v>189.41</v>
      </c>
      <c r="G204" s="77">
        <v>54850</v>
      </c>
      <c r="H204" s="77">
        <v>189.63</v>
      </c>
      <c r="I204" s="77">
        <v>1</v>
      </c>
      <c r="J204" s="77">
        <v>10.493585002985901</v>
      </c>
      <c r="K204" s="77">
        <v>2.8740100142086301E-3</v>
      </c>
      <c r="L204" s="77">
        <v>5.1526952048320496</v>
      </c>
      <c r="M204" s="77">
        <v>6.9296199150876904E-4</v>
      </c>
      <c r="N204" s="77">
        <v>5.3408897981538299</v>
      </c>
      <c r="O204" s="77">
        <v>2.1810480226998599E-3</v>
      </c>
      <c r="P204" s="77">
        <v>-3.6261765213294501E-3</v>
      </c>
      <c r="Q204" s="77">
        <v>-3.6261765213294402E-3</v>
      </c>
      <c r="R204" s="77">
        <v>0</v>
      </c>
      <c r="S204" s="77">
        <v>3.4319297599999999E-10</v>
      </c>
      <c r="T204" s="77" t="s">
        <v>154</v>
      </c>
      <c r="U204" s="105">
        <v>-0.76164353433175702</v>
      </c>
      <c r="V204" s="105">
        <v>0</v>
      </c>
      <c r="W204" s="101">
        <v>-0.76168244305670396</v>
      </c>
    </row>
    <row r="205" spans="2:23" x14ac:dyDescent="0.35">
      <c r="B205" s="55" t="s">
        <v>114</v>
      </c>
      <c r="C205" s="76" t="s">
        <v>137</v>
      </c>
      <c r="D205" s="55" t="s">
        <v>59</v>
      </c>
      <c r="E205" s="55" t="s">
        <v>185</v>
      </c>
      <c r="F205" s="70">
        <v>190.68</v>
      </c>
      <c r="G205" s="77">
        <v>53654</v>
      </c>
      <c r="H205" s="77">
        <v>190.21</v>
      </c>
      <c r="I205" s="77">
        <v>1</v>
      </c>
      <c r="J205" s="77">
        <v>-35.1106551542766</v>
      </c>
      <c r="K205" s="77">
        <v>4.8447393540747397E-2</v>
      </c>
      <c r="L205" s="77">
        <v>-31.627244890584301</v>
      </c>
      <c r="M205" s="77">
        <v>3.9311106941201303E-2</v>
      </c>
      <c r="N205" s="77">
        <v>-3.4834102636923001</v>
      </c>
      <c r="O205" s="77">
        <v>9.1362865995461007E-3</v>
      </c>
      <c r="P205" s="77">
        <v>3.2108102283900702E-4</v>
      </c>
      <c r="Q205" s="77">
        <v>3.21081022839008E-4</v>
      </c>
      <c r="R205" s="77">
        <v>0</v>
      </c>
      <c r="S205" s="77">
        <v>4.0515559999999999E-12</v>
      </c>
      <c r="T205" s="77" t="s">
        <v>154</v>
      </c>
      <c r="U205" s="105">
        <v>0.10275727751517701</v>
      </c>
      <c r="V205" s="105">
        <v>0</v>
      </c>
      <c r="W205" s="101">
        <v>0.10275202813739499</v>
      </c>
    </row>
    <row r="206" spans="2:23" x14ac:dyDescent="0.35">
      <c r="B206" s="55" t="s">
        <v>114</v>
      </c>
      <c r="C206" s="76" t="s">
        <v>137</v>
      </c>
      <c r="D206" s="55" t="s">
        <v>59</v>
      </c>
      <c r="E206" s="55" t="s">
        <v>186</v>
      </c>
      <c r="F206" s="70">
        <v>189.75</v>
      </c>
      <c r="G206" s="77">
        <v>58004</v>
      </c>
      <c r="H206" s="77">
        <v>186.32</v>
      </c>
      <c r="I206" s="77">
        <v>1</v>
      </c>
      <c r="J206" s="77">
        <v>-51.569112992065698</v>
      </c>
      <c r="K206" s="77">
        <v>0.54809686078789799</v>
      </c>
      <c r="L206" s="77">
        <v>-35.631949969242299</v>
      </c>
      <c r="M206" s="77">
        <v>0.26167195045964098</v>
      </c>
      <c r="N206" s="77">
        <v>-15.9371630228235</v>
      </c>
      <c r="O206" s="77">
        <v>0.28642491032825701</v>
      </c>
      <c r="P206" s="77">
        <v>-4.9978582979135497E-4</v>
      </c>
      <c r="Q206" s="77">
        <v>-4.99785829791354E-4</v>
      </c>
      <c r="R206" s="77">
        <v>0</v>
      </c>
      <c r="S206" s="77">
        <v>5.1480868999999997E-11</v>
      </c>
      <c r="T206" s="77" t="s">
        <v>154</v>
      </c>
      <c r="U206" s="105">
        <v>-0.806561154710838</v>
      </c>
      <c r="V206" s="105">
        <v>0</v>
      </c>
      <c r="W206" s="101">
        <v>-0.80660235806215197</v>
      </c>
    </row>
    <row r="207" spans="2:23" x14ac:dyDescent="0.35">
      <c r="B207" s="55" t="s">
        <v>114</v>
      </c>
      <c r="C207" s="76" t="s">
        <v>137</v>
      </c>
      <c r="D207" s="55" t="s">
        <v>59</v>
      </c>
      <c r="E207" s="55" t="s">
        <v>187</v>
      </c>
      <c r="F207" s="70">
        <v>187.79</v>
      </c>
      <c r="G207" s="77">
        <v>53854</v>
      </c>
      <c r="H207" s="77">
        <v>187.14</v>
      </c>
      <c r="I207" s="77">
        <v>1</v>
      </c>
      <c r="J207" s="77">
        <v>-39.697513858925397</v>
      </c>
      <c r="K207" s="77">
        <v>7.8006684025688902E-2</v>
      </c>
      <c r="L207" s="77">
        <v>-47.878967900628297</v>
      </c>
      <c r="M207" s="77">
        <v>0.113473580577855</v>
      </c>
      <c r="N207" s="77">
        <v>8.1814540417028994</v>
      </c>
      <c r="O207" s="77">
        <v>-3.5466896552166102E-2</v>
      </c>
      <c r="P207" s="77">
        <v>-5.7391898809898195E-4</v>
      </c>
      <c r="Q207" s="77">
        <v>-5.7391898809898E-4</v>
      </c>
      <c r="R207" s="77">
        <v>0</v>
      </c>
      <c r="S207" s="77">
        <v>1.6304459E-11</v>
      </c>
      <c r="T207" s="77" t="s">
        <v>153</v>
      </c>
      <c r="U207" s="105">
        <v>-1.33085663504489</v>
      </c>
      <c r="V207" s="105">
        <v>0</v>
      </c>
      <c r="W207" s="101">
        <v>-1.33092462214439</v>
      </c>
    </row>
    <row r="208" spans="2:23" x14ac:dyDescent="0.35">
      <c r="B208" s="55" t="s">
        <v>114</v>
      </c>
      <c r="C208" s="76" t="s">
        <v>137</v>
      </c>
      <c r="D208" s="55" t="s">
        <v>59</v>
      </c>
      <c r="E208" s="55" t="s">
        <v>187</v>
      </c>
      <c r="F208" s="70">
        <v>187.79</v>
      </c>
      <c r="G208" s="77">
        <v>58104</v>
      </c>
      <c r="H208" s="77">
        <v>185.74</v>
      </c>
      <c r="I208" s="77">
        <v>1</v>
      </c>
      <c r="J208" s="77">
        <v>-34.448149421108397</v>
      </c>
      <c r="K208" s="77">
        <v>0.152369069812409</v>
      </c>
      <c r="L208" s="77">
        <v>-14.3123720028295</v>
      </c>
      <c r="M208" s="77">
        <v>2.6301968617403498E-2</v>
      </c>
      <c r="N208" s="77">
        <v>-20.135777418278899</v>
      </c>
      <c r="O208" s="77">
        <v>0.126067101195006</v>
      </c>
      <c r="P208" s="77">
        <v>1.3939433627037801E-4</v>
      </c>
      <c r="Q208" s="77">
        <v>1.3939433627037701E-4</v>
      </c>
      <c r="R208" s="77">
        <v>0</v>
      </c>
      <c r="S208" s="77">
        <v>2.4949119999999999E-12</v>
      </c>
      <c r="T208" s="77" t="s">
        <v>154</v>
      </c>
      <c r="U208" s="105">
        <v>-17.733421552786002</v>
      </c>
      <c r="V208" s="105">
        <v>0</v>
      </c>
      <c r="W208" s="101">
        <v>-17.734327468467701</v>
      </c>
    </row>
    <row r="209" spans="2:23" x14ac:dyDescent="0.35">
      <c r="B209" s="55" t="s">
        <v>114</v>
      </c>
      <c r="C209" s="76" t="s">
        <v>137</v>
      </c>
      <c r="D209" s="55" t="s">
        <v>59</v>
      </c>
      <c r="E209" s="55" t="s">
        <v>188</v>
      </c>
      <c r="F209" s="70">
        <v>187.99</v>
      </c>
      <c r="G209" s="77">
        <v>54050</v>
      </c>
      <c r="H209" s="77">
        <v>188.89</v>
      </c>
      <c r="I209" s="77">
        <v>1</v>
      </c>
      <c r="J209" s="77">
        <v>87.8288333590082</v>
      </c>
      <c r="K209" s="77">
        <v>0.136536100254918</v>
      </c>
      <c r="L209" s="77">
        <v>71.388100410201801</v>
      </c>
      <c r="M209" s="77">
        <v>9.0203817579133899E-2</v>
      </c>
      <c r="N209" s="77">
        <v>16.440732948806399</v>
      </c>
      <c r="O209" s="77">
        <v>4.63322826757845E-2</v>
      </c>
      <c r="P209" s="77">
        <v>-3.2925133595301101E-3</v>
      </c>
      <c r="Q209" s="77">
        <v>-3.2925133595301001E-3</v>
      </c>
      <c r="R209" s="77">
        <v>0</v>
      </c>
      <c r="S209" s="77">
        <v>1.9187940300000001E-10</v>
      </c>
      <c r="T209" s="77" t="s">
        <v>153</v>
      </c>
      <c r="U209" s="105">
        <v>-6.06580430650052</v>
      </c>
      <c r="V209" s="105">
        <v>0</v>
      </c>
      <c r="W209" s="101">
        <v>-6.0661141794275499</v>
      </c>
    </row>
    <row r="210" spans="2:23" x14ac:dyDescent="0.35">
      <c r="B210" s="55" t="s">
        <v>114</v>
      </c>
      <c r="C210" s="76" t="s">
        <v>137</v>
      </c>
      <c r="D210" s="55" t="s">
        <v>59</v>
      </c>
      <c r="E210" s="55" t="s">
        <v>188</v>
      </c>
      <c r="F210" s="70">
        <v>187.99</v>
      </c>
      <c r="G210" s="77">
        <v>56000</v>
      </c>
      <c r="H210" s="77">
        <v>189.42</v>
      </c>
      <c r="I210" s="77">
        <v>1</v>
      </c>
      <c r="J210" s="77">
        <v>38.070026414718498</v>
      </c>
      <c r="K210" s="77">
        <v>0.14058471038808401</v>
      </c>
      <c r="L210" s="77">
        <v>35.450090676852597</v>
      </c>
      <c r="M210" s="77">
        <v>0.121900766112716</v>
      </c>
      <c r="N210" s="77">
        <v>2.6199357378658701</v>
      </c>
      <c r="O210" s="77">
        <v>1.8683944275368201E-2</v>
      </c>
      <c r="P210" s="77">
        <v>-2.5958115406538398E-3</v>
      </c>
      <c r="Q210" s="77">
        <v>-2.5958115406538398E-3</v>
      </c>
      <c r="R210" s="77">
        <v>0</v>
      </c>
      <c r="S210" s="77">
        <v>6.5360904299999998E-10</v>
      </c>
      <c r="T210" s="77" t="s">
        <v>153</v>
      </c>
      <c r="U210" s="105">
        <v>-0.220754400664783</v>
      </c>
      <c r="V210" s="105">
        <v>0</v>
      </c>
      <c r="W210" s="101">
        <v>-0.220765677951163</v>
      </c>
    </row>
    <row r="211" spans="2:23" x14ac:dyDescent="0.35">
      <c r="B211" s="55" t="s">
        <v>114</v>
      </c>
      <c r="C211" s="76" t="s">
        <v>137</v>
      </c>
      <c r="D211" s="55" t="s">
        <v>59</v>
      </c>
      <c r="E211" s="55" t="s">
        <v>188</v>
      </c>
      <c r="F211" s="70">
        <v>187.99</v>
      </c>
      <c r="G211" s="77">
        <v>58450</v>
      </c>
      <c r="H211" s="77">
        <v>186.79</v>
      </c>
      <c r="I211" s="77">
        <v>1</v>
      </c>
      <c r="J211" s="77">
        <v>-113.34430226634301</v>
      </c>
      <c r="K211" s="77">
        <v>0.32862449130272398</v>
      </c>
      <c r="L211" s="77">
        <v>-118.407969552724</v>
      </c>
      <c r="M211" s="77">
        <v>0.35864304074705899</v>
      </c>
      <c r="N211" s="77">
        <v>5.0636672863812597</v>
      </c>
      <c r="O211" s="77">
        <v>-3.0018549444334498E-2</v>
      </c>
      <c r="P211" s="77">
        <v>3.9091223077122404E-3</v>
      </c>
      <c r="Q211" s="77">
        <v>3.9091223077122299E-3</v>
      </c>
      <c r="R211" s="77">
        <v>0</v>
      </c>
      <c r="S211" s="77">
        <v>3.9089404799999999E-10</v>
      </c>
      <c r="T211" s="77" t="s">
        <v>153</v>
      </c>
      <c r="U211" s="105">
        <v>0.45122476328375499</v>
      </c>
      <c r="V211" s="105">
        <v>0</v>
      </c>
      <c r="W211" s="101">
        <v>0.451201712368974</v>
      </c>
    </row>
    <row r="212" spans="2:23" x14ac:dyDescent="0.35">
      <c r="B212" s="55" t="s">
        <v>114</v>
      </c>
      <c r="C212" s="76" t="s">
        <v>137</v>
      </c>
      <c r="D212" s="55" t="s">
        <v>59</v>
      </c>
      <c r="E212" s="55" t="s">
        <v>189</v>
      </c>
      <c r="F212" s="70">
        <v>187.14</v>
      </c>
      <c r="G212" s="77">
        <v>53850</v>
      </c>
      <c r="H212" s="77">
        <v>187.99</v>
      </c>
      <c r="I212" s="77">
        <v>1</v>
      </c>
      <c r="J212" s="77">
        <v>3.8809293795950901</v>
      </c>
      <c r="K212" s="77">
        <v>0</v>
      </c>
      <c r="L212" s="77">
        <v>-3.4061221419407901</v>
      </c>
      <c r="M212" s="77">
        <v>0</v>
      </c>
      <c r="N212" s="77">
        <v>7.2870515215358802</v>
      </c>
      <c r="O212" s="77">
        <v>0</v>
      </c>
      <c r="P212" s="77">
        <v>-5.97409077477555E-4</v>
      </c>
      <c r="Q212" s="77">
        <v>-5.97409077477555E-4</v>
      </c>
      <c r="R212" s="77">
        <v>0</v>
      </c>
      <c r="S212" s="77">
        <v>0</v>
      </c>
      <c r="T212" s="77" t="s">
        <v>153</v>
      </c>
      <c r="U212" s="105">
        <v>-6.1939937933056601</v>
      </c>
      <c r="V212" s="105">
        <v>0</v>
      </c>
      <c r="W212" s="101">
        <v>-6.1943102148203897</v>
      </c>
    </row>
    <row r="213" spans="2:23" x14ac:dyDescent="0.35">
      <c r="B213" s="55" t="s">
        <v>114</v>
      </c>
      <c r="C213" s="76" t="s">
        <v>137</v>
      </c>
      <c r="D213" s="55" t="s">
        <v>59</v>
      </c>
      <c r="E213" s="55" t="s">
        <v>189</v>
      </c>
      <c r="F213" s="70">
        <v>187.14</v>
      </c>
      <c r="G213" s="77">
        <v>53850</v>
      </c>
      <c r="H213" s="77">
        <v>187.99</v>
      </c>
      <c r="I213" s="77">
        <v>2</v>
      </c>
      <c r="J213" s="77">
        <v>8.9765007787580409</v>
      </c>
      <c r="K213" s="77">
        <v>0</v>
      </c>
      <c r="L213" s="77">
        <v>-7.8782825115119604</v>
      </c>
      <c r="M213" s="77">
        <v>0</v>
      </c>
      <c r="N213" s="77">
        <v>16.854783290269999</v>
      </c>
      <c r="O213" s="77">
        <v>0</v>
      </c>
      <c r="P213" s="77">
        <v>-1.3817935150888499E-3</v>
      </c>
      <c r="Q213" s="77">
        <v>-1.3817935150888499E-3</v>
      </c>
      <c r="R213" s="77">
        <v>0</v>
      </c>
      <c r="S213" s="77">
        <v>0</v>
      </c>
      <c r="T213" s="77" t="s">
        <v>153</v>
      </c>
      <c r="U213" s="105">
        <v>-14.326565796729801</v>
      </c>
      <c r="V213" s="105">
        <v>0</v>
      </c>
      <c r="W213" s="101">
        <v>-14.3272976724471</v>
      </c>
    </row>
    <row r="214" spans="2:23" x14ac:dyDescent="0.35">
      <c r="B214" s="55" t="s">
        <v>114</v>
      </c>
      <c r="C214" s="76" t="s">
        <v>137</v>
      </c>
      <c r="D214" s="55" t="s">
        <v>59</v>
      </c>
      <c r="E214" s="55" t="s">
        <v>189</v>
      </c>
      <c r="F214" s="70">
        <v>187.14</v>
      </c>
      <c r="G214" s="77">
        <v>58004</v>
      </c>
      <c r="H214" s="77">
        <v>186.32</v>
      </c>
      <c r="I214" s="77">
        <v>1</v>
      </c>
      <c r="J214" s="77">
        <v>-44.194203487412899</v>
      </c>
      <c r="K214" s="77">
        <v>6.6406339144153198E-2</v>
      </c>
      <c r="L214" s="77">
        <v>-19.337131180357002</v>
      </c>
      <c r="M214" s="77">
        <v>1.2713437837735399E-2</v>
      </c>
      <c r="N214" s="77">
        <v>-24.857072307055901</v>
      </c>
      <c r="O214" s="77">
        <v>5.3692901306417802E-2</v>
      </c>
      <c r="P214" s="77">
        <v>9.4507505106415299E-4</v>
      </c>
      <c r="Q214" s="77">
        <v>9.4507505106415299E-4</v>
      </c>
      <c r="R214" s="77">
        <v>0</v>
      </c>
      <c r="S214" s="77">
        <v>3.0367673000000002E-11</v>
      </c>
      <c r="T214" s="77" t="s">
        <v>153</v>
      </c>
      <c r="U214" s="105">
        <v>-10.356723830838201</v>
      </c>
      <c r="V214" s="105">
        <v>0</v>
      </c>
      <c r="W214" s="101">
        <v>-10.357252906318701</v>
      </c>
    </row>
    <row r="215" spans="2:23" x14ac:dyDescent="0.35">
      <c r="B215" s="55" t="s">
        <v>114</v>
      </c>
      <c r="C215" s="76" t="s">
        <v>137</v>
      </c>
      <c r="D215" s="55" t="s">
        <v>59</v>
      </c>
      <c r="E215" s="55" t="s">
        <v>190</v>
      </c>
      <c r="F215" s="70">
        <v>189.67</v>
      </c>
      <c r="G215" s="77">
        <v>54000</v>
      </c>
      <c r="H215" s="77">
        <v>189.36</v>
      </c>
      <c r="I215" s="77">
        <v>1</v>
      </c>
      <c r="J215" s="77">
        <v>-6.5087354165577098</v>
      </c>
      <c r="K215" s="77">
        <v>2.5672363853988102E-3</v>
      </c>
      <c r="L215" s="77">
        <v>-8.2151048159564901</v>
      </c>
      <c r="M215" s="77">
        <v>4.0897695965113803E-3</v>
      </c>
      <c r="N215" s="77">
        <v>1.7063693993987901</v>
      </c>
      <c r="O215" s="77">
        <v>-1.5225332111125801E-3</v>
      </c>
      <c r="P215" s="77">
        <v>-1.9013534476077201E-2</v>
      </c>
      <c r="Q215" s="77">
        <v>-1.90135344760771E-2</v>
      </c>
      <c r="R215" s="77">
        <v>0</v>
      </c>
      <c r="S215" s="77">
        <v>2.1907778291999999E-8</v>
      </c>
      <c r="T215" s="77" t="s">
        <v>153</v>
      </c>
      <c r="U215" s="105">
        <v>0.24043163230957901</v>
      </c>
      <c r="V215" s="105">
        <v>0</v>
      </c>
      <c r="W215" s="101">
        <v>0.240419349807558</v>
      </c>
    </row>
    <row r="216" spans="2:23" x14ac:dyDescent="0.35">
      <c r="B216" s="55" t="s">
        <v>114</v>
      </c>
      <c r="C216" s="76" t="s">
        <v>137</v>
      </c>
      <c r="D216" s="55" t="s">
        <v>59</v>
      </c>
      <c r="E216" s="55" t="s">
        <v>190</v>
      </c>
      <c r="F216" s="70">
        <v>189.67</v>
      </c>
      <c r="G216" s="77">
        <v>54850</v>
      </c>
      <c r="H216" s="77">
        <v>189.63</v>
      </c>
      <c r="I216" s="77">
        <v>1</v>
      </c>
      <c r="J216" s="77">
        <v>-1.2681416456551799</v>
      </c>
      <c r="K216" s="77">
        <v>1.2704647544215999E-5</v>
      </c>
      <c r="L216" s="77">
        <v>4.0717167627306203</v>
      </c>
      <c r="M216" s="77">
        <v>1.3097313142762201E-4</v>
      </c>
      <c r="N216" s="77">
        <v>-5.3398584083858003</v>
      </c>
      <c r="O216" s="77">
        <v>-1.18268483883406E-4</v>
      </c>
      <c r="P216" s="77">
        <v>3.62617652112448E-3</v>
      </c>
      <c r="Q216" s="77">
        <v>3.62617652112447E-3</v>
      </c>
      <c r="R216" s="77">
        <v>0</v>
      </c>
      <c r="S216" s="77">
        <v>1.03878334E-10</v>
      </c>
      <c r="T216" s="77" t="s">
        <v>154</v>
      </c>
      <c r="U216" s="105">
        <v>-0.23602395430387699</v>
      </c>
      <c r="V216" s="105">
        <v>0</v>
      </c>
      <c r="W216" s="101">
        <v>-0.23603601163871199</v>
      </c>
    </row>
    <row r="217" spans="2:23" x14ac:dyDescent="0.35">
      <c r="B217" s="55" t="s">
        <v>114</v>
      </c>
      <c r="C217" s="76" t="s">
        <v>137</v>
      </c>
      <c r="D217" s="55" t="s">
        <v>59</v>
      </c>
      <c r="E217" s="55" t="s">
        <v>135</v>
      </c>
      <c r="F217" s="70">
        <v>189.36</v>
      </c>
      <c r="G217" s="77">
        <v>54250</v>
      </c>
      <c r="H217" s="77">
        <v>189.27</v>
      </c>
      <c r="I217" s="77">
        <v>1</v>
      </c>
      <c r="J217" s="77">
        <v>-11.4809380126276</v>
      </c>
      <c r="K217" s="77">
        <v>1.79264235203723E-3</v>
      </c>
      <c r="L217" s="77">
        <v>-4.8214485981876001</v>
      </c>
      <c r="M217" s="77">
        <v>3.1615058555552699E-4</v>
      </c>
      <c r="N217" s="77">
        <v>-6.6594894144399497</v>
      </c>
      <c r="O217" s="77">
        <v>1.4764917664817001E-3</v>
      </c>
      <c r="P217" s="77">
        <v>1.26615687835295E-2</v>
      </c>
      <c r="Q217" s="77">
        <v>1.2661568783529401E-2</v>
      </c>
      <c r="R217" s="77">
        <v>0</v>
      </c>
      <c r="S217" s="77">
        <v>2.1802884069999998E-9</v>
      </c>
      <c r="T217" s="77" t="s">
        <v>153</v>
      </c>
      <c r="U217" s="105">
        <v>-0.31983200852813398</v>
      </c>
      <c r="V217" s="105">
        <v>0</v>
      </c>
      <c r="W217" s="101">
        <v>-0.31984834721557498</v>
      </c>
    </row>
    <row r="218" spans="2:23" x14ac:dyDescent="0.35">
      <c r="B218" s="55" t="s">
        <v>114</v>
      </c>
      <c r="C218" s="76" t="s">
        <v>137</v>
      </c>
      <c r="D218" s="55" t="s">
        <v>59</v>
      </c>
      <c r="E218" s="55" t="s">
        <v>191</v>
      </c>
      <c r="F218" s="70">
        <v>188.89</v>
      </c>
      <c r="G218" s="77">
        <v>54250</v>
      </c>
      <c r="H218" s="77">
        <v>189.27</v>
      </c>
      <c r="I218" s="77">
        <v>1</v>
      </c>
      <c r="J218" s="77">
        <v>11.485805237835599</v>
      </c>
      <c r="K218" s="77">
        <v>7.9418080620818204E-3</v>
      </c>
      <c r="L218" s="77">
        <v>4.82230663818551</v>
      </c>
      <c r="M218" s="77">
        <v>1.3999294070238201E-3</v>
      </c>
      <c r="N218" s="77">
        <v>6.6634985996500999</v>
      </c>
      <c r="O218" s="77">
        <v>6.5418786550580001E-3</v>
      </c>
      <c r="P218" s="77">
        <v>-1.2661568784615201E-2</v>
      </c>
      <c r="Q218" s="77">
        <v>-1.26615687846151E-2</v>
      </c>
      <c r="R218" s="77">
        <v>0</v>
      </c>
      <c r="S218" s="77">
        <v>9.6509825100000007E-9</v>
      </c>
      <c r="T218" s="77" t="s">
        <v>153</v>
      </c>
      <c r="U218" s="105">
        <v>-1.2951910517688301</v>
      </c>
      <c r="V218" s="105">
        <v>0</v>
      </c>
      <c r="W218" s="101">
        <v>-1.29525721688428</v>
      </c>
    </row>
    <row r="219" spans="2:23" x14ac:dyDescent="0.35">
      <c r="B219" s="55" t="s">
        <v>114</v>
      </c>
      <c r="C219" s="76" t="s">
        <v>137</v>
      </c>
      <c r="D219" s="55" t="s">
        <v>59</v>
      </c>
      <c r="E219" s="55" t="s">
        <v>192</v>
      </c>
      <c r="F219" s="70">
        <v>189.57</v>
      </c>
      <c r="G219" s="77">
        <v>53550</v>
      </c>
      <c r="H219" s="77">
        <v>189.41</v>
      </c>
      <c r="I219" s="77">
        <v>1</v>
      </c>
      <c r="J219" s="77">
        <v>-7.6401998186143096</v>
      </c>
      <c r="K219" s="77">
        <v>1.0331959628498699E-3</v>
      </c>
      <c r="L219" s="77">
        <v>-5.4238595500189097</v>
      </c>
      <c r="M219" s="77">
        <v>5.2070306780446405E-4</v>
      </c>
      <c r="N219" s="77">
        <v>-2.2163402685953999</v>
      </c>
      <c r="O219" s="77">
        <v>5.1249289504540403E-4</v>
      </c>
      <c r="P219" s="77">
        <v>-6.55000247299039E-3</v>
      </c>
      <c r="Q219" s="77">
        <v>-6.5500024729903796E-3</v>
      </c>
      <c r="R219" s="77">
        <v>0</v>
      </c>
      <c r="S219" s="77">
        <v>7.5937482300000003E-10</v>
      </c>
      <c r="T219" s="77" t="s">
        <v>153</v>
      </c>
      <c r="U219" s="105">
        <v>-0.25750216429310302</v>
      </c>
      <c r="V219" s="105">
        <v>0</v>
      </c>
      <c r="W219" s="101">
        <v>-0.257515318846948</v>
      </c>
    </row>
    <row r="220" spans="2:23" x14ac:dyDescent="0.35">
      <c r="B220" s="55" t="s">
        <v>114</v>
      </c>
      <c r="C220" s="76" t="s">
        <v>137</v>
      </c>
      <c r="D220" s="55" t="s">
        <v>59</v>
      </c>
      <c r="E220" s="55" t="s">
        <v>193</v>
      </c>
      <c r="F220" s="70">
        <v>187.69</v>
      </c>
      <c r="G220" s="77">
        <v>58200</v>
      </c>
      <c r="H220" s="77">
        <v>186.84</v>
      </c>
      <c r="I220" s="77">
        <v>1</v>
      </c>
      <c r="J220" s="77">
        <v>-13.7009772926717</v>
      </c>
      <c r="K220" s="77">
        <v>3.3038153064278E-2</v>
      </c>
      <c r="L220" s="77">
        <v>-8.9036616477400194</v>
      </c>
      <c r="M220" s="77">
        <v>1.39524335697888E-2</v>
      </c>
      <c r="N220" s="77">
        <v>-4.7973156449317198</v>
      </c>
      <c r="O220" s="77">
        <v>1.9085719494489201E-2</v>
      </c>
      <c r="P220" s="77">
        <v>-5.5136038214711799E-3</v>
      </c>
      <c r="Q220" s="77">
        <v>-5.5136038214711703E-3</v>
      </c>
      <c r="R220" s="77">
        <v>0</v>
      </c>
      <c r="S220" s="77">
        <v>5.3503695699999999E-9</v>
      </c>
      <c r="T220" s="77" t="s">
        <v>154</v>
      </c>
      <c r="U220" s="105">
        <v>-0.50363103705642298</v>
      </c>
      <c r="V220" s="105">
        <v>0</v>
      </c>
      <c r="W220" s="101">
        <v>-0.50365676515705204</v>
      </c>
    </row>
    <row r="221" spans="2:23" x14ac:dyDescent="0.35">
      <c r="B221" s="55" t="s">
        <v>114</v>
      </c>
      <c r="C221" s="76" t="s">
        <v>137</v>
      </c>
      <c r="D221" s="55" t="s">
        <v>59</v>
      </c>
      <c r="E221" s="55" t="s">
        <v>194</v>
      </c>
      <c r="F221" s="70">
        <v>190.01</v>
      </c>
      <c r="G221" s="77">
        <v>53000</v>
      </c>
      <c r="H221" s="77">
        <v>190.09</v>
      </c>
      <c r="I221" s="77">
        <v>1</v>
      </c>
      <c r="J221" s="77">
        <v>12.7897795882789</v>
      </c>
      <c r="K221" s="77">
        <v>4.0436595785822002E-3</v>
      </c>
      <c r="L221" s="77">
        <v>26.4451543857788</v>
      </c>
      <c r="M221" s="77">
        <v>1.7287837828855301E-2</v>
      </c>
      <c r="N221" s="77">
        <v>-13.655374797499899</v>
      </c>
      <c r="O221" s="77">
        <v>-1.32441782502731E-2</v>
      </c>
      <c r="P221" s="77">
        <v>1.57665385362677E-2</v>
      </c>
      <c r="Q221" s="77">
        <v>1.57665385362676E-2</v>
      </c>
      <c r="R221" s="77">
        <v>0</v>
      </c>
      <c r="S221" s="77">
        <v>6.1449899889999999E-9</v>
      </c>
      <c r="T221" s="77" t="s">
        <v>154</v>
      </c>
      <c r="U221" s="105">
        <v>-1.42462609266424</v>
      </c>
      <c r="V221" s="105">
        <v>0</v>
      </c>
      <c r="W221" s="101">
        <v>-1.4246988699968</v>
      </c>
    </row>
    <row r="222" spans="2:23" x14ac:dyDescent="0.35">
      <c r="B222" s="55" t="s">
        <v>114</v>
      </c>
      <c r="C222" s="76" t="s">
        <v>137</v>
      </c>
      <c r="D222" s="55" t="s">
        <v>59</v>
      </c>
      <c r="E222" s="55" t="s">
        <v>195</v>
      </c>
      <c r="F222" s="70">
        <v>189.42</v>
      </c>
      <c r="G222" s="77">
        <v>56100</v>
      </c>
      <c r="H222" s="77">
        <v>189.77</v>
      </c>
      <c r="I222" s="77">
        <v>1</v>
      </c>
      <c r="J222" s="77">
        <v>10.9183682871861</v>
      </c>
      <c r="K222" s="77">
        <v>9.1315446797846905E-3</v>
      </c>
      <c r="L222" s="77">
        <v>8.3096956389038894</v>
      </c>
      <c r="M222" s="77">
        <v>5.2893097874193301E-3</v>
      </c>
      <c r="N222" s="77">
        <v>2.60867264828217</v>
      </c>
      <c r="O222" s="77">
        <v>3.8422348923653599E-3</v>
      </c>
      <c r="P222" s="77">
        <v>-2.59581154012543E-3</v>
      </c>
      <c r="Q222" s="77">
        <v>-2.59581154012542E-3</v>
      </c>
      <c r="R222" s="77">
        <v>0</v>
      </c>
      <c r="S222" s="77">
        <v>5.1614899600000004E-10</v>
      </c>
      <c r="T222" s="77" t="s">
        <v>153</v>
      </c>
      <c r="U222" s="105">
        <v>-0.18456690248080901</v>
      </c>
      <c r="V222" s="105">
        <v>0</v>
      </c>
      <c r="W222" s="101">
        <v>-0.18457633112100499</v>
      </c>
    </row>
    <row r="223" spans="2:23" x14ac:dyDescent="0.35">
      <c r="B223" s="55" t="s">
        <v>114</v>
      </c>
      <c r="C223" s="76" t="s">
        <v>137</v>
      </c>
      <c r="D223" s="55" t="s">
        <v>59</v>
      </c>
      <c r="E223" s="55" t="s">
        <v>136</v>
      </c>
      <c r="F223" s="70">
        <v>189.94</v>
      </c>
      <c r="G223" s="77">
        <v>56100</v>
      </c>
      <c r="H223" s="77">
        <v>189.77</v>
      </c>
      <c r="I223" s="77">
        <v>1</v>
      </c>
      <c r="J223" s="77">
        <v>-5.2881982823718401</v>
      </c>
      <c r="K223" s="77">
        <v>2.3127088967933801E-3</v>
      </c>
      <c r="L223" s="77">
        <v>-5.4214993411219696</v>
      </c>
      <c r="M223" s="77">
        <v>2.4307725772485002E-3</v>
      </c>
      <c r="N223" s="77">
        <v>0.13330105875012699</v>
      </c>
      <c r="O223" s="77">
        <v>-1.1806368045512E-4</v>
      </c>
      <c r="P223" s="77">
        <v>-8.1449405521233798E-4</v>
      </c>
      <c r="Q223" s="77">
        <v>-8.1449405521233798E-4</v>
      </c>
      <c r="R223" s="77">
        <v>0</v>
      </c>
      <c r="S223" s="77">
        <v>5.4863227E-11</v>
      </c>
      <c r="T223" s="77" t="s">
        <v>153</v>
      </c>
      <c r="U223" s="105">
        <v>2.4619993471308098E-4</v>
      </c>
      <c r="V223" s="105">
        <v>0</v>
      </c>
      <c r="W223" s="101">
        <v>2.4618735753608102E-4</v>
      </c>
    </row>
    <row r="224" spans="2:23" x14ac:dyDescent="0.35">
      <c r="B224" s="55" t="s">
        <v>114</v>
      </c>
      <c r="C224" s="76" t="s">
        <v>137</v>
      </c>
      <c r="D224" s="55" t="s">
        <v>59</v>
      </c>
      <c r="E224" s="55" t="s">
        <v>196</v>
      </c>
      <c r="F224" s="70">
        <v>186.32</v>
      </c>
      <c r="G224" s="77">
        <v>58054</v>
      </c>
      <c r="H224" s="77">
        <v>185.99</v>
      </c>
      <c r="I224" s="77">
        <v>1</v>
      </c>
      <c r="J224" s="77">
        <v>-18.562019886399298</v>
      </c>
      <c r="K224" s="77">
        <v>1.9363630323185201E-2</v>
      </c>
      <c r="L224" s="77">
        <v>11.333842980656</v>
      </c>
      <c r="M224" s="77">
        <v>7.2192270151112603E-3</v>
      </c>
      <c r="N224" s="77">
        <v>-29.8958628670552</v>
      </c>
      <c r="O224" s="77">
        <v>1.21444033080739E-2</v>
      </c>
      <c r="P224" s="77">
        <v>-6.9734093267803996E-5</v>
      </c>
      <c r="Q224" s="77">
        <v>-6.9734093267803006E-5</v>
      </c>
      <c r="R224" s="77">
        <v>0</v>
      </c>
      <c r="S224" s="77">
        <v>2.7329199999999998E-13</v>
      </c>
      <c r="T224" s="77" t="s">
        <v>153</v>
      </c>
      <c r="U224" s="105">
        <v>-7.6048933483132499</v>
      </c>
      <c r="V224" s="105">
        <v>0</v>
      </c>
      <c r="W224" s="101">
        <v>-7.6052818459373901</v>
      </c>
    </row>
    <row r="225" spans="2:23" x14ac:dyDescent="0.35">
      <c r="B225" s="55" t="s">
        <v>114</v>
      </c>
      <c r="C225" s="76" t="s">
        <v>137</v>
      </c>
      <c r="D225" s="55" t="s">
        <v>59</v>
      </c>
      <c r="E225" s="55" t="s">
        <v>196</v>
      </c>
      <c r="F225" s="70">
        <v>186.32</v>
      </c>
      <c r="G225" s="77">
        <v>58104</v>
      </c>
      <c r="H225" s="77">
        <v>185.74</v>
      </c>
      <c r="I225" s="77">
        <v>1</v>
      </c>
      <c r="J225" s="77">
        <v>-20.159375275031401</v>
      </c>
      <c r="K225" s="77">
        <v>3.6332196786271503E-2</v>
      </c>
      <c r="L225" s="77">
        <v>9.7100411827216604</v>
      </c>
      <c r="M225" s="77">
        <v>8.4290700394514702E-3</v>
      </c>
      <c r="N225" s="77">
        <v>-29.869416457753001</v>
      </c>
      <c r="O225" s="77">
        <v>2.7903126746819999E-2</v>
      </c>
      <c r="P225" s="77">
        <v>-6.9660242104980995E-5</v>
      </c>
      <c r="Q225" s="77">
        <v>-6.9660242104980006E-5</v>
      </c>
      <c r="R225" s="77">
        <v>0</v>
      </c>
      <c r="S225" s="77">
        <v>4.3381800000000002E-13</v>
      </c>
      <c r="T225" s="77" t="s">
        <v>153</v>
      </c>
      <c r="U225" s="105">
        <v>-12.133442876785301</v>
      </c>
      <c r="V225" s="105">
        <v>0</v>
      </c>
      <c r="W225" s="101">
        <v>-12.134062716343101</v>
      </c>
    </row>
    <row r="226" spans="2:23" x14ac:dyDescent="0.35">
      <c r="B226" s="55" t="s">
        <v>114</v>
      </c>
      <c r="C226" s="76" t="s">
        <v>137</v>
      </c>
      <c r="D226" s="55" t="s">
        <v>59</v>
      </c>
      <c r="E226" s="55" t="s">
        <v>197</v>
      </c>
      <c r="F226" s="70">
        <v>185.99</v>
      </c>
      <c r="G226" s="77">
        <v>58104</v>
      </c>
      <c r="H226" s="77">
        <v>185.74</v>
      </c>
      <c r="I226" s="77">
        <v>1</v>
      </c>
      <c r="J226" s="77">
        <v>-22.908966066049199</v>
      </c>
      <c r="K226" s="77">
        <v>1.7529012255594102E-2</v>
      </c>
      <c r="L226" s="77">
        <v>7.0009148533432404</v>
      </c>
      <c r="M226" s="77">
        <v>1.6370278133776501E-3</v>
      </c>
      <c r="N226" s="77">
        <v>-29.9098809193924</v>
      </c>
      <c r="O226" s="77">
        <v>1.5891984442216501E-2</v>
      </c>
      <c r="P226" s="77">
        <v>-6.9734093441441007E-5</v>
      </c>
      <c r="Q226" s="77">
        <v>-6.9734093441441996E-5</v>
      </c>
      <c r="R226" s="77">
        <v>0</v>
      </c>
      <c r="S226" s="77">
        <v>1.6241900000000001E-13</v>
      </c>
      <c r="T226" s="77" t="s">
        <v>153</v>
      </c>
      <c r="U226" s="105">
        <v>-4.5237065414955397</v>
      </c>
      <c r="V226" s="105">
        <v>0</v>
      </c>
      <c r="W226" s="101">
        <v>-4.5239376360241801</v>
      </c>
    </row>
    <row r="227" spans="2:23" x14ac:dyDescent="0.35">
      <c r="B227" s="55" t="s">
        <v>114</v>
      </c>
      <c r="C227" s="76" t="s">
        <v>137</v>
      </c>
      <c r="D227" s="55" t="s">
        <v>59</v>
      </c>
      <c r="E227" s="55" t="s">
        <v>198</v>
      </c>
      <c r="F227" s="70">
        <v>186.27</v>
      </c>
      <c r="G227" s="77">
        <v>58200</v>
      </c>
      <c r="H227" s="77">
        <v>186.84</v>
      </c>
      <c r="I227" s="77">
        <v>1</v>
      </c>
      <c r="J227" s="77">
        <v>44.405220161358997</v>
      </c>
      <c r="K227" s="77">
        <v>8.0647584322971297E-2</v>
      </c>
      <c r="L227" s="77">
        <v>39.590090689010701</v>
      </c>
      <c r="M227" s="77">
        <v>6.4105648983251495E-2</v>
      </c>
      <c r="N227" s="77">
        <v>4.8151294723482199</v>
      </c>
      <c r="O227" s="77">
        <v>1.6541935339719802E-2</v>
      </c>
      <c r="P227" s="77">
        <v>5.5136038207234004E-3</v>
      </c>
      <c r="Q227" s="77">
        <v>5.5136038207234004E-3</v>
      </c>
      <c r="R227" s="77">
        <v>0</v>
      </c>
      <c r="S227" s="77">
        <v>1.243352928E-9</v>
      </c>
      <c r="T227" s="77" t="s">
        <v>153</v>
      </c>
      <c r="U227" s="105">
        <v>0.341356948062979</v>
      </c>
      <c r="V227" s="105">
        <v>0</v>
      </c>
      <c r="W227" s="101">
        <v>0.34133950976933902</v>
      </c>
    </row>
    <row r="228" spans="2:23" x14ac:dyDescent="0.35">
      <c r="B228" s="55" t="s">
        <v>114</v>
      </c>
      <c r="C228" s="76" t="s">
        <v>137</v>
      </c>
      <c r="D228" s="55" t="s">
        <v>59</v>
      </c>
      <c r="E228" s="55" t="s">
        <v>198</v>
      </c>
      <c r="F228" s="70">
        <v>186.27</v>
      </c>
      <c r="G228" s="77">
        <v>58300</v>
      </c>
      <c r="H228" s="77">
        <v>186.53</v>
      </c>
      <c r="I228" s="77">
        <v>1</v>
      </c>
      <c r="J228" s="77">
        <v>18.660861650418202</v>
      </c>
      <c r="K228" s="77">
        <v>1.31978320106162E-2</v>
      </c>
      <c r="L228" s="77">
        <v>18.785403817742999</v>
      </c>
      <c r="M228" s="77">
        <v>1.3374583930976E-2</v>
      </c>
      <c r="N228" s="77">
        <v>-0.12454216732481201</v>
      </c>
      <c r="O228" s="77">
        <v>-1.7675192035979299E-4</v>
      </c>
      <c r="P228" s="77">
        <v>-1.1681946285409001E-3</v>
      </c>
      <c r="Q228" s="77">
        <v>-1.1681946285409001E-3</v>
      </c>
      <c r="R228" s="77">
        <v>0</v>
      </c>
      <c r="S228" s="77">
        <v>5.1721321999999998E-11</v>
      </c>
      <c r="T228" s="77" t="s">
        <v>153</v>
      </c>
      <c r="U228" s="105">
        <v>-5.6559445061547396E-4</v>
      </c>
      <c r="V228" s="105">
        <v>0</v>
      </c>
      <c r="W228" s="101">
        <v>-5.6562334413050796E-4</v>
      </c>
    </row>
    <row r="229" spans="2:23" x14ac:dyDescent="0.35">
      <c r="B229" s="55" t="s">
        <v>114</v>
      </c>
      <c r="C229" s="76" t="s">
        <v>137</v>
      </c>
      <c r="D229" s="55" t="s">
        <v>59</v>
      </c>
      <c r="E229" s="55" t="s">
        <v>198</v>
      </c>
      <c r="F229" s="70">
        <v>186.27</v>
      </c>
      <c r="G229" s="77">
        <v>58500</v>
      </c>
      <c r="H229" s="77">
        <v>186.14</v>
      </c>
      <c r="I229" s="77">
        <v>1</v>
      </c>
      <c r="J229" s="77">
        <v>-81.181339585668894</v>
      </c>
      <c r="K229" s="77">
        <v>3.4270131464003199E-2</v>
      </c>
      <c r="L229" s="77">
        <v>-76.480642773873996</v>
      </c>
      <c r="M229" s="77">
        <v>3.04163013393456E-2</v>
      </c>
      <c r="N229" s="77">
        <v>-4.7006968117949501</v>
      </c>
      <c r="O229" s="77">
        <v>3.8538301246576301E-3</v>
      </c>
      <c r="P229" s="77">
        <v>-4.3454091908719699E-3</v>
      </c>
      <c r="Q229" s="77">
        <v>-4.3454091908719699E-3</v>
      </c>
      <c r="R229" s="77">
        <v>0</v>
      </c>
      <c r="S229" s="77">
        <v>9.8189420999999994E-11</v>
      </c>
      <c r="T229" s="77" t="s">
        <v>153</v>
      </c>
      <c r="U229" s="105">
        <v>0.10651185282841701</v>
      </c>
      <c r="V229" s="105">
        <v>0</v>
      </c>
      <c r="W229" s="101">
        <v>0.10650641164734199</v>
      </c>
    </row>
    <row r="230" spans="2:23" x14ac:dyDescent="0.35">
      <c r="B230" s="55" t="s">
        <v>114</v>
      </c>
      <c r="C230" s="76" t="s">
        <v>137</v>
      </c>
      <c r="D230" s="55" t="s">
        <v>59</v>
      </c>
      <c r="E230" s="55" t="s">
        <v>199</v>
      </c>
      <c r="F230" s="70">
        <v>186.53</v>
      </c>
      <c r="G230" s="77">
        <v>58305</v>
      </c>
      <c r="H230" s="77">
        <v>186.53</v>
      </c>
      <c r="I230" s="77">
        <v>1</v>
      </c>
      <c r="J230" s="77">
        <v>12.6410745667076</v>
      </c>
      <c r="K230" s="77">
        <v>0</v>
      </c>
      <c r="L230" s="77">
        <v>12.6410745667075</v>
      </c>
      <c r="M230" s="77">
        <v>0</v>
      </c>
      <c r="N230" s="77">
        <v>1.11022E-13</v>
      </c>
      <c r="O230" s="77">
        <v>0</v>
      </c>
      <c r="P230" s="77">
        <v>4.7019000000000001E-14</v>
      </c>
      <c r="Q230" s="77">
        <v>4.7019000000000001E-14</v>
      </c>
      <c r="R230" s="77">
        <v>0</v>
      </c>
      <c r="S230" s="77">
        <v>0</v>
      </c>
      <c r="T230" s="77" t="s">
        <v>153</v>
      </c>
      <c r="U230" s="105">
        <v>0</v>
      </c>
      <c r="V230" s="105">
        <v>0</v>
      </c>
      <c r="W230" s="101">
        <v>0</v>
      </c>
    </row>
    <row r="231" spans="2:23" x14ac:dyDescent="0.35">
      <c r="B231" s="55" t="s">
        <v>114</v>
      </c>
      <c r="C231" s="76" t="s">
        <v>137</v>
      </c>
      <c r="D231" s="55" t="s">
        <v>59</v>
      </c>
      <c r="E231" s="55" t="s">
        <v>199</v>
      </c>
      <c r="F231" s="70">
        <v>186.53</v>
      </c>
      <c r="G231" s="77">
        <v>58350</v>
      </c>
      <c r="H231" s="77">
        <v>186.85</v>
      </c>
      <c r="I231" s="77">
        <v>1</v>
      </c>
      <c r="J231" s="77">
        <v>14.149758272483901</v>
      </c>
      <c r="K231" s="77">
        <v>1.3274298202952801E-2</v>
      </c>
      <c r="L231" s="77">
        <v>13.882598501344001</v>
      </c>
      <c r="M231" s="77">
        <v>1.27777696782131E-2</v>
      </c>
      <c r="N231" s="77">
        <v>0.26715977113990502</v>
      </c>
      <c r="O231" s="77">
        <v>4.9652852473979197E-4</v>
      </c>
      <c r="P231" s="77">
        <v>-1.60448151000392E-3</v>
      </c>
      <c r="Q231" s="77">
        <v>-1.60448151000391E-3</v>
      </c>
      <c r="R231" s="77">
        <v>0</v>
      </c>
      <c r="S231" s="77">
        <v>1.7068012899999999E-10</v>
      </c>
      <c r="T231" s="77" t="s">
        <v>153</v>
      </c>
      <c r="U231" s="105">
        <v>7.2057835189039904E-3</v>
      </c>
      <c r="V231" s="105">
        <v>0</v>
      </c>
      <c r="W231" s="101">
        <v>7.2054154098919396E-3</v>
      </c>
    </row>
    <row r="232" spans="2:23" x14ac:dyDescent="0.35">
      <c r="B232" s="55" t="s">
        <v>114</v>
      </c>
      <c r="C232" s="76" t="s">
        <v>137</v>
      </c>
      <c r="D232" s="55" t="s">
        <v>59</v>
      </c>
      <c r="E232" s="55" t="s">
        <v>199</v>
      </c>
      <c r="F232" s="70">
        <v>186.53</v>
      </c>
      <c r="G232" s="77">
        <v>58600</v>
      </c>
      <c r="H232" s="77">
        <v>186.51</v>
      </c>
      <c r="I232" s="77">
        <v>1</v>
      </c>
      <c r="J232" s="77">
        <v>-15.9342201739712</v>
      </c>
      <c r="K232" s="77">
        <v>9.7497359060194503E-4</v>
      </c>
      <c r="L232" s="77">
        <v>-15.542334663611999</v>
      </c>
      <c r="M232" s="77">
        <v>9.2760640049554199E-4</v>
      </c>
      <c r="N232" s="77">
        <v>-0.39188551035920199</v>
      </c>
      <c r="O232" s="77">
        <v>4.7367190106403E-5</v>
      </c>
      <c r="P232" s="77">
        <v>4.3628688467289698E-4</v>
      </c>
      <c r="Q232" s="77">
        <v>4.3628688467289601E-4</v>
      </c>
      <c r="R232" s="77">
        <v>0</v>
      </c>
      <c r="S232" s="77">
        <v>7.3093E-13</v>
      </c>
      <c r="T232" s="77" t="s">
        <v>154</v>
      </c>
      <c r="U232" s="105">
        <v>9.9721809145819195E-4</v>
      </c>
      <c r="V232" s="105">
        <v>0</v>
      </c>
      <c r="W232" s="101">
        <v>9.9716714835596204E-4</v>
      </c>
    </row>
    <row r="233" spans="2:23" x14ac:dyDescent="0.35">
      <c r="B233" s="55" t="s">
        <v>114</v>
      </c>
      <c r="C233" s="76" t="s">
        <v>137</v>
      </c>
      <c r="D233" s="55" t="s">
        <v>59</v>
      </c>
      <c r="E233" s="55" t="s">
        <v>200</v>
      </c>
      <c r="F233" s="70">
        <v>186.53</v>
      </c>
      <c r="G233" s="77">
        <v>58300</v>
      </c>
      <c r="H233" s="77">
        <v>186.53</v>
      </c>
      <c r="I233" s="77">
        <v>2</v>
      </c>
      <c r="J233" s="77">
        <v>-7.79052543329336</v>
      </c>
      <c r="K233" s="77">
        <v>0</v>
      </c>
      <c r="L233" s="77">
        <v>-7.79052543329332</v>
      </c>
      <c r="M233" s="77">
        <v>0</v>
      </c>
      <c r="N233" s="77">
        <v>-3.8857999999999998E-14</v>
      </c>
      <c r="O233" s="77">
        <v>0</v>
      </c>
      <c r="P233" s="77">
        <v>-1.8904E-14</v>
      </c>
      <c r="Q233" s="77">
        <v>-1.8903E-14</v>
      </c>
      <c r="R233" s="77">
        <v>0</v>
      </c>
      <c r="S233" s="77">
        <v>0</v>
      </c>
      <c r="T233" s="77" t="s">
        <v>153</v>
      </c>
      <c r="U233" s="105">
        <v>0</v>
      </c>
      <c r="V233" s="105">
        <v>0</v>
      </c>
      <c r="W233" s="101">
        <v>0</v>
      </c>
    </row>
    <row r="234" spans="2:23" x14ac:dyDescent="0.35">
      <c r="B234" s="55" t="s">
        <v>114</v>
      </c>
      <c r="C234" s="76" t="s">
        <v>137</v>
      </c>
      <c r="D234" s="55" t="s">
        <v>59</v>
      </c>
      <c r="E234" s="55" t="s">
        <v>201</v>
      </c>
      <c r="F234" s="70">
        <v>186.79</v>
      </c>
      <c r="G234" s="77">
        <v>58500</v>
      </c>
      <c r="H234" s="77">
        <v>186.14</v>
      </c>
      <c r="I234" s="77">
        <v>1</v>
      </c>
      <c r="J234" s="77">
        <v>-113.59959382940499</v>
      </c>
      <c r="K234" s="77">
        <v>0.18195863482670299</v>
      </c>
      <c r="L234" s="77">
        <v>-118.68660096329501</v>
      </c>
      <c r="M234" s="77">
        <v>0.19861978039990899</v>
      </c>
      <c r="N234" s="77">
        <v>5.0870071338901601</v>
      </c>
      <c r="O234" s="77">
        <v>-1.66611455732068E-2</v>
      </c>
      <c r="P234" s="77">
        <v>3.9091223073293201E-3</v>
      </c>
      <c r="Q234" s="77">
        <v>3.9091223073293097E-3</v>
      </c>
      <c r="R234" s="77">
        <v>0</v>
      </c>
      <c r="S234" s="77">
        <v>2.1546544500000001E-10</v>
      </c>
      <c r="T234" s="77" t="s">
        <v>153</v>
      </c>
      <c r="U234" s="105">
        <v>0.199834127720629</v>
      </c>
      <c r="V234" s="105">
        <v>0</v>
      </c>
      <c r="W234" s="101">
        <v>0.19982391915092401</v>
      </c>
    </row>
    <row r="235" spans="2:23" x14ac:dyDescent="0.35">
      <c r="B235" s="55" t="s">
        <v>114</v>
      </c>
      <c r="C235" s="76" t="s">
        <v>137</v>
      </c>
      <c r="D235" s="55" t="s">
        <v>59</v>
      </c>
      <c r="E235" s="55" t="s">
        <v>202</v>
      </c>
      <c r="F235" s="70">
        <v>186.14</v>
      </c>
      <c r="G235" s="77">
        <v>58600</v>
      </c>
      <c r="H235" s="77">
        <v>186.51</v>
      </c>
      <c r="I235" s="77">
        <v>1</v>
      </c>
      <c r="J235" s="77">
        <v>23.087987971817</v>
      </c>
      <c r="K235" s="77">
        <v>2.43606221184152E-2</v>
      </c>
      <c r="L235" s="77">
        <v>22.695668350120499</v>
      </c>
      <c r="M235" s="77">
        <v>2.3539766636940899E-2</v>
      </c>
      <c r="N235" s="77">
        <v>0.392319621696469</v>
      </c>
      <c r="O235" s="77">
        <v>8.2085548147433599E-4</v>
      </c>
      <c r="P235" s="77">
        <v>-4.3628688505985898E-4</v>
      </c>
      <c r="Q235" s="77">
        <v>-4.3628688505986001E-4</v>
      </c>
      <c r="R235" s="77">
        <v>0</v>
      </c>
      <c r="S235" s="77">
        <v>8.6988230000000004E-12</v>
      </c>
      <c r="T235" s="77" t="s">
        <v>154</v>
      </c>
      <c r="U235" s="105">
        <v>7.7876375580103801E-3</v>
      </c>
      <c r="V235" s="105">
        <v>0</v>
      </c>
      <c r="W235" s="101">
        <v>7.7872397248586901E-3</v>
      </c>
    </row>
    <row r="236" spans="2:23" x14ac:dyDescent="0.35">
      <c r="B236" s="55" t="s">
        <v>114</v>
      </c>
      <c r="C236" s="76" t="s">
        <v>115</v>
      </c>
      <c r="D236" s="55" t="s">
        <v>60</v>
      </c>
      <c r="E236" s="55" t="s">
        <v>116</v>
      </c>
      <c r="F236" s="70">
        <v>152.44</v>
      </c>
      <c r="G236" s="77">
        <v>50050</v>
      </c>
      <c r="H236" s="77">
        <v>151.05000000000001</v>
      </c>
      <c r="I236" s="77">
        <v>1</v>
      </c>
      <c r="J236" s="77">
        <v>-24.2716157642739</v>
      </c>
      <c r="K236" s="77">
        <v>0.10780737372096399</v>
      </c>
      <c r="L236" s="77">
        <v>6.8216183536971302</v>
      </c>
      <c r="M236" s="77">
        <v>8.5158092843200407E-3</v>
      </c>
      <c r="N236" s="77">
        <v>-31.093234117971001</v>
      </c>
      <c r="O236" s="77">
        <v>9.9291564436644095E-2</v>
      </c>
      <c r="P236" s="77">
        <v>2.8655140494142799</v>
      </c>
      <c r="Q236" s="77">
        <v>2.8655140494142799</v>
      </c>
      <c r="R236" s="77">
        <v>0</v>
      </c>
      <c r="S236" s="77">
        <v>1.5026442504324901E-3</v>
      </c>
      <c r="T236" s="77" t="s">
        <v>131</v>
      </c>
      <c r="U236" s="105">
        <v>-28.211160653301299</v>
      </c>
      <c r="V236" s="105">
        <v>-9.40402504863264</v>
      </c>
      <c r="W236" s="101">
        <v>-18.807333658933199</v>
      </c>
    </row>
    <row r="237" spans="2:23" x14ac:dyDescent="0.35">
      <c r="B237" s="55" t="s">
        <v>114</v>
      </c>
      <c r="C237" s="76" t="s">
        <v>115</v>
      </c>
      <c r="D237" s="55" t="s">
        <v>60</v>
      </c>
      <c r="E237" s="55" t="s">
        <v>132</v>
      </c>
      <c r="F237" s="70">
        <v>153.62</v>
      </c>
      <c r="G237" s="77">
        <v>56050</v>
      </c>
      <c r="H237" s="77">
        <v>153.30000000000001</v>
      </c>
      <c r="I237" s="77">
        <v>1</v>
      </c>
      <c r="J237" s="77">
        <v>-26.332718422116798</v>
      </c>
      <c r="K237" s="77">
        <v>2.2189185903951698E-2</v>
      </c>
      <c r="L237" s="77">
        <v>-26.427015096277501</v>
      </c>
      <c r="M237" s="77">
        <v>2.2348388060763998E-2</v>
      </c>
      <c r="N237" s="77">
        <v>9.4296674160626606E-2</v>
      </c>
      <c r="O237" s="77">
        <v>-1.5920215681233701E-4</v>
      </c>
      <c r="P237" s="77">
        <v>-5.7040495355455904E-4</v>
      </c>
      <c r="Q237" s="77">
        <v>-5.7040495355456002E-4</v>
      </c>
      <c r="R237" s="77">
        <v>0</v>
      </c>
      <c r="S237" s="77">
        <v>1.0411577999999999E-11</v>
      </c>
      <c r="T237" s="77" t="s">
        <v>131</v>
      </c>
      <c r="U237" s="105">
        <v>5.8137896167910997E-3</v>
      </c>
      <c r="V237" s="105">
        <v>0</v>
      </c>
      <c r="W237" s="101">
        <v>5.8137283929103802E-3</v>
      </c>
    </row>
    <row r="238" spans="2:23" x14ac:dyDescent="0.35">
      <c r="B238" s="55" t="s">
        <v>114</v>
      </c>
      <c r="C238" s="76" t="s">
        <v>115</v>
      </c>
      <c r="D238" s="55" t="s">
        <v>60</v>
      </c>
      <c r="E238" s="55" t="s">
        <v>118</v>
      </c>
      <c r="F238" s="70">
        <v>151.05000000000001</v>
      </c>
      <c r="G238" s="77">
        <v>51450</v>
      </c>
      <c r="H238" s="77">
        <v>152.69</v>
      </c>
      <c r="I238" s="77">
        <v>10</v>
      </c>
      <c r="J238" s="77">
        <v>27.173029638572</v>
      </c>
      <c r="K238" s="77">
        <v>0.128772345330431</v>
      </c>
      <c r="L238" s="77">
        <v>38.500371378681201</v>
      </c>
      <c r="M238" s="77">
        <v>0.258509387194088</v>
      </c>
      <c r="N238" s="77">
        <v>-11.327341740109199</v>
      </c>
      <c r="O238" s="77">
        <v>-0.129737041863657</v>
      </c>
      <c r="P238" s="77">
        <v>3.58753963194028E-2</v>
      </c>
      <c r="Q238" s="77">
        <v>3.5875396319402703E-2</v>
      </c>
      <c r="R238" s="77">
        <v>0</v>
      </c>
      <c r="S238" s="77">
        <v>2.24460484251E-7</v>
      </c>
      <c r="T238" s="77" t="s">
        <v>133</v>
      </c>
      <c r="U238" s="105">
        <v>-1.12632409405455</v>
      </c>
      <c r="V238" s="105">
        <v>0</v>
      </c>
      <c r="W238" s="101">
        <v>-1.12633595515317</v>
      </c>
    </row>
    <row r="239" spans="2:23" x14ac:dyDescent="0.35">
      <c r="B239" s="55" t="s">
        <v>114</v>
      </c>
      <c r="C239" s="76" t="s">
        <v>115</v>
      </c>
      <c r="D239" s="55" t="s">
        <v>60</v>
      </c>
      <c r="E239" s="55" t="s">
        <v>134</v>
      </c>
      <c r="F239" s="70">
        <v>152.69</v>
      </c>
      <c r="G239" s="77">
        <v>54000</v>
      </c>
      <c r="H239" s="77">
        <v>152.93</v>
      </c>
      <c r="I239" s="77">
        <v>10</v>
      </c>
      <c r="J239" s="77">
        <v>13.3185004775815</v>
      </c>
      <c r="K239" s="77">
        <v>8.4859766458288792E-3</v>
      </c>
      <c r="L239" s="77">
        <v>24.570775630561599</v>
      </c>
      <c r="M239" s="77">
        <v>2.88821090417813E-2</v>
      </c>
      <c r="N239" s="77">
        <v>-11.252275152980101</v>
      </c>
      <c r="O239" s="77">
        <v>-2.03961323959524E-2</v>
      </c>
      <c r="P239" s="77">
        <v>3.5875396318614902E-2</v>
      </c>
      <c r="Q239" s="77">
        <v>3.5875396318614798E-2</v>
      </c>
      <c r="R239" s="77">
        <v>0</v>
      </c>
      <c r="S239" s="77">
        <v>6.1572187879000004E-8</v>
      </c>
      <c r="T239" s="77" t="s">
        <v>133</v>
      </c>
      <c r="U239" s="105">
        <v>-0.41618695471015799</v>
      </c>
      <c r="V239" s="105">
        <v>0</v>
      </c>
      <c r="W239" s="101">
        <v>-0.41619133749353199</v>
      </c>
    </row>
    <row r="240" spans="2:23" x14ac:dyDescent="0.35">
      <c r="B240" s="55" t="s">
        <v>114</v>
      </c>
      <c r="C240" s="76" t="s">
        <v>115</v>
      </c>
      <c r="D240" s="55" t="s">
        <v>60</v>
      </c>
      <c r="E240" s="55" t="s">
        <v>135</v>
      </c>
      <c r="F240" s="70">
        <v>152.93</v>
      </c>
      <c r="G240" s="77">
        <v>56100</v>
      </c>
      <c r="H240" s="77">
        <v>153.19</v>
      </c>
      <c r="I240" s="77">
        <v>10</v>
      </c>
      <c r="J240" s="77">
        <v>4.4242170051928902</v>
      </c>
      <c r="K240" s="77">
        <v>3.57807164873213E-3</v>
      </c>
      <c r="L240" s="77">
        <v>7.2975548264967696</v>
      </c>
      <c r="M240" s="77">
        <v>9.7348872182787607E-3</v>
      </c>
      <c r="N240" s="77">
        <v>-2.8733378213038798</v>
      </c>
      <c r="O240" s="77">
        <v>-6.1568155695466299E-3</v>
      </c>
      <c r="P240" s="77">
        <v>4.2002930594626604E-3</v>
      </c>
      <c r="Q240" s="77">
        <v>4.20029305946265E-3</v>
      </c>
      <c r="R240" s="77">
        <v>0</v>
      </c>
      <c r="S240" s="77">
        <v>3.2250420140000001E-9</v>
      </c>
      <c r="T240" s="77" t="s">
        <v>133</v>
      </c>
      <c r="U240" s="105">
        <v>-0.195294357535824</v>
      </c>
      <c r="V240" s="105">
        <v>0</v>
      </c>
      <c r="W240" s="101">
        <v>-0.195296414142485</v>
      </c>
    </row>
    <row r="241" spans="2:23" x14ac:dyDescent="0.35">
      <c r="B241" s="55" t="s">
        <v>114</v>
      </c>
      <c r="C241" s="76" t="s">
        <v>115</v>
      </c>
      <c r="D241" s="55" t="s">
        <v>60</v>
      </c>
      <c r="E241" s="55" t="s">
        <v>136</v>
      </c>
      <c r="F241" s="70">
        <v>153.30000000000001</v>
      </c>
      <c r="G241" s="77">
        <v>56100</v>
      </c>
      <c r="H241" s="77">
        <v>153.19</v>
      </c>
      <c r="I241" s="77">
        <v>10</v>
      </c>
      <c r="J241" s="77">
        <v>-3.7021484140550802</v>
      </c>
      <c r="K241" s="77">
        <v>9.8271323647381391E-4</v>
      </c>
      <c r="L241" s="77">
        <v>-3.8315875633771901</v>
      </c>
      <c r="M241" s="77">
        <v>1.05263223544278E-3</v>
      </c>
      <c r="N241" s="77">
        <v>0.12943914932210901</v>
      </c>
      <c r="O241" s="77">
        <v>-6.9918998968965997E-5</v>
      </c>
      <c r="P241" s="77">
        <v>-7.8998746425120402E-4</v>
      </c>
      <c r="Q241" s="77">
        <v>-7.8998746425120499E-4</v>
      </c>
      <c r="R241" s="77">
        <v>0</v>
      </c>
      <c r="S241" s="77">
        <v>4.4746549999999999E-11</v>
      </c>
      <c r="T241" s="77" t="s">
        <v>133</v>
      </c>
      <c r="U241" s="105">
        <v>3.5235694284346101E-3</v>
      </c>
      <c r="V241" s="105">
        <v>0</v>
      </c>
      <c r="W241" s="101">
        <v>3.5235323224144998E-3</v>
      </c>
    </row>
    <row r="242" spans="2:23" x14ac:dyDescent="0.35">
      <c r="B242" s="55" t="s">
        <v>114</v>
      </c>
      <c r="C242" s="76" t="s">
        <v>137</v>
      </c>
      <c r="D242" s="55" t="s">
        <v>60</v>
      </c>
      <c r="E242" s="55" t="s">
        <v>138</v>
      </c>
      <c r="F242" s="70">
        <v>152.44</v>
      </c>
      <c r="G242" s="77">
        <v>50000</v>
      </c>
      <c r="H242" s="77">
        <v>150.85</v>
      </c>
      <c r="I242" s="77">
        <v>1</v>
      </c>
      <c r="J242" s="77">
        <v>-55.854097566075701</v>
      </c>
      <c r="K242" s="77">
        <v>0.29730552448194297</v>
      </c>
      <c r="L242" s="77">
        <v>-6.8299232901200897</v>
      </c>
      <c r="M242" s="77">
        <v>4.4455403097925297E-3</v>
      </c>
      <c r="N242" s="77">
        <v>-49.024174275955602</v>
      </c>
      <c r="O242" s="77">
        <v>0.29285998417215098</v>
      </c>
      <c r="P242" s="77">
        <v>-2.86551404943503</v>
      </c>
      <c r="Q242" s="77">
        <v>-2.86551404943503</v>
      </c>
      <c r="R242" s="77">
        <v>0</v>
      </c>
      <c r="S242" s="77">
        <v>7.8252457414366202E-4</v>
      </c>
      <c r="T242" s="77" t="s">
        <v>139</v>
      </c>
      <c r="U242" s="105">
        <v>-33.676742453011698</v>
      </c>
      <c r="V242" s="105">
        <v>-11.2259447059443</v>
      </c>
      <c r="W242" s="101">
        <v>-22.451034172025</v>
      </c>
    </row>
    <row r="243" spans="2:23" x14ac:dyDescent="0.35">
      <c r="B243" s="55" t="s">
        <v>114</v>
      </c>
      <c r="C243" s="76" t="s">
        <v>137</v>
      </c>
      <c r="D243" s="55" t="s">
        <v>60</v>
      </c>
      <c r="E243" s="55" t="s">
        <v>140</v>
      </c>
      <c r="F243" s="70">
        <v>152.69</v>
      </c>
      <c r="G243" s="77">
        <v>56050</v>
      </c>
      <c r="H243" s="77">
        <v>153.30000000000001</v>
      </c>
      <c r="I243" s="77">
        <v>1</v>
      </c>
      <c r="J243" s="77">
        <v>36.314231903381199</v>
      </c>
      <c r="K243" s="77">
        <v>6.59361719366275E-2</v>
      </c>
      <c r="L243" s="77">
        <v>36.145486626306599</v>
      </c>
      <c r="M243" s="77">
        <v>6.5324810172625494E-2</v>
      </c>
      <c r="N243" s="77">
        <v>0.168745277074589</v>
      </c>
      <c r="O243" s="77">
        <v>6.1136176400193999E-4</v>
      </c>
      <c r="P243" s="77">
        <v>-1.03407656558525E-3</v>
      </c>
      <c r="Q243" s="77">
        <v>-1.03407656558525E-3</v>
      </c>
      <c r="R243" s="77">
        <v>0</v>
      </c>
      <c r="S243" s="77">
        <v>5.3465717E-11</v>
      </c>
      <c r="T243" s="77" t="s">
        <v>139</v>
      </c>
      <c r="U243" s="105">
        <v>-1.01269073158159E-2</v>
      </c>
      <c r="V243" s="105">
        <v>0</v>
      </c>
      <c r="W243" s="101">
        <v>-1.0127013960295099E-2</v>
      </c>
    </row>
    <row r="244" spans="2:23" x14ac:dyDescent="0.35">
      <c r="B244" s="55" t="s">
        <v>114</v>
      </c>
      <c r="C244" s="76" t="s">
        <v>137</v>
      </c>
      <c r="D244" s="55" t="s">
        <v>60</v>
      </c>
      <c r="E244" s="55" t="s">
        <v>151</v>
      </c>
      <c r="F244" s="70">
        <v>151.22</v>
      </c>
      <c r="G244" s="77">
        <v>58350</v>
      </c>
      <c r="H244" s="77">
        <v>151.03</v>
      </c>
      <c r="I244" s="77">
        <v>1</v>
      </c>
      <c r="J244" s="77">
        <v>-9.9851171451804195</v>
      </c>
      <c r="K244" s="77">
        <v>7.0988225854919E-3</v>
      </c>
      <c r="L244" s="77">
        <v>-9.7184067787645496</v>
      </c>
      <c r="M244" s="77">
        <v>6.72465703860862E-3</v>
      </c>
      <c r="N244" s="77">
        <v>-0.26671036641586998</v>
      </c>
      <c r="O244" s="77">
        <v>3.74165546883274E-4</v>
      </c>
      <c r="P244" s="77">
        <v>1.6044815106174099E-3</v>
      </c>
      <c r="Q244" s="77">
        <v>1.6044815106174099E-3</v>
      </c>
      <c r="R244" s="77">
        <v>0</v>
      </c>
      <c r="S244" s="77">
        <v>1.83294497E-10</v>
      </c>
      <c r="T244" s="77" t="s">
        <v>139</v>
      </c>
      <c r="U244" s="105">
        <v>7.7897222043434803E-3</v>
      </c>
      <c r="V244" s="105">
        <v>0</v>
      </c>
      <c r="W244" s="101">
        <v>7.7896401723033604E-3</v>
      </c>
    </row>
    <row r="245" spans="2:23" x14ac:dyDescent="0.35">
      <c r="B245" s="55" t="s">
        <v>114</v>
      </c>
      <c r="C245" s="76" t="s">
        <v>137</v>
      </c>
      <c r="D245" s="55" t="s">
        <v>60</v>
      </c>
      <c r="E245" s="55" t="s">
        <v>152</v>
      </c>
      <c r="F245" s="70">
        <v>150.85</v>
      </c>
      <c r="G245" s="77">
        <v>50050</v>
      </c>
      <c r="H245" s="77">
        <v>151.05000000000001</v>
      </c>
      <c r="I245" s="77">
        <v>1</v>
      </c>
      <c r="J245" s="77">
        <v>16.426356692371801</v>
      </c>
      <c r="K245" s="77">
        <v>1.56228787433131E-2</v>
      </c>
      <c r="L245" s="77">
        <v>46.046320216769402</v>
      </c>
      <c r="M245" s="77">
        <v>0.122763262758755</v>
      </c>
      <c r="N245" s="77">
        <v>-29.619963524397601</v>
      </c>
      <c r="O245" s="77">
        <v>-0.107140384015442</v>
      </c>
      <c r="P245" s="77">
        <v>-2.0207436138122001</v>
      </c>
      <c r="Q245" s="77">
        <v>-2.0207436138122001</v>
      </c>
      <c r="R245" s="77">
        <v>0</v>
      </c>
      <c r="S245" s="77">
        <v>2.36429135184967E-4</v>
      </c>
      <c r="T245" s="77" t="s">
        <v>153</v>
      </c>
      <c r="U245" s="105">
        <v>-10.248848262250901</v>
      </c>
      <c r="V245" s="105">
        <v>-3.4163934962584999</v>
      </c>
      <c r="W245" s="101">
        <v>-6.8325267172364503</v>
      </c>
    </row>
    <row r="246" spans="2:23" x14ac:dyDescent="0.35">
      <c r="B246" s="55" t="s">
        <v>114</v>
      </c>
      <c r="C246" s="76" t="s">
        <v>137</v>
      </c>
      <c r="D246" s="55" t="s">
        <v>60</v>
      </c>
      <c r="E246" s="55" t="s">
        <v>152</v>
      </c>
      <c r="F246" s="70">
        <v>150.85</v>
      </c>
      <c r="G246" s="77">
        <v>51150</v>
      </c>
      <c r="H246" s="77">
        <v>149.63999999999999</v>
      </c>
      <c r="I246" s="77">
        <v>1</v>
      </c>
      <c r="J246" s="77">
        <v>-119.897789358187</v>
      </c>
      <c r="K246" s="77">
        <v>0.50314179625430799</v>
      </c>
      <c r="L246" s="77">
        <v>-100.325288269084</v>
      </c>
      <c r="M246" s="77">
        <v>0.35228072131961902</v>
      </c>
      <c r="N246" s="77">
        <v>-19.572501089103</v>
      </c>
      <c r="O246" s="77">
        <v>0.15086107493468801</v>
      </c>
      <c r="P246" s="77">
        <v>-0.84477043562222098</v>
      </c>
      <c r="Q246" s="77">
        <v>-0.84477043562222098</v>
      </c>
      <c r="R246" s="77">
        <v>0</v>
      </c>
      <c r="S246" s="77">
        <v>2.4977298111548002E-5</v>
      </c>
      <c r="T246" s="77" t="s">
        <v>153</v>
      </c>
      <c r="U246" s="105">
        <v>-1.0166041142525399</v>
      </c>
      <c r="V246" s="105">
        <v>-0.33887902282585403</v>
      </c>
      <c r="W246" s="101">
        <v>-0.67773222841700298</v>
      </c>
    </row>
    <row r="247" spans="2:23" x14ac:dyDescent="0.35">
      <c r="B247" s="55" t="s">
        <v>114</v>
      </c>
      <c r="C247" s="76" t="s">
        <v>137</v>
      </c>
      <c r="D247" s="55" t="s">
        <v>60</v>
      </c>
      <c r="E247" s="55" t="s">
        <v>152</v>
      </c>
      <c r="F247" s="70">
        <v>150.85</v>
      </c>
      <c r="G247" s="77">
        <v>51200</v>
      </c>
      <c r="H247" s="77">
        <v>150.85</v>
      </c>
      <c r="I247" s="77">
        <v>1</v>
      </c>
      <c r="J247" s="77">
        <v>1.467626E-12</v>
      </c>
      <c r="K247" s="77">
        <v>0</v>
      </c>
      <c r="L247" s="77">
        <v>4.6202099999999996E-13</v>
      </c>
      <c r="M247" s="77">
        <v>0</v>
      </c>
      <c r="N247" s="77">
        <v>1.0056049999999999E-12</v>
      </c>
      <c r="O247" s="77">
        <v>0</v>
      </c>
      <c r="P247" s="77">
        <v>1.23491E-12</v>
      </c>
      <c r="Q247" s="77">
        <v>1.23491E-12</v>
      </c>
      <c r="R247" s="77">
        <v>0</v>
      </c>
      <c r="S247" s="77">
        <v>0</v>
      </c>
      <c r="T247" s="77" t="s">
        <v>154</v>
      </c>
      <c r="U247" s="105">
        <v>0</v>
      </c>
      <c r="V247" s="105">
        <v>0</v>
      </c>
      <c r="W247" s="101">
        <v>0</v>
      </c>
    </row>
    <row r="248" spans="2:23" x14ac:dyDescent="0.35">
      <c r="B248" s="55" t="s">
        <v>114</v>
      </c>
      <c r="C248" s="76" t="s">
        <v>137</v>
      </c>
      <c r="D248" s="55" t="s">
        <v>60</v>
      </c>
      <c r="E248" s="55" t="s">
        <v>118</v>
      </c>
      <c r="F248" s="70">
        <v>151.05000000000001</v>
      </c>
      <c r="G248" s="77">
        <v>50054</v>
      </c>
      <c r="H248" s="77">
        <v>151.05000000000001</v>
      </c>
      <c r="I248" s="77">
        <v>1</v>
      </c>
      <c r="J248" s="77">
        <v>67.830399920145297</v>
      </c>
      <c r="K248" s="77">
        <v>0</v>
      </c>
      <c r="L248" s="77">
        <v>67.830399978555405</v>
      </c>
      <c r="M248" s="77">
        <v>0</v>
      </c>
      <c r="N248" s="77">
        <v>-5.8410110082000003E-8</v>
      </c>
      <c r="O248" s="77">
        <v>0</v>
      </c>
      <c r="P248" s="77">
        <v>-1.487256E-12</v>
      </c>
      <c r="Q248" s="77">
        <v>-1.487257E-12</v>
      </c>
      <c r="R248" s="77">
        <v>0</v>
      </c>
      <c r="S248" s="77">
        <v>0</v>
      </c>
      <c r="T248" s="77" t="s">
        <v>153</v>
      </c>
      <c r="U248" s="105">
        <v>0</v>
      </c>
      <c r="V248" s="105">
        <v>0</v>
      </c>
      <c r="W248" s="101">
        <v>0</v>
      </c>
    </row>
    <row r="249" spans="2:23" x14ac:dyDescent="0.35">
      <c r="B249" s="55" t="s">
        <v>114</v>
      </c>
      <c r="C249" s="76" t="s">
        <v>137</v>
      </c>
      <c r="D249" s="55" t="s">
        <v>60</v>
      </c>
      <c r="E249" s="55" t="s">
        <v>118</v>
      </c>
      <c r="F249" s="70">
        <v>151.05000000000001</v>
      </c>
      <c r="G249" s="77">
        <v>50100</v>
      </c>
      <c r="H249" s="77">
        <v>150.6</v>
      </c>
      <c r="I249" s="77">
        <v>1</v>
      </c>
      <c r="J249" s="77">
        <v>-172.70706327173301</v>
      </c>
      <c r="K249" s="77">
        <v>0.237727005740452</v>
      </c>
      <c r="L249" s="77">
        <v>-147.226239251913</v>
      </c>
      <c r="M249" s="77">
        <v>0.17275425722836499</v>
      </c>
      <c r="N249" s="77">
        <v>-25.480824019819298</v>
      </c>
      <c r="O249" s="77">
        <v>6.4972748512086398E-2</v>
      </c>
      <c r="P249" s="77">
        <v>0.66460948940813203</v>
      </c>
      <c r="Q249" s="77">
        <v>0.66460948940813203</v>
      </c>
      <c r="R249" s="77">
        <v>0</v>
      </c>
      <c r="S249" s="77">
        <v>3.5203950140880001E-6</v>
      </c>
      <c r="T249" s="77" t="s">
        <v>153</v>
      </c>
      <c r="U249" s="105">
        <v>-1.66685601458366</v>
      </c>
      <c r="V249" s="105">
        <v>-0.55563668245511999</v>
      </c>
      <c r="W249" s="101">
        <v>-1.1112310341618701</v>
      </c>
    </row>
    <row r="250" spans="2:23" x14ac:dyDescent="0.35">
      <c r="B250" s="55" t="s">
        <v>114</v>
      </c>
      <c r="C250" s="76" t="s">
        <v>137</v>
      </c>
      <c r="D250" s="55" t="s">
        <v>60</v>
      </c>
      <c r="E250" s="55" t="s">
        <v>118</v>
      </c>
      <c r="F250" s="70">
        <v>151.05000000000001</v>
      </c>
      <c r="G250" s="77">
        <v>50900</v>
      </c>
      <c r="H250" s="77">
        <v>152.15</v>
      </c>
      <c r="I250" s="77">
        <v>1</v>
      </c>
      <c r="J250" s="77">
        <v>48.800960773869903</v>
      </c>
      <c r="K250" s="77">
        <v>0.167898130957922</v>
      </c>
      <c r="L250" s="77">
        <v>72.568004543175903</v>
      </c>
      <c r="M250" s="77">
        <v>0.37126112747817702</v>
      </c>
      <c r="N250" s="77">
        <v>-23.767043769305999</v>
      </c>
      <c r="O250" s="77">
        <v>-0.203362996520256</v>
      </c>
      <c r="P250" s="77">
        <v>0.144285549874407</v>
      </c>
      <c r="Q250" s="77">
        <v>0.144285549874406</v>
      </c>
      <c r="R250" s="77">
        <v>0</v>
      </c>
      <c r="S250" s="77">
        <v>1.46769155313E-6</v>
      </c>
      <c r="T250" s="77" t="s">
        <v>153</v>
      </c>
      <c r="U250" s="105">
        <v>-4.6860821262342798</v>
      </c>
      <c r="V250" s="105">
        <v>-1.5620780100693901</v>
      </c>
      <c r="W250" s="101">
        <v>-3.12403701444088</v>
      </c>
    </row>
    <row r="251" spans="2:23" x14ac:dyDescent="0.35">
      <c r="B251" s="55" t="s">
        <v>114</v>
      </c>
      <c r="C251" s="76" t="s">
        <v>137</v>
      </c>
      <c r="D251" s="55" t="s">
        <v>60</v>
      </c>
      <c r="E251" s="55" t="s">
        <v>155</v>
      </c>
      <c r="F251" s="70">
        <v>151.05000000000001</v>
      </c>
      <c r="G251" s="77">
        <v>50454</v>
      </c>
      <c r="H251" s="77">
        <v>151.05000000000001</v>
      </c>
      <c r="I251" s="77">
        <v>1</v>
      </c>
      <c r="J251" s="77">
        <v>-3.386972E-12</v>
      </c>
      <c r="K251" s="77">
        <v>0</v>
      </c>
      <c r="L251" s="77">
        <v>-2.0978370000000002E-12</v>
      </c>
      <c r="M251" s="77">
        <v>0</v>
      </c>
      <c r="N251" s="77">
        <v>-1.289135E-12</v>
      </c>
      <c r="O251" s="77">
        <v>0</v>
      </c>
      <c r="P251" s="77">
        <v>-2.3443739999999999E-12</v>
      </c>
      <c r="Q251" s="77">
        <v>-2.3443730000000002E-12</v>
      </c>
      <c r="R251" s="77">
        <v>0</v>
      </c>
      <c r="S251" s="77">
        <v>0</v>
      </c>
      <c r="T251" s="77" t="s">
        <v>154</v>
      </c>
      <c r="U251" s="105">
        <v>0</v>
      </c>
      <c r="V251" s="105">
        <v>0</v>
      </c>
      <c r="W251" s="101">
        <v>0</v>
      </c>
    </row>
    <row r="252" spans="2:23" x14ac:dyDescent="0.35">
      <c r="B252" s="55" t="s">
        <v>114</v>
      </c>
      <c r="C252" s="76" t="s">
        <v>137</v>
      </c>
      <c r="D252" s="55" t="s">
        <v>60</v>
      </c>
      <c r="E252" s="55" t="s">
        <v>155</v>
      </c>
      <c r="F252" s="70">
        <v>151.05000000000001</v>
      </c>
      <c r="G252" s="77">
        <v>50604</v>
      </c>
      <c r="H252" s="77">
        <v>151.05000000000001</v>
      </c>
      <c r="I252" s="77">
        <v>1</v>
      </c>
      <c r="J252" s="77">
        <v>-2.8844630000000001E-12</v>
      </c>
      <c r="K252" s="77">
        <v>0</v>
      </c>
      <c r="L252" s="77">
        <v>-2.4188810000000001E-12</v>
      </c>
      <c r="M252" s="77">
        <v>0</v>
      </c>
      <c r="N252" s="77">
        <v>-4.6558199999999996E-13</v>
      </c>
      <c r="O252" s="77">
        <v>0</v>
      </c>
      <c r="P252" s="77">
        <v>-8.6943999999999998E-13</v>
      </c>
      <c r="Q252" s="77">
        <v>-8.6944200000000002E-13</v>
      </c>
      <c r="R252" s="77">
        <v>0</v>
      </c>
      <c r="S252" s="77">
        <v>0</v>
      </c>
      <c r="T252" s="77" t="s">
        <v>154</v>
      </c>
      <c r="U252" s="105">
        <v>0</v>
      </c>
      <c r="V252" s="105">
        <v>0</v>
      </c>
      <c r="W252" s="101">
        <v>0</v>
      </c>
    </row>
    <row r="253" spans="2:23" x14ac:dyDescent="0.35">
      <c r="B253" s="55" t="s">
        <v>114</v>
      </c>
      <c r="C253" s="76" t="s">
        <v>137</v>
      </c>
      <c r="D253" s="55" t="s">
        <v>60</v>
      </c>
      <c r="E253" s="55" t="s">
        <v>156</v>
      </c>
      <c r="F253" s="70">
        <v>150.6</v>
      </c>
      <c r="G253" s="77">
        <v>50103</v>
      </c>
      <c r="H253" s="77">
        <v>150.58000000000001</v>
      </c>
      <c r="I253" s="77">
        <v>1</v>
      </c>
      <c r="J253" s="77">
        <v>-13.4995454836727</v>
      </c>
      <c r="K253" s="77">
        <v>9.1118864132873399E-4</v>
      </c>
      <c r="L253" s="77">
        <v>-13.499544695199599</v>
      </c>
      <c r="M253" s="77">
        <v>9.1118853488846496E-4</v>
      </c>
      <c r="N253" s="77">
        <v>-7.8847300355499998E-7</v>
      </c>
      <c r="O253" s="77">
        <v>1.06440269E-10</v>
      </c>
      <c r="P253" s="77">
        <v>-3.418015E-12</v>
      </c>
      <c r="Q253" s="77">
        <v>-3.418015E-12</v>
      </c>
      <c r="R253" s="77">
        <v>0</v>
      </c>
      <c r="S253" s="77">
        <v>0</v>
      </c>
      <c r="T253" s="77" t="s">
        <v>154</v>
      </c>
      <c r="U253" s="105">
        <v>2.5937997499999998E-10</v>
      </c>
      <c r="V253" s="105">
        <v>0</v>
      </c>
      <c r="W253" s="101">
        <v>2.5937724351999999E-10</v>
      </c>
    </row>
    <row r="254" spans="2:23" x14ac:dyDescent="0.35">
      <c r="B254" s="55" t="s">
        <v>114</v>
      </c>
      <c r="C254" s="76" t="s">
        <v>137</v>
      </c>
      <c r="D254" s="55" t="s">
        <v>60</v>
      </c>
      <c r="E254" s="55" t="s">
        <v>156</v>
      </c>
      <c r="F254" s="70">
        <v>150.6</v>
      </c>
      <c r="G254" s="77">
        <v>50200</v>
      </c>
      <c r="H254" s="77">
        <v>150.43</v>
      </c>
      <c r="I254" s="77">
        <v>1</v>
      </c>
      <c r="J254" s="77">
        <v>-27.332425570753799</v>
      </c>
      <c r="K254" s="77">
        <v>1.11984516988361E-2</v>
      </c>
      <c r="L254" s="77">
        <v>-1.81354910003294</v>
      </c>
      <c r="M254" s="77">
        <v>4.9301515470072003E-5</v>
      </c>
      <c r="N254" s="77">
        <v>-25.518876470720802</v>
      </c>
      <c r="O254" s="77">
        <v>1.1149150183366E-2</v>
      </c>
      <c r="P254" s="77">
        <v>0.664609489413166</v>
      </c>
      <c r="Q254" s="77">
        <v>0.664609489413165</v>
      </c>
      <c r="R254" s="77">
        <v>0</v>
      </c>
      <c r="S254" s="77">
        <v>6.6211695435360003E-6</v>
      </c>
      <c r="T254" s="77" t="s">
        <v>153</v>
      </c>
      <c r="U254" s="105">
        <v>-2.6600946601728799</v>
      </c>
      <c r="V254" s="105">
        <v>-0.88672696325496003</v>
      </c>
      <c r="W254" s="101">
        <v>-1.7733863719060901</v>
      </c>
    </row>
    <row r="255" spans="2:23" x14ac:dyDescent="0.35">
      <c r="B255" s="55" t="s">
        <v>114</v>
      </c>
      <c r="C255" s="76" t="s">
        <v>137</v>
      </c>
      <c r="D255" s="55" t="s">
        <v>60</v>
      </c>
      <c r="E255" s="55" t="s">
        <v>157</v>
      </c>
      <c r="F255" s="70">
        <v>150.47999999999999</v>
      </c>
      <c r="G255" s="77">
        <v>50800</v>
      </c>
      <c r="H255" s="77">
        <v>151.16999999999999</v>
      </c>
      <c r="I255" s="77">
        <v>1</v>
      </c>
      <c r="J255" s="77">
        <v>31.3110862774402</v>
      </c>
      <c r="K255" s="77">
        <v>4.9764298127808901E-2</v>
      </c>
      <c r="L255" s="77">
        <v>51.3546571864374</v>
      </c>
      <c r="M255" s="77">
        <v>0.13386938935602499</v>
      </c>
      <c r="N255" s="77">
        <v>-20.043570908997101</v>
      </c>
      <c r="O255" s="77">
        <v>-8.4105091228215897E-2</v>
      </c>
      <c r="P255" s="77">
        <v>-5.1690602382802403E-2</v>
      </c>
      <c r="Q255" s="77">
        <v>-5.1690602382802299E-2</v>
      </c>
      <c r="R255" s="77">
        <v>0</v>
      </c>
      <c r="S255" s="77">
        <v>1.3562657669999999E-7</v>
      </c>
      <c r="T255" s="77" t="s">
        <v>153</v>
      </c>
      <c r="U255" s="105">
        <v>1.14491354271232</v>
      </c>
      <c r="V255" s="105">
        <v>0</v>
      </c>
      <c r="W255" s="101">
        <v>1.14490148585186</v>
      </c>
    </row>
    <row r="256" spans="2:23" x14ac:dyDescent="0.35">
      <c r="B256" s="55" t="s">
        <v>114</v>
      </c>
      <c r="C256" s="76" t="s">
        <v>137</v>
      </c>
      <c r="D256" s="55" t="s">
        <v>60</v>
      </c>
      <c r="E256" s="55" t="s">
        <v>158</v>
      </c>
      <c r="F256" s="70">
        <v>150.43</v>
      </c>
      <c r="G256" s="77">
        <v>50150</v>
      </c>
      <c r="H256" s="77">
        <v>150.47999999999999</v>
      </c>
      <c r="I256" s="77">
        <v>1</v>
      </c>
      <c r="J256" s="77">
        <v>15.846622600926199</v>
      </c>
      <c r="K256" s="77">
        <v>1.3108226378092799E-3</v>
      </c>
      <c r="L256" s="77">
        <v>35.934961898059498</v>
      </c>
      <c r="M256" s="77">
        <v>6.7406981601302301E-3</v>
      </c>
      <c r="N256" s="77">
        <v>-20.088339297133299</v>
      </c>
      <c r="O256" s="77">
        <v>-5.4298755223209502E-3</v>
      </c>
      <c r="P256" s="77">
        <v>-5.1690602382355497E-2</v>
      </c>
      <c r="Q256" s="77">
        <v>-5.16906023823554E-2</v>
      </c>
      <c r="R256" s="77">
        <v>0</v>
      </c>
      <c r="S256" s="77">
        <v>1.3947413915999999E-8</v>
      </c>
      <c r="T256" s="77" t="s">
        <v>153</v>
      </c>
      <c r="U256" s="105">
        <v>0.18746504314552401</v>
      </c>
      <c r="V256" s="105">
        <v>0</v>
      </c>
      <c r="W256" s="101">
        <v>0.18746306898784099</v>
      </c>
    </row>
    <row r="257" spans="2:23" x14ac:dyDescent="0.35">
      <c r="B257" s="55" t="s">
        <v>114</v>
      </c>
      <c r="C257" s="76" t="s">
        <v>137</v>
      </c>
      <c r="D257" s="55" t="s">
        <v>60</v>
      </c>
      <c r="E257" s="55" t="s">
        <v>158</v>
      </c>
      <c r="F257" s="70">
        <v>150.43</v>
      </c>
      <c r="G257" s="77">
        <v>50250</v>
      </c>
      <c r="H257" s="77">
        <v>149.4</v>
      </c>
      <c r="I257" s="77">
        <v>1</v>
      </c>
      <c r="J257" s="77">
        <v>-63.400227246849298</v>
      </c>
      <c r="K257" s="77">
        <v>0.19844709979418701</v>
      </c>
      <c r="L257" s="77">
        <v>-83.000236522741503</v>
      </c>
      <c r="M257" s="77">
        <v>0.34011186840596802</v>
      </c>
      <c r="N257" s="77">
        <v>19.600009275892202</v>
      </c>
      <c r="O257" s="77">
        <v>-0.14166476861178201</v>
      </c>
      <c r="P257" s="77">
        <v>0.84477043562068099</v>
      </c>
      <c r="Q257" s="77">
        <v>0.84477043562067999</v>
      </c>
      <c r="R257" s="77">
        <v>0</v>
      </c>
      <c r="S257" s="77">
        <v>3.5232263078932002E-5</v>
      </c>
      <c r="T257" s="77" t="s">
        <v>153</v>
      </c>
      <c r="U257" s="105">
        <v>-1.0496642322662</v>
      </c>
      <c r="V257" s="105">
        <v>-0.34989941938918501</v>
      </c>
      <c r="W257" s="101">
        <v>-0.69977218196332602</v>
      </c>
    </row>
    <row r="258" spans="2:23" x14ac:dyDescent="0.35">
      <c r="B258" s="55" t="s">
        <v>114</v>
      </c>
      <c r="C258" s="76" t="s">
        <v>137</v>
      </c>
      <c r="D258" s="55" t="s">
        <v>60</v>
      </c>
      <c r="E258" s="55" t="s">
        <v>158</v>
      </c>
      <c r="F258" s="70">
        <v>150.43</v>
      </c>
      <c r="G258" s="77">
        <v>50900</v>
      </c>
      <c r="H258" s="77">
        <v>152.15</v>
      </c>
      <c r="I258" s="77">
        <v>1</v>
      </c>
      <c r="J258" s="77">
        <v>66.738433108300498</v>
      </c>
      <c r="K258" s="77">
        <v>0.42535876233323</v>
      </c>
      <c r="L258" s="77">
        <v>77.478304382718207</v>
      </c>
      <c r="M258" s="77">
        <v>0.57327577057701695</v>
      </c>
      <c r="N258" s="77">
        <v>-10.739871274417601</v>
      </c>
      <c r="O258" s="77">
        <v>-0.14791700824378701</v>
      </c>
      <c r="P258" s="77">
        <v>-9.4250767423848997E-2</v>
      </c>
      <c r="Q258" s="77">
        <v>-9.4250767423848997E-2</v>
      </c>
      <c r="R258" s="77">
        <v>0</v>
      </c>
      <c r="S258" s="77">
        <v>8.4834628377899996E-7</v>
      </c>
      <c r="T258" s="77" t="s">
        <v>154</v>
      </c>
      <c r="U258" s="105">
        <v>-3.9057855852041898</v>
      </c>
      <c r="V258" s="105">
        <v>0</v>
      </c>
      <c r="W258" s="101">
        <v>-3.9058267162678399</v>
      </c>
    </row>
    <row r="259" spans="2:23" x14ac:dyDescent="0.35">
      <c r="B259" s="55" t="s">
        <v>114</v>
      </c>
      <c r="C259" s="76" t="s">
        <v>137</v>
      </c>
      <c r="D259" s="55" t="s">
        <v>60</v>
      </c>
      <c r="E259" s="55" t="s">
        <v>158</v>
      </c>
      <c r="F259" s="70">
        <v>150.43</v>
      </c>
      <c r="G259" s="77">
        <v>53050</v>
      </c>
      <c r="H259" s="77">
        <v>153.33000000000001</v>
      </c>
      <c r="I259" s="77">
        <v>1</v>
      </c>
      <c r="J259" s="77">
        <v>54.401508826715002</v>
      </c>
      <c r="K259" s="77">
        <v>0.59397649943846698</v>
      </c>
      <c r="L259" s="77">
        <v>68.378042537810998</v>
      </c>
      <c r="M259" s="77">
        <v>0.93838422995144999</v>
      </c>
      <c r="N259" s="77">
        <v>-13.9765337110959</v>
      </c>
      <c r="O259" s="77">
        <v>-0.34440773051298301</v>
      </c>
      <c r="P259" s="77">
        <v>-3.4219576401698898E-2</v>
      </c>
      <c r="Q259" s="77">
        <v>-3.4219576401698898E-2</v>
      </c>
      <c r="R259" s="77">
        <v>0</v>
      </c>
      <c r="S259" s="77">
        <v>2.3501556740900001E-7</v>
      </c>
      <c r="T259" s="77" t="s">
        <v>154</v>
      </c>
      <c r="U259" s="105">
        <v>-11.776698348133401</v>
      </c>
      <c r="V259" s="105">
        <v>0</v>
      </c>
      <c r="W259" s="101">
        <v>-11.776822366239101</v>
      </c>
    </row>
    <row r="260" spans="2:23" x14ac:dyDescent="0.35">
      <c r="B260" s="55" t="s">
        <v>114</v>
      </c>
      <c r="C260" s="76" t="s">
        <v>137</v>
      </c>
      <c r="D260" s="55" t="s">
        <v>60</v>
      </c>
      <c r="E260" s="55" t="s">
        <v>159</v>
      </c>
      <c r="F260" s="70">
        <v>149.4</v>
      </c>
      <c r="G260" s="77">
        <v>50300</v>
      </c>
      <c r="H260" s="77">
        <v>149.4</v>
      </c>
      <c r="I260" s="77">
        <v>1</v>
      </c>
      <c r="J260" s="77">
        <v>4.7038018732638003</v>
      </c>
      <c r="K260" s="77">
        <v>3.0754795367458898E-4</v>
      </c>
      <c r="L260" s="77">
        <v>-14.968447904893299</v>
      </c>
      <c r="M260" s="77">
        <v>3.1143566142729298E-3</v>
      </c>
      <c r="N260" s="77">
        <v>19.672249778157099</v>
      </c>
      <c r="O260" s="77">
        <v>-2.80680866059834E-3</v>
      </c>
      <c r="P260" s="77">
        <v>0.84477043562099696</v>
      </c>
      <c r="Q260" s="77">
        <v>0.84477043562099696</v>
      </c>
      <c r="R260" s="77">
        <v>0</v>
      </c>
      <c r="S260" s="77">
        <v>9.9195555356999999E-6</v>
      </c>
      <c r="T260" s="77" t="s">
        <v>153</v>
      </c>
      <c r="U260" s="105">
        <v>-0.41933721389339101</v>
      </c>
      <c r="V260" s="105">
        <v>-0.139783602374254</v>
      </c>
      <c r="W260" s="101">
        <v>-0.27955655544351299</v>
      </c>
    </row>
    <row r="261" spans="2:23" x14ac:dyDescent="0.35">
      <c r="B261" s="55" t="s">
        <v>114</v>
      </c>
      <c r="C261" s="76" t="s">
        <v>137</v>
      </c>
      <c r="D261" s="55" t="s">
        <v>60</v>
      </c>
      <c r="E261" s="55" t="s">
        <v>160</v>
      </c>
      <c r="F261" s="70">
        <v>149.4</v>
      </c>
      <c r="G261" s="77">
        <v>51150</v>
      </c>
      <c r="H261" s="77">
        <v>149.63999999999999</v>
      </c>
      <c r="I261" s="77">
        <v>1</v>
      </c>
      <c r="J261" s="77">
        <v>32.708351678057497</v>
      </c>
      <c r="K261" s="77">
        <v>3.0597317307570902E-2</v>
      </c>
      <c r="L261" s="77">
        <v>13.047561102030199</v>
      </c>
      <c r="M261" s="77">
        <v>4.8688311303406199E-3</v>
      </c>
      <c r="N261" s="77">
        <v>19.660790576027299</v>
      </c>
      <c r="O261" s="77">
        <v>2.5728486177230302E-2</v>
      </c>
      <c r="P261" s="77">
        <v>0.84477043562146603</v>
      </c>
      <c r="Q261" s="77">
        <v>0.84477043562146603</v>
      </c>
      <c r="R261" s="77">
        <v>0</v>
      </c>
      <c r="S261" s="77">
        <v>2.0410020742542001E-5</v>
      </c>
      <c r="T261" s="77" t="s">
        <v>153</v>
      </c>
      <c r="U261" s="105">
        <v>-0.87166648502670696</v>
      </c>
      <c r="V261" s="105">
        <v>-0.29056491365184101</v>
      </c>
      <c r="W261" s="101">
        <v>-0.58110769084179503</v>
      </c>
    </row>
    <row r="262" spans="2:23" x14ac:dyDescent="0.35">
      <c r="B262" s="55" t="s">
        <v>114</v>
      </c>
      <c r="C262" s="76" t="s">
        <v>137</v>
      </c>
      <c r="D262" s="55" t="s">
        <v>60</v>
      </c>
      <c r="E262" s="55" t="s">
        <v>161</v>
      </c>
      <c r="F262" s="70">
        <v>152.31</v>
      </c>
      <c r="G262" s="77">
        <v>50354</v>
      </c>
      <c r="H262" s="77">
        <v>152.31</v>
      </c>
      <c r="I262" s="77">
        <v>1</v>
      </c>
      <c r="J262" s="77">
        <v>-1.4003610000000001E-12</v>
      </c>
      <c r="K262" s="77">
        <v>0</v>
      </c>
      <c r="L262" s="77">
        <v>-9.251869999999999E-13</v>
      </c>
      <c r="M262" s="77">
        <v>0</v>
      </c>
      <c r="N262" s="77">
        <v>-4.7517399999999997E-13</v>
      </c>
      <c r="O262" s="77">
        <v>0</v>
      </c>
      <c r="P262" s="77">
        <v>-6.0645000000000001E-13</v>
      </c>
      <c r="Q262" s="77">
        <v>-6.0645000000000001E-13</v>
      </c>
      <c r="R262" s="77">
        <v>0</v>
      </c>
      <c r="S262" s="77">
        <v>0</v>
      </c>
      <c r="T262" s="77" t="s">
        <v>154</v>
      </c>
      <c r="U262" s="105">
        <v>0</v>
      </c>
      <c r="V262" s="105">
        <v>0</v>
      </c>
      <c r="W262" s="101">
        <v>0</v>
      </c>
    </row>
    <row r="263" spans="2:23" x14ac:dyDescent="0.35">
      <c r="B263" s="55" t="s">
        <v>114</v>
      </c>
      <c r="C263" s="76" t="s">
        <v>137</v>
      </c>
      <c r="D263" s="55" t="s">
        <v>60</v>
      </c>
      <c r="E263" s="55" t="s">
        <v>161</v>
      </c>
      <c r="F263" s="70">
        <v>152.31</v>
      </c>
      <c r="G263" s="77">
        <v>50900</v>
      </c>
      <c r="H263" s="77">
        <v>152.15</v>
      </c>
      <c r="I263" s="77">
        <v>1</v>
      </c>
      <c r="J263" s="77">
        <v>-71.139022604248495</v>
      </c>
      <c r="K263" s="77">
        <v>3.9980008242993401E-2</v>
      </c>
      <c r="L263" s="77">
        <v>-91.643150413305804</v>
      </c>
      <c r="M263" s="77">
        <v>6.6347889439638805E-2</v>
      </c>
      <c r="N263" s="77">
        <v>20.504127809057302</v>
      </c>
      <c r="O263" s="77">
        <v>-2.6367881196645401E-2</v>
      </c>
      <c r="P263" s="77">
        <v>-3.4268243918762903E-2</v>
      </c>
      <c r="Q263" s="77">
        <v>-3.4268243918762903E-2</v>
      </c>
      <c r="R263" s="77">
        <v>0</v>
      </c>
      <c r="S263" s="77">
        <v>9.2770690759999995E-9</v>
      </c>
      <c r="T263" s="77" t="s">
        <v>153</v>
      </c>
      <c r="U263" s="105">
        <v>-0.73332210511621898</v>
      </c>
      <c r="V263" s="105">
        <v>0</v>
      </c>
      <c r="W263" s="101">
        <v>-0.73332982758779997</v>
      </c>
    </row>
    <row r="264" spans="2:23" x14ac:dyDescent="0.35">
      <c r="B264" s="55" t="s">
        <v>114</v>
      </c>
      <c r="C264" s="76" t="s">
        <v>137</v>
      </c>
      <c r="D264" s="55" t="s">
        <v>60</v>
      </c>
      <c r="E264" s="55" t="s">
        <v>161</v>
      </c>
      <c r="F264" s="70">
        <v>152.31</v>
      </c>
      <c r="G264" s="77">
        <v>53200</v>
      </c>
      <c r="H264" s="77">
        <v>152.78</v>
      </c>
      <c r="I264" s="77">
        <v>1</v>
      </c>
      <c r="J264" s="77">
        <v>32.1167222651655</v>
      </c>
      <c r="K264" s="77">
        <v>4.9820669909490599E-2</v>
      </c>
      <c r="L264" s="77">
        <v>52.565845957485799</v>
      </c>
      <c r="M264" s="77">
        <v>0.133461022187222</v>
      </c>
      <c r="N264" s="77">
        <v>-20.449123692320399</v>
      </c>
      <c r="O264" s="77">
        <v>-8.3640352277731603E-2</v>
      </c>
      <c r="P264" s="77">
        <v>3.4268243917893897E-2</v>
      </c>
      <c r="Q264" s="77">
        <v>3.4268243917893799E-2</v>
      </c>
      <c r="R264" s="77">
        <v>0</v>
      </c>
      <c r="S264" s="77">
        <v>5.6719295740999998E-8</v>
      </c>
      <c r="T264" s="77" t="s">
        <v>153</v>
      </c>
      <c r="U264" s="105">
        <v>-3.1478294028160101</v>
      </c>
      <c r="V264" s="105">
        <v>0</v>
      </c>
      <c r="W264" s="101">
        <v>-3.1478625519914298</v>
      </c>
    </row>
    <row r="265" spans="2:23" x14ac:dyDescent="0.35">
      <c r="B265" s="55" t="s">
        <v>114</v>
      </c>
      <c r="C265" s="76" t="s">
        <v>137</v>
      </c>
      <c r="D265" s="55" t="s">
        <v>60</v>
      </c>
      <c r="E265" s="55" t="s">
        <v>162</v>
      </c>
      <c r="F265" s="70">
        <v>152.31</v>
      </c>
      <c r="G265" s="77">
        <v>50404</v>
      </c>
      <c r="H265" s="77">
        <v>152.31</v>
      </c>
      <c r="I265" s="77">
        <v>1</v>
      </c>
      <c r="J265" s="77">
        <v>-1.0571809999999999E-12</v>
      </c>
      <c r="K265" s="77">
        <v>0</v>
      </c>
      <c r="L265" s="77">
        <v>-5.7898199999999997E-13</v>
      </c>
      <c r="M265" s="77">
        <v>0</v>
      </c>
      <c r="N265" s="77">
        <v>-4.7819899999999995E-13</v>
      </c>
      <c r="O265" s="77">
        <v>0</v>
      </c>
      <c r="P265" s="77">
        <v>-4.1104499999999999E-13</v>
      </c>
      <c r="Q265" s="77">
        <v>-4.1104400000000002E-13</v>
      </c>
      <c r="R265" s="77">
        <v>0</v>
      </c>
      <c r="S265" s="77">
        <v>0</v>
      </c>
      <c r="T265" s="77" t="s">
        <v>154</v>
      </c>
      <c r="U265" s="105">
        <v>0</v>
      </c>
      <c r="V265" s="105">
        <v>0</v>
      </c>
      <c r="W265" s="101">
        <v>0</v>
      </c>
    </row>
    <row r="266" spans="2:23" x14ac:dyDescent="0.35">
      <c r="B266" s="55" t="s">
        <v>114</v>
      </c>
      <c r="C266" s="76" t="s">
        <v>137</v>
      </c>
      <c r="D266" s="55" t="s">
        <v>60</v>
      </c>
      <c r="E266" s="55" t="s">
        <v>163</v>
      </c>
      <c r="F266" s="70">
        <v>151.05000000000001</v>
      </c>
      <c r="G266" s="77">
        <v>50499</v>
      </c>
      <c r="H266" s="77">
        <v>151.05000000000001</v>
      </c>
      <c r="I266" s="77">
        <v>1</v>
      </c>
      <c r="J266" s="77">
        <v>3.664006E-12</v>
      </c>
      <c r="K266" s="77">
        <v>0</v>
      </c>
      <c r="L266" s="77">
        <v>2.573256E-12</v>
      </c>
      <c r="M266" s="77">
        <v>0</v>
      </c>
      <c r="N266" s="77">
        <v>1.09075E-12</v>
      </c>
      <c r="O266" s="77">
        <v>0</v>
      </c>
      <c r="P266" s="77">
        <v>1.570219E-12</v>
      </c>
      <c r="Q266" s="77">
        <v>1.570218E-12</v>
      </c>
      <c r="R266" s="77">
        <v>0</v>
      </c>
      <c r="S266" s="77">
        <v>0</v>
      </c>
      <c r="T266" s="77" t="s">
        <v>154</v>
      </c>
      <c r="U266" s="105">
        <v>0</v>
      </c>
      <c r="V266" s="105">
        <v>0</v>
      </c>
      <c r="W266" s="101">
        <v>0</v>
      </c>
    </row>
    <row r="267" spans="2:23" x14ac:dyDescent="0.35">
      <c r="B267" s="55" t="s">
        <v>114</v>
      </c>
      <c r="C267" s="76" t="s">
        <v>137</v>
      </c>
      <c r="D267" s="55" t="s">
        <v>60</v>
      </c>
      <c r="E267" s="55" t="s">
        <v>163</v>
      </c>
      <c r="F267" s="70">
        <v>151.05000000000001</v>
      </c>
      <c r="G267" s="77">
        <v>50554</v>
      </c>
      <c r="H267" s="77">
        <v>151.05000000000001</v>
      </c>
      <c r="I267" s="77">
        <v>1</v>
      </c>
      <c r="J267" s="77">
        <v>2.06071E-13</v>
      </c>
      <c r="K267" s="77">
        <v>0</v>
      </c>
      <c r="L267" s="77">
        <v>1.5422400000000001E-13</v>
      </c>
      <c r="M267" s="77">
        <v>0</v>
      </c>
      <c r="N267" s="77">
        <v>5.1848000000000002E-14</v>
      </c>
      <c r="O267" s="77">
        <v>0</v>
      </c>
      <c r="P267" s="77">
        <v>2.0445500000000001E-13</v>
      </c>
      <c r="Q267" s="77">
        <v>2.0445399999999999E-13</v>
      </c>
      <c r="R267" s="77">
        <v>0</v>
      </c>
      <c r="S267" s="77">
        <v>0</v>
      </c>
      <c r="T267" s="77" t="s">
        <v>154</v>
      </c>
      <c r="U267" s="105">
        <v>0</v>
      </c>
      <c r="V267" s="105">
        <v>0</v>
      </c>
      <c r="W267" s="101">
        <v>0</v>
      </c>
    </row>
    <row r="268" spans="2:23" x14ac:dyDescent="0.35">
      <c r="B268" s="55" t="s">
        <v>114</v>
      </c>
      <c r="C268" s="76" t="s">
        <v>137</v>
      </c>
      <c r="D268" s="55" t="s">
        <v>60</v>
      </c>
      <c r="E268" s="55" t="s">
        <v>164</v>
      </c>
      <c r="F268" s="70">
        <v>151.05000000000001</v>
      </c>
      <c r="G268" s="77">
        <v>50604</v>
      </c>
      <c r="H268" s="77">
        <v>151.05000000000001</v>
      </c>
      <c r="I268" s="77">
        <v>1</v>
      </c>
      <c r="J268" s="77">
        <v>2.007595E-12</v>
      </c>
      <c r="K268" s="77">
        <v>0</v>
      </c>
      <c r="L268" s="77">
        <v>2.0481679999999998E-12</v>
      </c>
      <c r="M268" s="77">
        <v>0</v>
      </c>
      <c r="N268" s="77">
        <v>-4.0573E-14</v>
      </c>
      <c r="O268" s="77">
        <v>0</v>
      </c>
      <c r="P268" s="77">
        <v>3.4122800000000001E-13</v>
      </c>
      <c r="Q268" s="77">
        <v>3.4122699999999999E-13</v>
      </c>
      <c r="R268" s="77">
        <v>0</v>
      </c>
      <c r="S268" s="77">
        <v>0</v>
      </c>
      <c r="T268" s="77" t="s">
        <v>154</v>
      </c>
      <c r="U268" s="105">
        <v>0</v>
      </c>
      <c r="V268" s="105">
        <v>0</v>
      </c>
      <c r="W268" s="101">
        <v>0</v>
      </c>
    </row>
    <row r="269" spans="2:23" x14ac:dyDescent="0.35">
      <c r="B269" s="55" t="s">
        <v>114</v>
      </c>
      <c r="C269" s="76" t="s">
        <v>137</v>
      </c>
      <c r="D269" s="55" t="s">
        <v>60</v>
      </c>
      <c r="E269" s="55" t="s">
        <v>165</v>
      </c>
      <c r="F269" s="70">
        <v>151.22999999999999</v>
      </c>
      <c r="G269" s="77">
        <v>50750</v>
      </c>
      <c r="H269" s="77">
        <v>151.61000000000001</v>
      </c>
      <c r="I269" s="77">
        <v>1</v>
      </c>
      <c r="J269" s="77">
        <v>47.9145393780151</v>
      </c>
      <c r="K269" s="77">
        <v>5.4869693702995999E-2</v>
      </c>
      <c r="L269" s="77">
        <v>61.354348954419599</v>
      </c>
      <c r="M269" s="77">
        <v>8.99681116413346E-2</v>
      </c>
      <c r="N269" s="77">
        <v>-13.4398095764045</v>
      </c>
      <c r="O269" s="77">
        <v>-3.5098417938338601E-2</v>
      </c>
      <c r="P269" s="77">
        <v>-2.1551676287326099E-2</v>
      </c>
      <c r="Q269" s="77">
        <v>-2.1551676287325999E-2</v>
      </c>
      <c r="R269" s="77">
        <v>0</v>
      </c>
      <c r="S269" s="77">
        <v>1.1100946544000001E-8</v>
      </c>
      <c r="T269" s="77" t="s">
        <v>153</v>
      </c>
      <c r="U269" s="105">
        <v>-0.207474805189203</v>
      </c>
      <c r="V269" s="105">
        <v>0</v>
      </c>
      <c r="W269" s="101">
        <v>-0.207476990065774</v>
      </c>
    </row>
    <row r="270" spans="2:23" x14ac:dyDescent="0.35">
      <c r="B270" s="55" t="s">
        <v>114</v>
      </c>
      <c r="C270" s="76" t="s">
        <v>137</v>
      </c>
      <c r="D270" s="55" t="s">
        <v>60</v>
      </c>
      <c r="E270" s="55" t="s">
        <v>165</v>
      </c>
      <c r="F270" s="70">
        <v>151.22999999999999</v>
      </c>
      <c r="G270" s="77">
        <v>50800</v>
      </c>
      <c r="H270" s="77">
        <v>151.16999999999999</v>
      </c>
      <c r="I270" s="77">
        <v>1</v>
      </c>
      <c r="J270" s="77">
        <v>-6.0474122420587904</v>
      </c>
      <c r="K270" s="77">
        <v>6.8388134323502602E-4</v>
      </c>
      <c r="L270" s="77">
        <v>-19.507990208427501</v>
      </c>
      <c r="M270" s="77">
        <v>7.11650345287833E-3</v>
      </c>
      <c r="N270" s="77">
        <v>13.4605779663687</v>
      </c>
      <c r="O270" s="77">
        <v>-6.4326221096433099E-3</v>
      </c>
      <c r="P270" s="77">
        <v>2.1551676287497799E-2</v>
      </c>
      <c r="Q270" s="77">
        <v>2.1551676287497702E-2</v>
      </c>
      <c r="R270" s="77">
        <v>0</v>
      </c>
      <c r="S270" s="77">
        <v>8.68567784E-9</v>
      </c>
      <c r="T270" s="77" t="s">
        <v>153</v>
      </c>
      <c r="U270" s="105">
        <v>-0.16497778499591401</v>
      </c>
      <c r="V270" s="105">
        <v>0</v>
      </c>
      <c r="W270" s="101">
        <v>-0.16497952234468199</v>
      </c>
    </row>
    <row r="271" spans="2:23" x14ac:dyDescent="0.35">
      <c r="B271" s="55" t="s">
        <v>114</v>
      </c>
      <c r="C271" s="76" t="s">
        <v>137</v>
      </c>
      <c r="D271" s="55" t="s">
        <v>60</v>
      </c>
      <c r="E271" s="55" t="s">
        <v>166</v>
      </c>
      <c r="F271" s="70">
        <v>151.72</v>
      </c>
      <c r="G271" s="77">
        <v>50750</v>
      </c>
      <c r="H271" s="77">
        <v>151.61000000000001</v>
      </c>
      <c r="I271" s="77">
        <v>1</v>
      </c>
      <c r="J271" s="77">
        <v>-44.184786527454399</v>
      </c>
      <c r="K271" s="77">
        <v>1.4837444739623E-2</v>
      </c>
      <c r="L271" s="77">
        <v>-57.601856790733599</v>
      </c>
      <c r="M271" s="77">
        <v>2.5216601683625401E-2</v>
      </c>
      <c r="N271" s="77">
        <v>13.4170702632792</v>
      </c>
      <c r="O271" s="77">
        <v>-1.0379156944002399E-2</v>
      </c>
      <c r="P271" s="77">
        <v>2.15516762860593E-2</v>
      </c>
      <c r="Q271" s="77">
        <v>2.1551676286059199E-2</v>
      </c>
      <c r="R271" s="77">
        <v>0</v>
      </c>
      <c r="S271" s="77">
        <v>3.5300081060000002E-9</v>
      </c>
      <c r="T271" s="77" t="s">
        <v>154</v>
      </c>
      <c r="U271" s="105">
        <v>-9.82771089516013E-2</v>
      </c>
      <c r="V271" s="105">
        <v>0</v>
      </c>
      <c r="W271" s="101">
        <v>-9.8278143888603203E-2</v>
      </c>
    </row>
    <row r="272" spans="2:23" x14ac:dyDescent="0.35">
      <c r="B272" s="55" t="s">
        <v>114</v>
      </c>
      <c r="C272" s="76" t="s">
        <v>137</v>
      </c>
      <c r="D272" s="55" t="s">
        <v>60</v>
      </c>
      <c r="E272" s="55" t="s">
        <v>166</v>
      </c>
      <c r="F272" s="70">
        <v>151.72</v>
      </c>
      <c r="G272" s="77">
        <v>50950</v>
      </c>
      <c r="H272" s="77">
        <v>151.87</v>
      </c>
      <c r="I272" s="77">
        <v>1</v>
      </c>
      <c r="J272" s="77">
        <v>48.402360214542199</v>
      </c>
      <c r="K272" s="77">
        <v>2.0616538574177001E-2</v>
      </c>
      <c r="L272" s="77">
        <v>61.807739806677802</v>
      </c>
      <c r="M272" s="77">
        <v>3.3617730960087903E-2</v>
      </c>
      <c r="N272" s="77">
        <v>-13.4053795921357</v>
      </c>
      <c r="O272" s="77">
        <v>-1.30011923859109E-2</v>
      </c>
      <c r="P272" s="77">
        <v>-2.15516762851439E-2</v>
      </c>
      <c r="Q272" s="77">
        <v>-2.15516762851439E-2</v>
      </c>
      <c r="R272" s="77">
        <v>0</v>
      </c>
      <c r="S272" s="77">
        <v>4.0873778060000002E-9</v>
      </c>
      <c r="T272" s="77" t="s">
        <v>153</v>
      </c>
      <c r="U272" s="105">
        <v>3.7290940601080201E-2</v>
      </c>
      <c r="V272" s="105">
        <v>0</v>
      </c>
      <c r="W272" s="101">
        <v>3.7290547897482401E-2</v>
      </c>
    </row>
    <row r="273" spans="2:23" x14ac:dyDescent="0.35">
      <c r="B273" s="55" t="s">
        <v>114</v>
      </c>
      <c r="C273" s="76" t="s">
        <v>137</v>
      </c>
      <c r="D273" s="55" t="s">
        <v>60</v>
      </c>
      <c r="E273" s="55" t="s">
        <v>167</v>
      </c>
      <c r="F273" s="70">
        <v>151.16999999999999</v>
      </c>
      <c r="G273" s="77">
        <v>51300</v>
      </c>
      <c r="H273" s="77">
        <v>151.5</v>
      </c>
      <c r="I273" s="77">
        <v>1</v>
      </c>
      <c r="J273" s="77">
        <v>61.702609744342503</v>
      </c>
      <c r="K273" s="77">
        <v>5.8288416474210902E-2</v>
      </c>
      <c r="L273" s="77">
        <v>68.233834528548101</v>
      </c>
      <c r="M273" s="77">
        <v>7.1281158031124697E-2</v>
      </c>
      <c r="N273" s="77">
        <v>-6.53122478420556</v>
      </c>
      <c r="O273" s="77">
        <v>-1.29927415569138E-2</v>
      </c>
      <c r="P273" s="77">
        <v>-3.0138926096892199E-2</v>
      </c>
      <c r="Q273" s="77">
        <v>-3.0138926096892199E-2</v>
      </c>
      <c r="R273" s="77">
        <v>0</v>
      </c>
      <c r="S273" s="77">
        <v>1.3906913002999999E-8</v>
      </c>
      <c r="T273" s="77" t="s">
        <v>153</v>
      </c>
      <c r="U273" s="105">
        <v>0.18904763527237101</v>
      </c>
      <c r="V273" s="105">
        <v>0</v>
      </c>
      <c r="W273" s="101">
        <v>0.18904564444871999</v>
      </c>
    </row>
    <row r="274" spans="2:23" x14ac:dyDescent="0.35">
      <c r="B274" s="55" t="s">
        <v>114</v>
      </c>
      <c r="C274" s="76" t="s">
        <v>137</v>
      </c>
      <c r="D274" s="55" t="s">
        <v>60</v>
      </c>
      <c r="E274" s="55" t="s">
        <v>168</v>
      </c>
      <c r="F274" s="70">
        <v>152.15</v>
      </c>
      <c r="G274" s="77">
        <v>54750</v>
      </c>
      <c r="H274" s="77">
        <v>153.47999999999999</v>
      </c>
      <c r="I274" s="77">
        <v>1</v>
      </c>
      <c r="J274" s="77">
        <v>45.691700655531498</v>
      </c>
      <c r="K274" s="77">
        <v>0.22190498206978801</v>
      </c>
      <c r="L274" s="77">
        <v>59.428918884945197</v>
      </c>
      <c r="M274" s="77">
        <v>0.37539463933829198</v>
      </c>
      <c r="N274" s="77">
        <v>-13.7372182294138</v>
      </c>
      <c r="O274" s="77">
        <v>-0.153489657268504</v>
      </c>
      <c r="P274" s="77">
        <v>1.5766538534455001E-2</v>
      </c>
      <c r="Q274" s="77">
        <v>1.5766538534454901E-2</v>
      </c>
      <c r="R274" s="77">
        <v>0</v>
      </c>
      <c r="S274" s="77">
        <v>2.6421965443999999E-8</v>
      </c>
      <c r="T274" s="77" t="s">
        <v>154</v>
      </c>
      <c r="U274" s="105">
        <v>-5.1850217303663504</v>
      </c>
      <c r="V274" s="105">
        <v>0</v>
      </c>
      <c r="W274" s="101">
        <v>-5.1850763328155098</v>
      </c>
    </row>
    <row r="275" spans="2:23" x14ac:dyDescent="0.35">
      <c r="B275" s="55" t="s">
        <v>114</v>
      </c>
      <c r="C275" s="76" t="s">
        <v>137</v>
      </c>
      <c r="D275" s="55" t="s">
        <v>60</v>
      </c>
      <c r="E275" s="55" t="s">
        <v>169</v>
      </c>
      <c r="F275" s="70">
        <v>151.87</v>
      </c>
      <c r="G275" s="77">
        <v>53150</v>
      </c>
      <c r="H275" s="77">
        <v>153.13999999999999</v>
      </c>
      <c r="I275" s="77">
        <v>1</v>
      </c>
      <c r="J275" s="77">
        <v>96.018594547502005</v>
      </c>
      <c r="K275" s="77">
        <v>0.405661101950613</v>
      </c>
      <c r="L275" s="77">
        <v>104.602819549701</v>
      </c>
      <c r="M275" s="77">
        <v>0.481436993740885</v>
      </c>
      <c r="N275" s="77">
        <v>-8.5842250021993696</v>
      </c>
      <c r="O275" s="77">
        <v>-7.5775891790271596E-2</v>
      </c>
      <c r="P275" s="77">
        <v>-1.6038072460247299E-2</v>
      </c>
      <c r="Q275" s="77">
        <v>-1.6038072460247299E-2</v>
      </c>
      <c r="R275" s="77">
        <v>0</v>
      </c>
      <c r="S275" s="77">
        <v>1.1317669803E-8</v>
      </c>
      <c r="T275" s="77" t="s">
        <v>153</v>
      </c>
      <c r="U275" s="105">
        <v>-0.65423662468232602</v>
      </c>
      <c r="V275" s="105">
        <v>0</v>
      </c>
      <c r="W275" s="101">
        <v>-0.65424351432018901</v>
      </c>
    </row>
    <row r="276" spans="2:23" x14ac:dyDescent="0.35">
      <c r="B276" s="55" t="s">
        <v>114</v>
      </c>
      <c r="C276" s="76" t="s">
        <v>137</v>
      </c>
      <c r="D276" s="55" t="s">
        <v>60</v>
      </c>
      <c r="E276" s="55" t="s">
        <v>169</v>
      </c>
      <c r="F276" s="70">
        <v>151.87</v>
      </c>
      <c r="G276" s="77">
        <v>54500</v>
      </c>
      <c r="H276" s="77">
        <v>151.59</v>
      </c>
      <c r="I276" s="77">
        <v>1</v>
      </c>
      <c r="J276" s="77">
        <v>-24.611840857218901</v>
      </c>
      <c r="K276" s="77">
        <v>3.3539973873799797E-2</v>
      </c>
      <c r="L276" s="77">
        <v>-19.829192147460301</v>
      </c>
      <c r="M276" s="77">
        <v>2.1771310205801302E-2</v>
      </c>
      <c r="N276" s="77">
        <v>-4.7826487097586101</v>
      </c>
      <c r="O276" s="77">
        <v>1.1768663667998501E-2</v>
      </c>
      <c r="P276" s="77">
        <v>-5.5136038220641604E-3</v>
      </c>
      <c r="Q276" s="77">
        <v>-5.51360382206415E-3</v>
      </c>
      <c r="R276" s="77">
        <v>0</v>
      </c>
      <c r="S276" s="77">
        <v>1.6832384270000001E-9</v>
      </c>
      <c r="T276" s="77" t="s">
        <v>153</v>
      </c>
      <c r="U276" s="105">
        <v>0.44651769961300097</v>
      </c>
      <c r="V276" s="105">
        <v>0</v>
      </c>
      <c r="W276" s="101">
        <v>0.44651299742248801</v>
      </c>
    </row>
    <row r="277" spans="2:23" x14ac:dyDescent="0.35">
      <c r="B277" s="55" t="s">
        <v>114</v>
      </c>
      <c r="C277" s="76" t="s">
        <v>137</v>
      </c>
      <c r="D277" s="55" t="s">
        <v>60</v>
      </c>
      <c r="E277" s="55" t="s">
        <v>170</v>
      </c>
      <c r="F277" s="70">
        <v>150.85</v>
      </c>
      <c r="G277" s="77">
        <v>51250</v>
      </c>
      <c r="H277" s="77">
        <v>150.85</v>
      </c>
      <c r="I277" s="77">
        <v>1</v>
      </c>
      <c r="J277" s="77">
        <v>6.4829999999999997E-13</v>
      </c>
      <c r="K277" s="77">
        <v>0</v>
      </c>
      <c r="L277" s="77">
        <v>-6.6460000000000003E-15</v>
      </c>
      <c r="M277" s="77">
        <v>0</v>
      </c>
      <c r="N277" s="77">
        <v>6.5494599999999996E-13</v>
      </c>
      <c r="O277" s="77">
        <v>0</v>
      </c>
      <c r="P277" s="77">
        <v>2.6156800000000002E-13</v>
      </c>
      <c r="Q277" s="77">
        <v>2.6156800000000002E-13</v>
      </c>
      <c r="R277" s="77">
        <v>0</v>
      </c>
      <c r="S277" s="77">
        <v>0</v>
      </c>
      <c r="T277" s="77" t="s">
        <v>154</v>
      </c>
      <c r="U277" s="105">
        <v>0</v>
      </c>
      <c r="V277" s="105">
        <v>0</v>
      </c>
      <c r="W277" s="101">
        <v>0</v>
      </c>
    </row>
    <row r="278" spans="2:23" x14ac:dyDescent="0.35">
      <c r="B278" s="55" t="s">
        <v>114</v>
      </c>
      <c r="C278" s="76" t="s">
        <v>137</v>
      </c>
      <c r="D278" s="55" t="s">
        <v>60</v>
      </c>
      <c r="E278" s="55" t="s">
        <v>171</v>
      </c>
      <c r="F278" s="70">
        <v>151.5</v>
      </c>
      <c r="G278" s="77">
        <v>53200</v>
      </c>
      <c r="H278" s="77">
        <v>152.78</v>
      </c>
      <c r="I278" s="77">
        <v>1</v>
      </c>
      <c r="J278" s="77">
        <v>75.028512712805295</v>
      </c>
      <c r="K278" s="77">
        <v>0.28990780257462301</v>
      </c>
      <c r="L278" s="77">
        <v>81.527042777366304</v>
      </c>
      <c r="M278" s="77">
        <v>0.34230292325716</v>
      </c>
      <c r="N278" s="77">
        <v>-6.4985300645610096</v>
      </c>
      <c r="O278" s="77">
        <v>-5.2395120682537002E-2</v>
      </c>
      <c r="P278" s="77">
        <v>-3.0138926097530199E-2</v>
      </c>
      <c r="Q278" s="77">
        <v>-3.0138926097530098E-2</v>
      </c>
      <c r="R278" s="77">
        <v>0</v>
      </c>
      <c r="S278" s="77">
        <v>4.6780275615000002E-8</v>
      </c>
      <c r="T278" s="77" t="s">
        <v>154</v>
      </c>
      <c r="U278" s="105">
        <v>0.346724821996931</v>
      </c>
      <c r="V278" s="105">
        <v>0</v>
      </c>
      <c r="W278" s="101">
        <v>0.34672117070568298</v>
      </c>
    </row>
    <row r="279" spans="2:23" x14ac:dyDescent="0.35">
      <c r="B279" s="55" t="s">
        <v>114</v>
      </c>
      <c r="C279" s="76" t="s">
        <v>137</v>
      </c>
      <c r="D279" s="55" t="s">
        <v>60</v>
      </c>
      <c r="E279" s="55" t="s">
        <v>172</v>
      </c>
      <c r="F279" s="70">
        <v>153.54</v>
      </c>
      <c r="G279" s="77">
        <v>53100</v>
      </c>
      <c r="H279" s="77">
        <v>153.54</v>
      </c>
      <c r="I279" s="77">
        <v>1</v>
      </c>
      <c r="J279" s="77">
        <v>8.0489077000000002E-11</v>
      </c>
      <c r="K279" s="77">
        <v>0</v>
      </c>
      <c r="L279" s="77">
        <v>7.2396952999999996E-11</v>
      </c>
      <c r="M279" s="77">
        <v>0</v>
      </c>
      <c r="N279" s="77">
        <v>8.0921239999999995E-12</v>
      </c>
      <c r="O279" s="77">
        <v>0</v>
      </c>
      <c r="P279" s="77">
        <v>1.4959355999999999E-11</v>
      </c>
      <c r="Q279" s="77">
        <v>1.4959357E-11</v>
      </c>
      <c r="R279" s="77">
        <v>0</v>
      </c>
      <c r="S279" s="77">
        <v>0</v>
      </c>
      <c r="T279" s="77" t="s">
        <v>154</v>
      </c>
      <c r="U279" s="105">
        <v>0</v>
      </c>
      <c r="V279" s="105">
        <v>0</v>
      </c>
      <c r="W279" s="101">
        <v>0</v>
      </c>
    </row>
    <row r="280" spans="2:23" x14ac:dyDescent="0.35">
      <c r="B280" s="55" t="s">
        <v>114</v>
      </c>
      <c r="C280" s="76" t="s">
        <v>137</v>
      </c>
      <c r="D280" s="55" t="s">
        <v>60</v>
      </c>
      <c r="E280" s="55" t="s">
        <v>173</v>
      </c>
      <c r="F280" s="70">
        <v>153.54</v>
      </c>
      <c r="G280" s="77">
        <v>52000</v>
      </c>
      <c r="H280" s="77">
        <v>153.54</v>
      </c>
      <c r="I280" s="77">
        <v>1</v>
      </c>
      <c r="J280" s="77">
        <v>-2.6084693E-11</v>
      </c>
      <c r="K280" s="77">
        <v>0</v>
      </c>
      <c r="L280" s="77">
        <v>-2.2313127000000001E-11</v>
      </c>
      <c r="M280" s="77">
        <v>0</v>
      </c>
      <c r="N280" s="77">
        <v>-3.7715649999999998E-12</v>
      </c>
      <c r="O280" s="77">
        <v>0</v>
      </c>
      <c r="P280" s="77">
        <v>-1.1245232999999999E-11</v>
      </c>
      <c r="Q280" s="77">
        <v>-1.1245235000000001E-11</v>
      </c>
      <c r="R280" s="77">
        <v>0</v>
      </c>
      <c r="S280" s="77">
        <v>0</v>
      </c>
      <c r="T280" s="77" t="s">
        <v>154</v>
      </c>
      <c r="U280" s="105">
        <v>0</v>
      </c>
      <c r="V280" s="105">
        <v>0</v>
      </c>
      <c r="W280" s="101">
        <v>0</v>
      </c>
    </row>
    <row r="281" spans="2:23" x14ac:dyDescent="0.35">
      <c r="B281" s="55" t="s">
        <v>114</v>
      </c>
      <c r="C281" s="76" t="s">
        <v>137</v>
      </c>
      <c r="D281" s="55" t="s">
        <v>60</v>
      </c>
      <c r="E281" s="55" t="s">
        <v>173</v>
      </c>
      <c r="F281" s="70">
        <v>153.54</v>
      </c>
      <c r="G281" s="77">
        <v>53050</v>
      </c>
      <c r="H281" s="77">
        <v>153.33000000000001</v>
      </c>
      <c r="I281" s="77">
        <v>1</v>
      </c>
      <c r="J281" s="77">
        <v>-74.751085410517902</v>
      </c>
      <c r="K281" s="77">
        <v>5.25246128384751E-2</v>
      </c>
      <c r="L281" s="77">
        <v>-79.341193172186806</v>
      </c>
      <c r="M281" s="77">
        <v>5.91732343794708E-2</v>
      </c>
      <c r="N281" s="77">
        <v>4.5901077616688397</v>
      </c>
      <c r="O281" s="77">
        <v>-6.6486215409956697E-3</v>
      </c>
      <c r="P281" s="77">
        <v>8.4637779874647493E-3</v>
      </c>
      <c r="Q281" s="77">
        <v>8.4637779874647493E-3</v>
      </c>
      <c r="R281" s="77">
        <v>0</v>
      </c>
      <c r="S281" s="77">
        <v>6.7337405600000004E-10</v>
      </c>
      <c r="T281" s="77" t="s">
        <v>153</v>
      </c>
      <c r="U281" s="105">
        <v>-5.6208616192309102E-2</v>
      </c>
      <c r="V281" s="105">
        <v>0</v>
      </c>
      <c r="W281" s="101">
        <v>-5.6209208114246401E-2</v>
      </c>
    </row>
    <row r="282" spans="2:23" x14ac:dyDescent="0.35">
      <c r="B282" s="55" t="s">
        <v>114</v>
      </c>
      <c r="C282" s="76" t="s">
        <v>137</v>
      </c>
      <c r="D282" s="55" t="s">
        <v>60</v>
      </c>
      <c r="E282" s="55" t="s">
        <v>173</v>
      </c>
      <c r="F282" s="70">
        <v>153.54</v>
      </c>
      <c r="G282" s="77">
        <v>53050</v>
      </c>
      <c r="H282" s="77">
        <v>153.33000000000001</v>
      </c>
      <c r="I282" s="77">
        <v>2</v>
      </c>
      <c r="J282" s="77">
        <v>-66.110854872701196</v>
      </c>
      <c r="K282" s="77">
        <v>3.71504836219946E-2</v>
      </c>
      <c r="L282" s="77">
        <v>-70.170407271374401</v>
      </c>
      <c r="M282" s="77">
        <v>4.1853031481359701E-2</v>
      </c>
      <c r="N282" s="77">
        <v>4.0595523986731799</v>
      </c>
      <c r="O282" s="77">
        <v>-4.7025478593651299E-3</v>
      </c>
      <c r="P282" s="77">
        <v>7.48547790437491E-3</v>
      </c>
      <c r="Q282" s="77">
        <v>7.48547790437491E-3</v>
      </c>
      <c r="R282" s="77">
        <v>0</v>
      </c>
      <c r="S282" s="77">
        <v>4.7627522499999996E-10</v>
      </c>
      <c r="T282" s="77" t="s">
        <v>153</v>
      </c>
      <c r="U282" s="105">
        <v>0.13097057291959699</v>
      </c>
      <c r="V282" s="105">
        <v>0</v>
      </c>
      <c r="W282" s="101">
        <v>0.13096919369412399</v>
      </c>
    </row>
    <row r="283" spans="2:23" x14ac:dyDescent="0.35">
      <c r="B283" s="55" t="s">
        <v>114</v>
      </c>
      <c r="C283" s="76" t="s">
        <v>137</v>
      </c>
      <c r="D283" s="55" t="s">
        <v>60</v>
      </c>
      <c r="E283" s="55" t="s">
        <v>173</v>
      </c>
      <c r="F283" s="70">
        <v>153.54</v>
      </c>
      <c r="G283" s="77">
        <v>53100</v>
      </c>
      <c r="H283" s="77">
        <v>153.54</v>
      </c>
      <c r="I283" s="77">
        <v>2</v>
      </c>
      <c r="J283" s="77">
        <v>-9.4974339999999997E-12</v>
      </c>
      <c r="K283" s="77">
        <v>0</v>
      </c>
      <c r="L283" s="77">
        <v>-6.6274120000000003E-12</v>
      </c>
      <c r="M283" s="77">
        <v>0</v>
      </c>
      <c r="N283" s="77">
        <v>-2.8700219999999999E-12</v>
      </c>
      <c r="O283" s="77">
        <v>0</v>
      </c>
      <c r="P283" s="77">
        <v>-7.5533849999999999E-12</v>
      </c>
      <c r="Q283" s="77">
        <v>-7.5533860000000005E-12</v>
      </c>
      <c r="R283" s="77">
        <v>0</v>
      </c>
      <c r="S283" s="77">
        <v>0</v>
      </c>
      <c r="T283" s="77" t="s">
        <v>154</v>
      </c>
      <c r="U283" s="105">
        <v>0</v>
      </c>
      <c r="V283" s="105">
        <v>0</v>
      </c>
      <c r="W283" s="101">
        <v>0</v>
      </c>
    </row>
    <row r="284" spans="2:23" x14ac:dyDescent="0.35">
      <c r="B284" s="55" t="s">
        <v>114</v>
      </c>
      <c r="C284" s="76" t="s">
        <v>137</v>
      </c>
      <c r="D284" s="55" t="s">
        <v>60</v>
      </c>
      <c r="E284" s="55" t="s">
        <v>174</v>
      </c>
      <c r="F284" s="70">
        <v>153.68</v>
      </c>
      <c r="G284" s="77">
        <v>53000</v>
      </c>
      <c r="H284" s="77">
        <v>153.54</v>
      </c>
      <c r="I284" s="77">
        <v>1</v>
      </c>
      <c r="J284" s="77">
        <v>-17.250616731603898</v>
      </c>
      <c r="K284" s="77">
        <v>0</v>
      </c>
      <c r="L284" s="77">
        <v>-25.3076438958105</v>
      </c>
      <c r="M284" s="77">
        <v>0</v>
      </c>
      <c r="N284" s="77">
        <v>8.0570271642066391</v>
      </c>
      <c r="O284" s="77">
        <v>0</v>
      </c>
      <c r="P284" s="77">
        <v>6.6042416695005001E-5</v>
      </c>
      <c r="Q284" s="77">
        <v>6.6042416695002995E-5</v>
      </c>
      <c r="R284" s="77">
        <v>0</v>
      </c>
      <c r="S284" s="77">
        <v>0</v>
      </c>
      <c r="T284" s="77" t="s">
        <v>153</v>
      </c>
      <c r="U284" s="105">
        <v>1.1279838029890401</v>
      </c>
      <c r="V284" s="105">
        <v>0</v>
      </c>
      <c r="W284" s="101">
        <v>1.12797192441236</v>
      </c>
    </row>
    <row r="285" spans="2:23" x14ac:dyDescent="0.35">
      <c r="B285" s="55" t="s">
        <v>114</v>
      </c>
      <c r="C285" s="76" t="s">
        <v>137</v>
      </c>
      <c r="D285" s="55" t="s">
        <v>60</v>
      </c>
      <c r="E285" s="55" t="s">
        <v>174</v>
      </c>
      <c r="F285" s="70">
        <v>153.68</v>
      </c>
      <c r="G285" s="77">
        <v>53000</v>
      </c>
      <c r="H285" s="77">
        <v>153.54</v>
      </c>
      <c r="I285" s="77">
        <v>2</v>
      </c>
      <c r="J285" s="77">
        <v>-15.238044779582999</v>
      </c>
      <c r="K285" s="77">
        <v>0</v>
      </c>
      <c r="L285" s="77">
        <v>-22.355085441299</v>
      </c>
      <c r="M285" s="77">
        <v>0</v>
      </c>
      <c r="N285" s="77">
        <v>7.1170406617159196</v>
      </c>
      <c r="O285" s="77">
        <v>0</v>
      </c>
      <c r="P285" s="77">
        <v>5.8337468111485E-5</v>
      </c>
      <c r="Q285" s="77">
        <v>5.8337468111483997E-5</v>
      </c>
      <c r="R285" s="77">
        <v>0</v>
      </c>
      <c r="S285" s="77">
        <v>0</v>
      </c>
      <c r="T285" s="77" t="s">
        <v>153</v>
      </c>
      <c r="U285" s="105">
        <v>0.99638569264033305</v>
      </c>
      <c r="V285" s="105">
        <v>0</v>
      </c>
      <c r="W285" s="101">
        <v>0.99637519989759205</v>
      </c>
    </row>
    <row r="286" spans="2:23" x14ac:dyDescent="0.35">
      <c r="B286" s="55" t="s">
        <v>114</v>
      </c>
      <c r="C286" s="76" t="s">
        <v>137</v>
      </c>
      <c r="D286" s="55" t="s">
        <v>60</v>
      </c>
      <c r="E286" s="55" t="s">
        <v>174</v>
      </c>
      <c r="F286" s="70">
        <v>153.68</v>
      </c>
      <c r="G286" s="77">
        <v>53000</v>
      </c>
      <c r="H286" s="77">
        <v>153.54</v>
      </c>
      <c r="I286" s="77">
        <v>3</v>
      </c>
      <c r="J286" s="77">
        <v>-15.238044779582999</v>
      </c>
      <c r="K286" s="77">
        <v>0</v>
      </c>
      <c r="L286" s="77">
        <v>-22.355085441299</v>
      </c>
      <c r="M286" s="77">
        <v>0</v>
      </c>
      <c r="N286" s="77">
        <v>7.1170406617159196</v>
      </c>
      <c r="O286" s="77">
        <v>0</v>
      </c>
      <c r="P286" s="77">
        <v>5.8337468111485E-5</v>
      </c>
      <c r="Q286" s="77">
        <v>5.8337468111483997E-5</v>
      </c>
      <c r="R286" s="77">
        <v>0</v>
      </c>
      <c r="S286" s="77">
        <v>0</v>
      </c>
      <c r="T286" s="77" t="s">
        <v>153</v>
      </c>
      <c r="U286" s="105">
        <v>0.99638569264033305</v>
      </c>
      <c r="V286" s="105">
        <v>0</v>
      </c>
      <c r="W286" s="101">
        <v>0.99637519989759205</v>
      </c>
    </row>
    <row r="287" spans="2:23" x14ac:dyDescent="0.35">
      <c r="B287" s="55" t="s">
        <v>114</v>
      </c>
      <c r="C287" s="76" t="s">
        <v>137</v>
      </c>
      <c r="D287" s="55" t="s">
        <v>60</v>
      </c>
      <c r="E287" s="55" t="s">
        <v>174</v>
      </c>
      <c r="F287" s="70">
        <v>153.68</v>
      </c>
      <c r="G287" s="77">
        <v>53204</v>
      </c>
      <c r="H287" s="77">
        <v>153.22999999999999</v>
      </c>
      <c r="I287" s="77">
        <v>1</v>
      </c>
      <c r="J287" s="77">
        <v>-6.7258759619870299</v>
      </c>
      <c r="K287" s="77">
        <v>5.7813406728812597E-3</v>
      </c>
      <c r="L287" s="77">
        <v>-11.106602020196499</v>
      </c>
      <c r="M287" s="77">
        <v>1.5764974557997299E-2</v>
      </c>
      <c r="N287" s="77">
        <v>4.3807260582094996</v>
      </c>
      <c r="O287" s="77">
        <v>-9.9836338851160295E-3</v>
      </c>
      <c r="P287" s="77">
        <v>-6.8481504982389994E-5</v>
      </c>
      <c r="Q287" s="77">
        <v>-6.8481504982390997E-5</v>
      </c>
      <c r="R287" s="77">
        <v>0</v>
      </c>
      <c r="S287" s="77">
        <v>5.9934599999999998E-13</v>
      </c>
      <c r="T287" s="77" t="s">
        <v>153</v>
      </c>
      <c r="U287" s="105">
        <v>0.43928818835386901</v>
      </c>
      <c r="V287" s="105">
        <v>0</v>
      </c>
      <c r="W287" s="101">
        <v>0.43928356229592402</v>
      </c>
    </row>
    <row r="288" spans="2:23" x14ac:dyDescent="0.35">
      <c r="B288" s="55" t="s">
        <v>114</v>
      </c>
      <c r="C288" s="76" t="s">
        <v>137</v>
      </c>
      <c r="D288" s="55" t="s">
        <v>60</v>
      </c>
      <c r="E288" s="55" t="s">
        <v>174</v>
      </c>
      <c r="F288" s="70">
        <v>153.68</v>
      </c>
      <c r="G288" s="77">
        <v>53304</v>
      </c>
      <c r="H288" s="77">
        <v>154.09</v>
      </c>
      <c r="I288" s="77">
        <v>1</v>
      </c>
      <c r="J288" s="77">
        <v>17.217205934525399</v>
      </c>
      <c r="K288" s="77">
        <v>2.7479263103785199E-2</v>
      </c>
      <c r="L288" s="77">
        <v>14.420336258766801</v>
      </c>
      <c r="M288" s="77">
        <v>1.92766032675343E-2</v>
      </c>
      <c r="N288" s="77">
        <v>2.7968696757586402</v>
      </c>
      <c r="O288" s="77">
        <v>8.2026598362508803E-3</v>
      </c>
      <c r="P288" s="77">
        <v>-4.3749603224997999E-5</v>
      </c>
      <c r="Q288" s="77">
        <v>-4.3749603224997003E-5</v>
      </c>
      <c r="R288" s="77">
        <v>0</v>
      </c>
      <c r="S288" s="77">
        <v>1.7743000000000001E-13</v>
      </c>
      <c r="T288" s="77" t="s">
        <v>153</v>
      </c>
      <c r="U288" s="105">
        <v>0.115549741840434</v>
      </c>
      <c r="V288" s="105">
        <v>0</v>
      </c>
      <c r="W288" s="101">
        <v>0.115548525008715</v>
      </c>
    </row>
    <row r="289" spans="2:23" x14ac:dyDescent="0.35">
      <c r="B289" s="55" t="s">
        <v>114</v>
      </c>
      <c r="C289" s="76" t="s">
        <v>137</v>
      </c>
      <c r="D289" s="55" t="s">
        <v>60</v>
      </c>
      <c r="E289" s="55" t="s">
        <v>174</v>
      </c>
      <c r="F289" s="70">
        <v>153.68</v>
      </c>
      <c r="G289" s="77">
        <v>53354</v>
      </c>
      <c r="H289" s="77">
        <v>153.82</v>
      </c>
      <c r="I289" s="77">
        <v>1</v>
      </c>
      <c r="J289" s="77">
        <v>16.5820158573353</v>
      </c>
      <c r="K289" s="77">
        <v>5.7742282477512901E-3</v>
      </c>
      <c r="L289" s="77">
        <v>25.314178678925799</v>
      </c>
      <c r="M289" s="77">
        <v>1.34569604859602E-2</v>
      </c>
      <c r="N289" s="77">
        <v>-8.7321628215905207</v>
      </c>
      <c r="O289" s="77">
        <v>-7.6827322382089199E-3</v>
      </c>
      <c r="P289" s="77">
        <v>-4.6020855508692302E-4</v>
      </c>
      <c r="Q289" s="77">
        <v>-4.60208555086924E-4</v>
      </c>
      <c r="R289" s="77">
        <v>0</v>
      </c>
      <c r="S289" s="77">
        <v>4.4476300000000001E-12</v>
      </c>
      <c r="T289" s="77" t="s">
        <v>154</v>
      </c>
      <c r="U289" s="105">
        <v>4.1282713397932498E-2</v>
      </c>
      <c r="V289" s="105">
        <v>0</v>
      </c>
      <c r="W289" s="101">
        <v>4.1282278657756501E-2</v>
      </c>
    </row>
    <row r="290" spans="2:23" x14ac:dyDescent="0.35">
      <c r="B290" s="55" t="s">
        <v>114</v>
      </c>
      <c r="C290" s="76" t="s">
        <v>137</v>
      </c>
      <c r="D290" s="55" t="s">
        <v>60</v>
      </c>
      <c r="E290" s="55" t="s">
        <v>174</v>
      </c>
      <c r="F290" s="70">
        <v>153.68</v>
      </c>
      <c r="G290" s="77">
        <v>53454</v>
      </c>
      <c r="H290" s="77">
        <v>153.9</v>
      </c>
      <c r="I290" s="77">
        <v>1</v>
      </c>
      <c r="J290" s="77">
        <v>10.922493384910601</v>
      </c>
      <c r="K290" s="77">
        <v>8.1363187709009108E-3</v>
      </c>
      <c r="L290" s="77">
        <v>22.697656064884999</v>
      </c>
      <c r="M290" s="77">
        <v>3.5135520895275003E-2</v>
      </c>
      <c r="N290" s="77">
        <v>-11.7751626799744</v>
      </c>
      <c r="O290" s="77">
        <v>-2.6999202124374101E-2</v>
      </c>
      <c r="P290" s="77">
        <v>-4.3452464958401699E-4</v>
      </c>
      <c r="Q290" s="77">
        <v>-4.3452464958401699E-4</v>
      </c>
      <c r="R290" s="77">
        <v>0</v>
      </c>
      <c r="S290" s="77">
        <v>1.2876956000000001E-11</v>
      </c>
      <c r="T290" s="77" t="s">
        <v>154</v>
      </c>
      <c r="U290" s="105">
        <v>-1.56167150511313</v>
      </c>
      <c r="V290" s="105">
        <v>0</v>
      </c>
      <c r="W290" s="101">
        <v>-1.56168795077014</v>
      </c>
    </row>
    <row r="291" spans="2:23" x14ac:dyDescent="0.35">
      <c r="B291" s="55" t="s">
        <v>114</v>
      </c>
      <c r="C291" s="76" t="s">
        <v>137</v>
      </c>
      <c r="D291" s="55" t="s">
        <v>60</v>
      </c>
      <c r="E291" s="55" t="s">
        <v>174</v>
      </c>
      <c r="F291" s="70">
        <v>153.68</v>
      </c>
      <c r="G291" s="77">
        <v>53604</v>
      </c>
      <c r="H291" s="77">
        <v>154.01</v>
      </c>
      <c r="I291" s="77">
        <v>1</v>
      </c>
      <c r="J291" s="77">
        <v>20.569426115814998</v>
      </c>
      <c r="K291" s="77">
        <v>1.8404906146927798E-2</v>
      </c>
      <c r="L291" s="77">
        <v>24.052337521790101</v>
      </c>
      <c r="M291" s="77">
        <v>2.5165399901401899E-2</v>
      </c>
      <c r="N291" s="77">
        <v>-3.4829114059750998</v>
      </c>
      <c r="O291" s="77">
        <v>-6.7604937544740798E-3</v>
      </c>
      <c r="P291" s="77">
        <v>3.2108102509626201E-4</v>
      </c>
      <c r="Q291" s="77">
        <v>3.2108102509626098E-4</v>
      </c>
      <c r="R291" s="77">
        <v>0</v>
      </c>
      <c r="S291" s="77">
        <v>4.4845469999999998E-12</v>
      </c>
      <c r="T291" s="77" t="s">
        <v>154</v>
      </c>
      <c r="U291" s="105">
        <v>0.10929260231466301</v>
      </c>
      <c r="V291" s="105">
        <v>0</v>
      </c>
      <c r="W291" s="101">
        <v>0.109291451375656</v>
      </c>
    </row>
    <row r="292" spans="2:23" x14ac:dyDescent="0.35">
      <c r="B292" s="55" t="s">
        <v>114</v>
      </c>
      <c r="C292" s="76" t="s">
        <v>137</v>
      </c>
      <c r="D292" s="55" t="s">
        <v>60</v>
      </c>
      <c r="E292" s="55" t="s">
        <v>174</v>
      </c>
      <c r="F292" s="70">
        <v>153.68</v>
      </c>
      <c r="G292" s="77">
        <v>53654</v>
      </c>
      <c r="H292" s="77">
        <v>153.63</v>
      </c>
      <c r="I292" s="77">
        <v>1</v>
      </c>
      <c r="J292" s="77">
        <v>-10.874230567490001</v>
      </c>
      <c r="K292" s="77">
        <v>5.7669983865117598E-3</v>
      </c>
      <c r="L292" s="77">
        <v>-5.4152065323133396</v>
      </c>
      <c r="M292" s="77">
        <v>1.43015400138169E-3</v>
      </c>
      <c r="N292" s="77">
        <v>-5.4590240351767001</v>
      </c>
      <c r="O292" s="77">
        <v>4.3368443851300696E-3</v>
      </c>
      <c r="P292" s="77">
        <v>5.0316593366958096E-4</v>
      </c>
      <c r="Q292" s="77">
        <v>5.0316593366958096E-4</v>
      </c>
      <c r="R292" s="77">
        <v>0</v>
      </c>
      <c r="S292" s="77">
        <v>1.2347390999999999E-11</v>
      </c>
      <c r="T292" s="77" t="s">
        <v>154</v>
      </c>
      <c r="U292" s="105">
        <v>0.39342662223826402</v>
      </c>
      <c r="V292" s="105">
        <v>0</v>
      </c>
      <c r="W292" s="101">
        <v>0.39342247913949702</v>
      </c>
    </row>
    <row r="293" spans="2:23" x14ac:dyDescent="0.35">
      <c r="B293" s="55" t="s">
        <v>114</v>
      </c>
      <c r="C293" s="76" t="s">
        <v>137</v>
      </c>
      <c r="D293" s="55" t="s">
        <v>60</v>
      </c>
      <c r="E293" s="55" t="s">
        <v>175</v>
      </c>
      <c r="F293" s="70">
        <v>153.33000000000001</v>
      </c>
      <c r="G293" s="77">
        <v>53150</v>
      </c>
      <c r="H293" s="77">
        <v>153.13999999999999</v>
      </c>
      <c r="I293" s="77">
        <v>1</v>
      </c>
      <c r="J293" s="77">
        <v>-14.022518043739</v>
      </c>
      <c r="K293" s="77">
        <v>5.3798244961719404E-3</v>
      </c>
      <c r="L293" s="77">
        <v>-3.4461196429012699</v>
      </c>
      <c r="M293" s="77">
        <v>3.2492026262967801E-4</v>
      </c>
      <c r="N293" s="77">
        <v>-10.5763984008377</v>
      </c>
      <c r="O293" s="77">
        <v>5.05490423354226E-3</v>
      </c>
      <c r="P293" s="77">
        <v>5.6789578987746195E-4</v>
      </c>
      <c r="Q293" s="77">
        <v>5.6789578987746303E-4</v>
      </c>
      <c r="R293" s="77">
        <v>0</v>
      </c>
      <c r="S293" s="77">
        <v>8.8237540000000005E-12</v>
      </c>
      <c r="T293" s="77" t="s">
        <v>154</v>
      </c>
      <c r="U293" s="105">
        <v>-1.2349274459325901</v>
      </c>
      <c r="V293" s="105">
        <v>0</v>
      </c>
      <c r="W293" s="101">
        <v>-1.23494045071186</v>
      </c>
    </row>
    <row r="294" spans="2:23" x14ac:dyDescent="0.35">
      <c r="B294" s="55" t="s">
        <v>114</v>
      </c>
      <c r="C294" s="76" t="s">
        <v>137</v>
      </c>
      <c r="D294" s="55" t="s">
        <v>60</v>
      </c>
      <c r="E294" s="55" t="s">
        <v>175</v>
      </c>
      <c r="F294" s="70">
        <v>153.33000000000001</v>
      </c>
      <c r="G294" s="77">
        <v>53150</v>
      </c>
      <c r="H294" s="77">
        <v>153.13999999999999</v>
      </c>
      <c r="I294" s="77">
        <v>2</v>
      </c>
      <c r="J294" s="77">
        <v>-13.981346172025001</v>
      </c>
      <c r="K294" s="77">
        <v>5.3541435370189497E-3</v>
      </c>
      <c r="L294" s="77">
        <v>-3.4360014034097999</v>
      </c>
      <c r="M294" s="77">
        <v>3.2336923359557198E-4</v>
      </c>
      <c r="N294" s="77">
        <v>-10.5453447686152</v>
      </c>
      <c r="O294" s="77">
        <v>5.0307743034233802E-3</v>
      </c>
      <c r="P294" s="77">
        <v>5.6622837666073797E-4</v>
      </c>
      <c r="Q294" s="77">
        <v>5.6622837666073797E-4</v>
      </c>
      <c r="R294" s="77">
        <v>0</v>
      </c>
      <c r="S294" s="77">
        <v>8.7816330000000001E-12</v>
      </c>
      <c r="T294" s="77" t="s">
        <v>154</v>
      </c>
      <c r="U294" s="105">
        <v>-1.2327248056520801</v>
      </c>
      <c r="V294" s="105">
        <v>0</v>
      </c>
      <c r="W294" s="101">
        <v>-1.2327377872357701</v>
      </c>
    </row>
    <row r="295" spans="2:23" x14ac:dyDescent="0.35">
      <c r="B295" s="55" t="s">
        <v>114</v>
      </c>
      <c r="C295" s="76" t="s">
        <v>137</v>
      </c>
      <c r="D295" s="55" t="s">
        <v>60</v>
      </c>
      <c r="E295" s="55" t="s">
        <v>175</v>
      </c>
      <c r="F295" s="70">
        <v>153.33000000000001</v>
      </c>
      <c r="G295" s="77">
        <v>53900</v>
      </c>
      <c r="H295" s="77">
        <v>153.19999999999999</v>
      </c>
      <c r="I295" s="77">
        <v>1</v>
      </c>
      <c r="J295" s="77">
        <v>-1.50915850038626</v>
      </c>
      <c r="K295" s="77">
        <v>1.0704529082654099E-4</v>
      </c>
      <c r="L295" s="77">
        <v>0.30929952631421698</v>
      </c>
      <c r="M295" s="77">
        <v>4.4963112579750003E-6</v>
      </c>
      <c r="N295" s="77">
        <v>-1.81845802670048</v>
      </c>
      <c r="O295" s="77">
        <v>1.02548979568565E-4</v>
      </c>
      <c r="P295" s="77">
        <v>-7.69833975265971E-3</v>
      </c>
      <c r="Q295" s="77">
        <v>-7.6983397526597004E-3</v>
      </c>
      <c r="R295" s="77">
        <v>0</v>
      </c>
      <c r="S295" s="77">
        <v>2.7854284430000001E-9</v>
      </c>
      <c r="T295" s="77" t="s">
        <v>153</v>
      </c>
      <c r="U295" s="105">
        <v>-0.220682374117529</v>
      </c>
      <c r="V295" s="105">
        <v>0</v>
      </c>
      <c r="W295" s="101">
        <v>-0.22068469808042401</v>
      </c>
    </row>
    <row r="296" spans="2:23" x14ac:dyDescent="0.35">
      <c r="B296" s="55" t="s">
        <v>114</v>
      </c>
      <c r="C296" s="76" t="s">
        <v>137</v>
      </c>
      <c r="D296" s="55" t="s">
        <v>60</v>
      </c>
      <c r="E296" s="55" t="s">
        <v>175</v>
      </c>
      <c r="F296" s="70">
        <v>153.33000000000001</v>
      </c>
      <c r="G296" s="77">
        <v>53900</v>
      </c>
      <c r="H296" s="77">
        <v>153.19999999999999</v>
      </c>
      <c r="I296" s="77">
        <v>2</v>
      </c>
      <c r="J296" s="77">
        <v>-1.50733113302294</v>
      </c>
      <c r="K296" s="77">
        <v>1.0646812919503E-4</v>
      </c>
      <c r="L296" s="77">
        <v>0.30892501041068099</v>
      </c>
      <c r="M296" s="77">
        <v>4.4720682640019998E-6</v>
      </c>
      <c r="N296" s="77">
        <v>-1.81625614343362</v>
      </c>
      <c r="O296" s="77">
        <v>1.0199606093102701E-4</v>
      </c>
      <c r="P296" s="77">
        <v>-7.6890182037434801E-3</v>
      </c>
      <c r="Q296" s="77">
        <v>-7.6890182037434697E-3</v>
      </c>
      <c r="R296" s="77">
        <v>0</v>
      </c>
      <c r="S296" s="77">
        <v>2.770410104E-9</v>
      </c>
      <c r="T296" s="77" t="s">
        <v>153</v>
      </c>
      <c r="U296" s="105">
        <v>-0.22048087236781999</v>
      </c>
      <c r="V296" s="105">
        <v>0</v>
      </c>
      <c r="W296" s="101">
        <v>-0.22048319420873999</v>
      </c>
    </row>
    <row r="297" spans="2:23" x14ac:dyDescent="0.35">
      <c r="B297" s="55" t="s">
        <v>114</v>
      </c>
      <c r="C297" s="76" t="s">
        <v>137</v>
      </c>
      <c r="D297" s="55" t="s">
        <v>60</v>
      </c>
      <c r="E297" s="55" t="s">
        <v>176</v>
      </c>
      <c r="F297" s="70">
        <v>153.13999999999999</v>
      </c>
      <c r="G297" s="77">
        <v>53550</v>
      </c>
      <c r="H297" s="77">
        <v>152.99</v>
      </c>
      <c r="I297" s="77">
        <v>1</v>
      </c>
      <c r="J297" s="77">
        <v>-3.7859897951565902</v>
      </c>
      <c r="K297" s="77">
        <v>3.5260948073413499E-4</v>
      </c>
      <c r="L297" s="77">
        <v>-1.60471734495951</v>
      </c>
      <c r="M297" s="77">
        <v>6.3347896827462E-5</v>
      </c>
      <c r="N297" s="77">
        <v>-2.1812724501970799</v>
      </c>
      <c r="O297" s="77">
        <v>2.89261583906672E-4</v>
      </c>
      <c r="P297" s="77">
        <v>-6.4452294723594504E-3</v>
      </c>
      <c r="Q297" s="77">
        <v>-6.4452294723594504E-3</v>
      </c>
      <c r="R297" s="77">
        <v>0</v>
      </c>
      <c r="S297" s="77">
        <v>1.0219081809999999E-9</v>
      </c>
      <c r="T297" s="77" t="s">
        <v>153</v>
      </c>
      <c r="U297" s="105">
        <v>-0.28291504318883698</v>
      </c>
      <c r="V297" s="105">
        <v>0</v>
      </c>
      <c r="W297" s="101">
        <v>-0.28291802251179199</v>
      </c>
    </row>
    <row r="298" spans="2:23" x14ac:dyDescent="0.35">
      <c r="B298" s="55" t="s">
        <v>114</v>
      </c>
      <c r="C298" s="76" t="s">
        <v>137</v>
      </c>
      <c r="D298" s="55" t="s">
        <v>60</v>
      </c>
      <c r="E298" s="55" t="s">
        <v>176</v>
      </c>
      <c r="F298" s="70">
        <v>153.13999999999999</v>
      </c>
      <c r="G298" s="77">
        <v>54200</v>
      </c>
      <c r="H298" s="77">
        <v>153.12</v>
      </c>
      <c r="I298" s="77">
        <v>1</v>
      </c>
      <c r="J298" s="77">
        <v>6.6351766721758398</v>
      </c>
      <c r="K298" s="77">
        <v>2.9056875850851099E-4</v>
      </c>
      <c r="L298" s="77">
        <v>8.8518003938090892</v>
      </c>
      <c r="M298" s="77">
        <v>5.1713884339813605E-4</v>
      </c>
      <c r="N298" s="77">
        <v>-2.2166237216332498</v>
      </c>
      <c r="O298" s="77">
        <v>-2.26570084889625E-4</v>
      </c>
      <c r="P298" s="77">
        <v>-6.5500024752124702E-3</v>
      </c>
      <c r="Q298" s="77">
        <v>-6.5500024752124702E-3</v>
      </c>
      <c r="R298" s="77">
        <v>0</v>
      </c>
      <c r="S298" s="77">
        <v>2.8315671399999998E-10</v>
      </c>
      <c r="T298" s="77" t="s">
        <v>153</v>
      </c>
      <c r="U298" s="105">
        <v>-7.9027151531772796E-2</v>
      </c>
      <c r="V298" s="105">
        <v>0</v>
      </c>
      <c r="W298" s="101">
        <v>-7.9027983751240302E-2</v>
      </c>
    </row>
    <row r="299" spans="2:23" x14ac:dyDescent="0.35">
      <c r="B299" s="55" t="s">
        <v>114</v>
      </c>
      <c r="C299" s="76" t="s">
        <v>137</v>
      </c>
      <c r="D299" s="55" t="s">
        <v>60</v>
      </c>
      <c r="E299" s="55" t="s">
        <v>177</v>
      </c>
      <c r="F299" s="70">
        <v>153.22</v>
      </c>
      <c r="G299" s="77">
        <v>53150</v>
      </c>
      <c r="H299" s="77">
        <v>153.13999999999999</v>
      </c>
      <c r="I299" s="77">
        <v>1</v>
      </c>
      <c r="J299" s="77">
        <v>-14.008873304951299</v>
      </c>
      <c r="K299" s="77">
        <v>0</v>
      </c>
      <c r="L299" s="77">
        <v>-22.825065543322399</v>
      </c>
      <c r="M299" s="77">
        <v>0</v>
      </c>
      <c r="N299" s="77">
        <v>8.8161922383710998</v>
      </c>
      <c r="O299" s="77">
        <v>0</v>
      </c>
      <c r="P299" s="77">
        <v>6.6577401655905995E-4</v>
      </c>
      <c r="Q299" s="77">
        <v>6.65774016559058E-4</v>
      </c>
      <c r="R299" s="77">
        <v>0</v>
      </c>
      <c r="S299" s="77">
        <v>0</v>
      </c>
      <c r="T299" s="77" t="s">
        <v>154</v>
      </c>
      <c r="U299" s="105">
        <v>0.705295379069798</v>
      </c>
      <c r="V299" s="105">
        <v>0</v>
      </c>
      <c r="W299" s="101">
        <v>0.70528795174218395</v>
      </c>
    </row>
    <row r="300" spans="2:23" x14ac:dyDescent="0.35">
      <c r="B300" s="55" t="s">
        <v>114</v>
      </c>
      <c r="C300" s="76" t="s">
        <v>137</v>
      </c>
      <c r="D300" s="55" t="s">
        <v>60</v>
      </c>
      <c r="E300" s="55" t="s">
        <v>177</v>
      </c>
      <c r="F300" s="70">
        <v>153.22</v>
      </c>
      <c r="G300" s="77">
        <v>53150</v>
      </c>
      <c r="H300" s="77">
        <v>153.13999999999999</v>
      </c>
      <c r="I300" s="77">
        <v>2</v>
      </c>
      <c r="J300" s="77">
        <v>-11.7619828864444</v>
      </c>
      <c r="K300" s="77">
        <v>0</v>
      </c>
      <c r="L300" s="77">
        <v>-19.164141502203702</v>
      </c>
      <c r="M300" s="77">
        <v>0</v>
      </c>
      <c r="N300" s="77">
        <v>7.4021586157592498</v>
      </c>
      <c r="O300" s="77">
        <v>0</v>
      </c>
      <c r="P300" s="77">
        <v>5.5899017847346895E-4</v>
      </c>
      <c r="Q300" s="77">
        <v>5.5899017847346895E-4</v>
      </c>
      <c r="R300" s="77">
        <v>0</v>
      </c>
      <c r="S300" s="77">
        <v>0</v>
      </c>
      <c r="T300" s="77" t="s">
        <v>154</v>
      </c>
      <c r="U300" s="105">
        <v>0.592172689260832</v>
      </c>
      <c r="V300" s="105">
        <v>0</v>
      </c>
      <c r="W300" s="101">
        <v>0.59216645320612704</v>
      </c>
    </row>
    <row r="301" spans="2:23" x14ac:dyDescent="0.35">
      <c r="B301" s="55" t="s">
        <v>114</v>
      </c>
      <c r="C301" s="76" t="s">
        <v>137</v>
      </c>
      <c r="D301" s="55" t="s">
        <v>60</v>
      </c>
      <c r="E301" s="55" t="s">
        <v>177</v>
      </c>
      <c r="F301" s="70">
        <v>153.22</v>
      </c>
      <c r="G301" s="77">
        <v>53150</v>
      </c>
      <c r="H301" s="77">
        <v>153.13999999999999</v>
      </c>
      <c r="I301" s="77">
        <v>3</v>
      </c>
      <c r="J301" s="77">
        <v>-14.391368139216</v>
      </c>
      <c r="K301" s="77">
        <v>0</v>
      </c>
      <c r="L301" s="77">
        <v>-23.448275524027199</v>
      </c>
      <c r="M301" s="77">
        <v>0</v>
      </c>
      <c r="N301" s="77">
        <v>9.0569073848111792</v>
      </c>
      <c r="O301" s="77">
        <v>0</v>
      </c>
      <c r="P301" s="77">
        <v>6.8395214665175697E-4</v>
      </c>
      <c r="Q301" s="77">
        <v>6.8395214665175903E-4</v>
      </c>
      <c r="R301" s="77">
        <v>0</v>
      </c>
      <c r="S301" s="77">
        <v>0</v>
      </c>
      <c r="T301" s="77" t="s">
        <v>154</v>
      </c>
      <c r="U301" s="105">
        <v>0.724552590785007</v>
      </c>
      <c r="V301" s="105">
        <v>0</v>
      </c>
      <c r="W301" s="101">
        <v>0.72454496066346596</v>
      </c>
    </row>
    <row r="302" spans="2:23" x14ac:dyDescent="0.35">
      <c r="B302" s="55" t="s">
        <v>114</v>
      </c>
      <c r="C302" s="76" t="s">
        <v>137</v>
      </c>
      <c r="D302" s="55" t="s">
        <v>60</v>
      </c>
      <c r="E302" s="55" t="s">
        <v>177</v>
      </c>
      <c r="F302" s="70">
        <v>153.22</v>
      </c>
      <c r="G302" s="77">
        <v>53654</v>
      </c>
      <c r="H302" s="77">
        <v>153.63</v>
      </c>
      <c r="I302" s="77">
        <v>1</v>
      </c>
      <c r="J302" s="77">
        <v>47.7343838594132</v>
      </c>
      <c r="K302" s="77">
        <v>7.1547142036547107E-2</v>
      </c>
      <c r="L302" s="77">
        <v>43.252997888419998</v>
      </c>
      <c r="M302" s="77">
        <v>5.8743805346939897E-2</v>
      </c>
      <c r="N302" s="77">
        <v>4.4813859709932</v>
      </c>
      <c r="O302" s="77">
        <v>1.28033366896073E-2</v>
      </c>
      <c r="P302" s="77">
        <v>-4.1212347932736298E-4</v>
      </c>
      <c r="Q302" s="77">
        <v>-4.1212347932736298E-4</v>
      </c>
      <c r="R302" s="77">
        <v>0</v>
      </c>
      <c r="S302" s="77">
        <v>5.3331570000000002E-12</v>
      </c>
      <c r="T302" s="77" t="s">
        <v>154</v>
      </c>
      <c r="U302" s="105">
        <v>0.126983683495798</v>
      </c>
      <c r="V302" s="105">
        <v>0</v>
      </c>
      <c r="W302" s="101">
        <v>0.126982346255477</v>
      </c>
    </row>
    <row r="303" spans="2:23" x14ac:dyDescent="0.35">
      <c r="B303" s="55" t="s">
        <v>114</v>
      </c>
      <c r="C303" s="76" t="s">
        <v>137</v>
      </c>
      <c r="D303" s="55" t="s">
        <v>60</v>
      </c>
      <c r="E303" s="55" t="s">
        <v>177</v>
      </c>
      <c r="F303" s="70">
        <v>153.22</v>
      </c>
      <c r="G303" s="77">
        <v>53654</v>
      </c>
      <c r="H303" s="77">
        <v>153.63</v>
      </c>
      <c r="I303" s="77">
        <v>2</v>
      </c>
      <c r="J303" s="77">
        <v>47.7343838594132</v>
      </c>
      <c r="K303" s="77">
        <v>7.1547142036547107E-2</v>
      </c>
      <c r="L303" s="77">
        <v>43.252997888419998</v>
      </c>
      <c r="M303" s="77">
        <v>5.8743805346939897E-2</v>
      </c>
      <c r="N303" s="77">
        <v>4.4813859709932</v>
      </c>
      <c r="O303" s="77">
        <v>1.28033366896073E-2</v>
      </c>
      <c r="P303" s="77">
        <v>-4.1212347932736298E-4</v>
      </c>
      <c r="Q303" s="77">
        <v>-4.1212347932736298E-4</v>
      </c>
      <c r="R303" s="77">
        <v>0</v>
      </c>
      <c r="S303" s="77">
        <v>5.3331570000000002E-12</v>
      </c>
      <c r="T303" s="77" t="s">
        <v>154</v>
      </c>
      <c r="U303" s="105">
        <v>0.126983683495798</v>
      </c>
      <c r="V303" s="105">
        <v>0</v>
      </c>
      <c r="W303" s="101">
        <v>0.126982346255477</v>
      </c>
    </row>
    <row r="304" spans="2:23" x14ac:dyDescent="0.35">
      <c r="B304" s="55" t="s">
        <v>114</v>
      </c>
      <c r="C304" s="76" t="s">
        <v>137</v>
      </c>
      <c r="D304" s="55" t="s">
        <v>60</v>
      </c>
      <c r="E304" s="55" t="s">
        <v>177</v>
      </c>
      <c r="F304" s="70">
        <v>153.22</v>
      </c>
      <c r="G304" s="77">
        <v>53704</v>
      </c>
      <c r="H304" s="77">
        <v>153.25</v>
      </c>
      <c r="I304" s="77">
        <v>1</v>
      </c>
      <c r="J304" s="77">
        <v>-4.6780127726602601</v>
      </c>
      <c r="K304" s="77">
        <v>9.1474298634901295E-4</v>
      </c>
      <c r="L304" s="77">
        <v>11.1183932800792</v>
      </c>
      <c r="M304" s="77">
        <v>5.1672603696553401E-3</v>
      </c>
      <c r="N304" s="77">
        <v>-15.796406052739499</v>
      </c>
      <c r="O304" s="77">
        <v>-4.2525173833063302E-3</v>
      </c>
      <c r="P304" s="77">
        <v>-4.9978583025668099E-4</v>
      </c>
      <c r="Q304" s="77">
        <v>-4.9978583025668002E-4</v>
      </c>
      <c r="R304" s="77">
        <v>0</v>
      </c>
      <c r="S304" s="77">
        <v>1.044105E-11</v>
      </c>
      <c r="T304" s="77" t="s">
        <v>154</v>
      </c>
      <c r="U304" s="105">
        <v>-0.17774231964874199</v>
      </c>
      <c r="V304" s="105">
        <v>0</v>
      </c>
      <c r="W304" s="101">
        <v>-0.17774419141832701</v>
      </c>
    </row>
    <row r="305" spans="2:23" x14ac:dyDescent="0.35">
      <c r="B305" s="55" t="s">
        <v>114</v>
      </c>
      <c r="C305" s="76" t="s">
        <v>137</v>
      </c>
      <c r="D305" s="55" t="s">
        <v>60</v>
      </c>
      <c r="E305" s="55" t="s">
        <v>177</v>
      </c>
      <c r="F305" s="70">
        <v>153.22</v>
      </c>
      <c r="G305" s="77">
        <v>58004</v>
      </c>
      <c r="H305" s="77">
        <v>150.49</v>
      </c>
      <c r="I305" s="77">
        <v>1</v>
      </c>
      <c r="J305" s="77">
        <v>-50.975718810984603</v>
      </c>
      <c r="K305" s="77">
        <v>0.55036736377721296</v>
      </c>
      <c r="L305" s="77">
        <v>-32.3591231739981</v>
      </c>
      <c r="M305" s="77">
        <v>0.22177850217855799</v>
      </c>
      <c r="N305" s="77">
        <v>-18.616595636986499</v>
      </c>
      <c r="O305" s="77">
        <v>0.32858886159865502</v>
      </c>
      <c r="P305" s="77">
        <v>-5.8468355678739398E-4</v>
      </c>
      <c r="Q305" s="77">
        <v>-5.8468355678739398E-4</v>
      </c>
      <c r="R305" s="77">
        <v>0</v>
      </c>
      <c r="S305" s="77">
        <v>7.2404860000000004E-11</v>
      </c>
      <c r="T305" s="77" t="s">
        <v>154</v>
      </c>
      <c r="U305" s="105">
        <v>-0.92544451090915103</v>
      </c>
      <c r="V305" s="105">
        <v>0</v>
      </c>
      <c r="W305" s="101">
        <v>-0.92545425658419</v>
      </c>
    </row>
    <row r="306" spans="2:23" x14ac:dyDescent="0.35">
      <c r="B306" s="55" t="s">
        <v>114</v>
      </c>
      <c r="C306" s="76" t="s">
        <v>137</v>
      </c>
      <c r="D306" s="55" t="s">
        <v>60</v>
      </c>
      <c r="E306" s="55" t="s">
        <v>178</v>
      </c>
      <c r="F306" s="70">
        <v>152.78</v>
      </c>
      <c r="G306" s="77">
        <v>53050</v>
      </c>
      <c r="H306" s="77">
        <v>153.33000000000001</v>
      </c>
      <c r="I306" s="77">
        <v>1</v>
      </c>
      <c r="J306" s="77">
        <v>79.054884609155494</v>
      </c>
      <c r="K306" s="77">
        <v>0.15061716221166199</v>
      </c>
      <c r="L306" s="77">
        <v>98.699280626137906</v>
      </c>
      <c r="M306" s="77">
        <v>0.23477130670642299</v>
      </c>
      <c r="N306" s="77">
        <v>-19.644396016982402</v>
      </c>
      <c r="O306" s="77">
        <v>-8.4154144494760594E-2</v>
      </c>
      <c r="P306" s="77">
        <v>4.0170867128344603E-3</v>
      </c>
      <c r="Q306" s="77">
        <v>4.0170867128344603E-3</v>
      </c>
      <c r="R306" s="77">
        <v>0</v>
      </c>
      <c r="S306" s="77">
        <v>3.8890135400000002E-10</v>
      </c>
      <c r="T306" s="77" t="s">
        <v>153</v>
      </c>
      <c r="U306" s="105">
        <v>-2.0757947763050302</v>
      </c>
      <c r="V306" s="105">
        <v>0</v>
      </c>
      <c r="W306" s="101">
        <v>-2.0758166360935899</v>
      </c>
    </row>
    <row r="307" spans="2:23" x14ac:dyDescent="0.35">
      <c r="B307" s="55" t="s">
        <v>114</v>
      </c>
      <c r="C307" s="76" t="s">
        <v>137</v>
      </c>
      <c r="D307" s="55" t="s">
        <v>60</v>
      </c>
      <c r="E307" s="55" t="s">
        <v>178</v>
      </c>
      <c r="F307" s="70">
        <v>152.78</v>
      </c>
      <c r="G307" s="77">
        <v>53204</v>
      </c>
      <c r="H307" s="77">
        <v>153.22999999999999</v>
      </c>
      <c r="I307" s="77">
        <v>1</v>
      </c>
      <c r="J307" s="77">
        <v>13.9225887757315</v>
      </c>
      <c r="K307" s="77">
        <v>0</v>
      </c>
      <c r="L307" s="77">
        <v>17.519170241316701</v>
      </c>
      <c r="M307" s="77">
        <v>0</v>
      </c>
      <c r="N307" s="77">
        <v>-3.5965814655852602</v>
      </c>
      <c r="O307" s="77">
        <v>0</v>
      </c>
      <c r="P307" s="77">
        <v>5.6115553840639E-5</v>
      </c>
      <c r="Q307" s="77">
        <v>5.6115553840637998E-5</v>
      </c>
      <c r="R307" s="77">
        <v>0</v>
      </c>
      <c r="S307" s="77">
        <v>0</v>
      </c>
      <c r="T307" s="77" t="s">
        <v>154</v>
      </c>
      <c r="U307" s="105">
        <v>1.6184616595133201</v>
      </c>
      <c r="V307" s="105">
        <v>0</v>
      </c>
      <c r="W307" s="101">
        <v>1.6184446158103101</v>
      </c>
    </row>
    <row r="308" spans="2:23" x14ac:dyDescent="0.35">
      <c r="B308" s="55" t="s">
        <v>114</v>
      </c>
      <c r="C308" s="76" t="s">
        <v>137</v>
      </c>
      <c r="D308" s="55" t="s">
        <v>60</v>
      </c>
      <c r="E308" s="55" t="s">
        <v>178</v>
      </c>
      <c r="F308" s="70">
        <v>152.78</v>
      </c>
      <c r="G308" s="77">
        <v>53204</v>
      </c>
      <c r="H308" s="77">
        <v>153.22999999999999</v>
      </c>
      <c r="I308" s="77">
        <v>2</v>
      </c>
      <c r="J308" s="77">
        <v>13.9225887757315</v>
      </c>
      <c r="K308" s="77">
        <v>0</v>
      </c>
      <c r="L308" s="77">
        <v>17.519170241316701</v>
      </c>
      <c r="M308" s="77">
        <v>0</v>
      </c>
      <c r="N308" s="77">
        <v>-3.5965814655852602</v>
      </c>
      <c r="O308" s="77">
        <v>0</v>
      </c>
      <c r="P308" s="77">
        <v>5.6115553840639E-5</v>
      </c>
      <c r="Q308" s="77">
        <v>5.6115553840637998E-5</v>
      </c>
      <c r="R308" s="77">
        <v>0</v>
      </c>
      <c r="S308" s="77">
        <v>0</v>
      </c>
      <c r="T308" s="77" t="s">
        <v>154</v>
      </c>
      <c r="U308" s="105">
        <v>1.6184616595133201</v>
      </c>
      <c r="V308" s="105">
        <v>0</v>
      </c>
      <c r="W308" s="101">
        <v>1.6184446158103101</v>
      </c>
    </row>
    <row r="309" spans="2:23" x14ac:dyDescent="0.35">
      <c r="B309" s="55" t="s">
        <v>114</v>
      </c>
      <c r="C309" s="76" t="s">
        <v>137</v>
      </c>
      <c r="D309" s="55" t="s">
        <v>60</v>
      </c>
      <c r="E309" s="55" t="s">
        <v>179</v>
      </c>
      <c r="F309" s="70">
        <v>153.22999999999999</v>
      </c>
      <c r="G309" s="77">
        <v>53254</v>
      </c>
      <c r="H309" s="77">
        <v>153.80000000000001</v>
      </c>
      <c r="I309" s="77">
        <v>1</v>
      </c>
      <c r="J309" s="77">
        <v>17.485134796393002</v>
      </c>
      <c r="K309" s="77">
        <v>3.2223935554582701E-2</v>
      </c>
      <c r="L309" s="77">
        <v>17.485134912559801</v>
      </c>
      <c r="M309" s="77">
        <v>3.2223935982757898E-2</v>
      </c>
      <c r="N309" s="77">
        <v>-1.16166770647E-7</v>
      </c>
      <c r="O309" s="77">
        <v>-4.2817520400000001E-10</v>
      </c>
      <c r="P309" s="77">
        <v>1.49937E-13</v>
      </c>
      <c r="Q309" s="77">
        <v>1.4993500000000001E-13</v>
      </c>
      <c r="R309" s="77">
        <v>0</v>
      </c>
      <c r="S309" s="77">
        <v>0</v>
      </c>
      <c r="T309" s="77" t="s">
        <v>154</v>
      </c>
      <c r="U309" s="105">
        <v>4.8374288400000001E-10</v>
      </c>
      <c r="V309" s="105">
        <v>0</v>
      </c>
      <c r="W309" s="101">
        <v>4.8373778980000004E-10</v>
      </c>
    </row>
    <row r="310" spans="2:23" x14ac:dyDescent="0.35">
      <c r="B310" s="55" t="s">
        <v>114</v>
      </c>
      <c r="C310" s="76" t="s">
        <v>137</v>
      </c>
      <c r="D310" s="55" t="s">
        <v>60</v>
      </c>
      <c r="E310" s="55" t="s">
        <v>179</v>
      </c>
      <c r="F310" s="70">
        <v>153.22999999999999</v>
      </c>
      <c r="G310" s="77">
        <v>53304</v>
      </c>
      <c r="H310" s="77">
        <v>154.09</v>
      </c>
      <c r="I310" s="77">
        <v>1</v>
      </c>
      <c r="J310" s="77">
        <v>22.119987087802901</v>
      </c>
      <c r="K310" s="77">
        <v>5.4507332524373002E-2</v>
      </c>
      <c r="L310" s="77">
        <v>24.9200922815557</v>
      </c>
      <c r="M310" s="77">
        <v>6.9180625324387596E-2</v>
      </c>
      <c r="N310" s="77">
        <v>-2.8001051937527701</v>
      </c>
      <c r="O310" s="77">
        <v>-1.46732928000145E-2</v>
      </c>
      <c r="P310" s="77">
        <v>4.3749602863173002E-5</v>
      </c>
      <c r="Q310" s="77">
        <v>4.3749602863173998E-5</v>
      </c>
      <c r="R310" s="77">
        <v>0</v>
      </c>
      <c r="S310" s="77">
        <v>2.1322299999999999E-13</v>
      </c>
      <c r="T310" s="77" t="s">
        <v>154</v>
      </c>
      <c r="U310" s="105">
        <v>0.15339229497718199</v>
      </c>
      <c r="V310" s="105">
        <v>0</v>
      </c>
      <c r="W310" s="101">
        <v>0.15339067963294101</v>
      </c>
    </row>
    <row r="311" spans="2:23" x14ac:dyDescent="0.35">
      <c r="B311" s="55" t="s">
        <v>114</v>
      </c>
      <c r="C311" s="76" t="s">
        <v>137</v>
      </c>
      <c r="D311" s="55" t="s">
        <v>60</v>
      </c>
      <c r="E311" s="55" t="s">
        <v>179</v>
      </c>
      <c r="F311" s="70">
        <v>153.22999999999999</v>
      </c>
      <c r="G311" s="77">
        <v>54104</v>
      </c>
      <c r="H311" s="77">
        <v>153.69</v>
      </c>
      <c r="I311" s="77">
        <v>1</v>
      </c>
      <c r="J311" s="77">
        <v>15.0887803916909</v>
      </c>
      <c r="K311" s="77">
        <v>2.2493923818417201E-2</v>
      </c>
      <c r="L311" s="77">
        <v>15.088780599560801</v>
      </c>
      <c r="M311" s="77">
        <v>2.2493924438190201E-2</v>
      </c>
      <c r="N311" s="77">
        <v>-2.07869879643E-7</v>
      </c>
      <c r="O311" s="77">
        <v>-6.1977298800000001E-10</v>
      </c>
      <c r="P311" s="77">
        <v>-2.3459599999999999E-13</v>
      </c>
      <c r="Q311" s="77">
        <v>-2.3459599999999999E-13</v>
      </c>
      <c r="R311" s="77">
        <v>0</v>
      </c>
      <c r="S311" s="77">
        <v>0</v>
      </c>
      <c r="T311" s="77" t="s">
        <v>154</v>
      </c>
      <c r="U311" s="105">
        <v>5.0978184300000003E-10</v>
      </c>
      <c r="V311" s="105">
        <v>0</v>
      </c>
      <c r="W311" s="101">
        <v>5.0977647458999995E-10</v>
      </c>
    </row>
    <row r="312" spans="2:23" x14ac:dyDescent="0.35">
      <c r="B312" s="55" t="s">
        <v>114</v>
      </c>
      <c r="C312" s="76" t="s">
        <v>137</v>
      </c>
      <c r="D312" s="55" t="s">
        <v>60</v>
      </c>
      <c r="E312" s="55" t="s">
        <v>180</v>
      </c>
      <c r="F312" s="70">
        <v>153.80000000000001</v>
      </c>
      <c r="G312" s="77">
        <v>54104</v>
      </c>
      <c r="H312" s="77">
        <v>153.69</v>
      </c>
      <c r="I312" s="77">
        <v>1</v>
      </c>
      <c r="J312" s="77">
        <v>-4.3488054978159596</v>
      </c>
      <c r="K312" s="77">
        <v>1.6567007709862901E-3</v>
      </c>
      <c r="L312" s="77">
        <v>-4.3488053993482003</v>
      </c>
      <c r="M312" s="77">
        <v>1.65670069596264E-3</v>
      </c>
      <c r="N312" s="77">
        <v>-9.8467765885999996E-8</v>
      </c>
      <c r="O312" s="77">
        <v>7.5023646000000001E-11</v>
      </c>
      <c r="P312" s="77">
        <v>-4.8350700000000001E-13</v>
      </c>
      <c r="Q312" s="77">
        <v>-4.8350799999999998E-13</v>
      </c>
      <c r="R312" s="77">
        <v>0</v>
      </c>
      <c r="S312" s="77">
        <v>0</v>
      </c>
      <c r="T312" s="77" t="s">
        <v>154</v>
      </c>
      <c r="U312" s="105">
        <v>7.03056178E-10</v>
      </c>
      <c r="V312" s="105">
        <v>0</v>
      </c>
      <c r="W312" s="101">
        <v>7.0304877424999998E-10</v>
      </c>
    </row>
    <row r="313" spans="2:23" x14ac:dyDescent="0.35">
      <c r="B313" s="55" t="s">
        <v>114</v>
      </c>
      <c r="C313" s="76" t="s">
        <v>137</v>
      </c>
      <c r="D313" s="55" t="s">
        <v>60</v>
      </c>
      <c r="E313" s="55" t="s">
        <v>181</v>
      </c>
      <c r="F313" s="70">
        <v>153.82</v>
      </c>
      <c r="G313" s="77">
        <v>53404</v>
      </c>
      <c r="H313" s="77">
        <v>153.76</v>
      </c>
      <c r="I313" s="77">
        <v>1</v>
      </c>
      <c r="J313" s="77">
        <v>-7.39673015993014</v>
      </c>
      <c r="K313" s="77">
        <v>5.31796917811732E-3</v>
      </c>
      <c r="L313" s="77">
        <v>1.33416371290039</v>
      </c>
      <c r="M313" s="77">
        <v>1.73015301406119E-4</v>
      </c>
      <c r="N313" s="77">
        <v>-8.7308938728305296</v>
      </c>
      <c r="O313" s="77">
        <v>5.1449538767112E-3</v>
      </c>
      <c r="P313" s="77">
        <v>-4.6020855204779299E-4</v>
      </c>
      <c r="Q313" s="77">
        <v>-4.6020855204779299E-4</v>
      </c>
      <c r="R313" s="77">
        <v>0</v>
      </c>
      <c r="S313" s="77">
        <v>2.0586173999999998E-11</v>
      </c>
      <c r="T313" s="77" t="s">
        <v>154</v>
      </c>
      <c r="U313" s="105">
        <v>0.26738882432956401</v>
      </c>
      <c r="V313" s="105">
        <v>0</v>
      </c>
      <c r="W313" s="101">
        <v>0.26738600851018102</v>
      </c>
    </row>
    <row r="314" spans="2:23" x14ac:dyDescent="0.35">
      <c r="B314" s="55" t="s">
        <v>114</v>
      </c>
      <c r="C314" s="76" t="s">
        <v>137</v>
      </c>
      <c r="D314" s="55" t="s">
        <v>60</v>
      </c>
      <c r="E314" s="55" t="s">
        <v>182</v>
      </c>
      <c r="F314" s="70">
        <v>153.76</v>
      </c>
      <c r="G314" s="77">
        <v>53854</v>
      </c>
      <c r="H314" s="77">
        <v>151.15</v>
      </c>
      <c r="I314" s="77">
        <v>1</v>
      </c>
      <c r="J314" s="77">
        <v>-48.893979317611098</v>
      </c>
      <c r="K314" s="77">
        <v>0.47198034618347301</v>
      </c>
      <c r="L314" s="77">
        <v>-40.083123923075398</v>
      </c>
      <c r="M314" s="77">
        <v>0.31720225665030299</v>
      </c>
      <c r="N314" s="77">
        <v>-8.8108553945356398</v>
      </c>
      <c r="O314" s="77">
        <v>0.15477808953316999</v>
      </c>
      <c r="P314" s="77">
        <v>-4.6020855231904899E-4</v>
      </c>
      <c r="Q314" s="77">
        <v>-4.6020855231904801E-4</v>
      </c>
      <c r="R314" s="77">
        <v>0</v>
      </c>
      <c r="S314" s="77">
        <v>4.1814076999999997E-11</v>
      </c>
      <c r="T314" s="77" t="s">
        <v>154</v>
      </c>
      <c r="U314" s="105">
        <v>0.60036106004154599</v>
      </c>
      <c r="V314" s="105">
        <v>0</v>
      </c>
      <c r="W314" s="101">
        <v>0.60035473775671</v>
      </c>
    </row>
    <row r="315" spans="2:23" x14ac:dyDescent="0.35">
      <c r="B315" s="55" t="s">
        <v>114</v>
      </c>
      <c r="C315" s="76" t="s">
        <v>137</v>
      </c>
      <c r="D315" s="55" t="s">
        <v>60</v>
      </c>
      <c r="E315" s="55" t="s">
        <v>183</v>
      </c>
      <c r="F315" s="70">
        <v>153.9</v>
      </c>
      <c r="G315" s="77">
        <v>53754</v>
      </c>
      <c r="H315" s="77">
        <v>151.66999999999999</v>
      </c>
      <c r="I315" s="77">
        <v>1</v>
      </c>
      <c r="J315" s="77">
        <v>-44.484863816600502</v>
      </c>
      <c r="K315" s="77">
        <v>0.32097808424435798</v>
      </c>
      <c r="L315" s="77">
        <v>-32.649161680775997</v>
      </c>
      <c r="M315" s="77">
        <v>0.172899970421799</v>
      </c>
      <c r="N315" s="77">
        <v>-11.8357021358245</v>
      </c>
      <c r="O315" s="77">
        <v>0.148078113822559</v>
      </c>
      <c r="P315" s="77">
        <v>-4.3452465069972901E-4</v>
      </c>
      <c r="Q315" s="77">
        <v>-4.3452465069972798E-4</v>
      </c>
      <c r="R315" s="77">
        <v>0</v>
      </c>
      <c r="S315" s="77">
        <v>3.0625253000000002E-11</v>
      </c>
      <c r="T315" s="77" t="s">
        <v>154</v>
      </c>
      <c r="U315" s="105">
        <v>-3.7695011425091298</v>
      </c>
      <c r="V315" s="105">
        <v>0</v>
      </c>
      <c r="W315" s="101">
        <v>-3.76954083838798</v>
      </c>
    </row>
    <row r="316" spans="2:23" x14ac:dyDescent="0.35">
      <c r="B316" s="55" t="s">
        <v>114</v>
      </c>
      <c r="C316" s="76" t="s">
        <v>137</v>
      </c>
      <c r="D316" s="55" t="s">
        <v>60</v>
      </c>
      <c r="E316" s="55" t="s">
        <v>184</v>
      </c>
      <c r="F316" s="70">
        <v>152.99</v>
      </c>
      <c r="G316" s="77">
        <v>54050</v>
      </c>
      <c r="H316" s="77">
        <v>152.57</v>
      </c>
      <c r="I316" s="77">
        <v>1</v>
      </c>
      <c r="J316" s="77">
        <v>-44.518429506657398</v>
      </c>
      <c r="K316" s="77">
        <v>2.8737413203218799E-2</v>
      </c>
      <c r="L316" s="77">
        <v>-34.772423033389003</v>
      </c>
      <c r="M316" s="77">
        <v>1.7532260352387901E-2</v>
      </c>
      <c r="N316" s="77">
        <v>-9.7460064732684</v>
      </c>
      <c r="O316" s="77">
        <v>1.1205152850830799E-2</v>
      </c>
      <c r="P316" s="77">
        <v>-9.3690554256892107E-3</v>
      </c>
      <c r="Q316" s="77">
        <v>-9.3690554256892107E-3</v>
      </c>
      <c r="R316" s="77">
        <v>0</v>
      </c>
      <c r="S316" s="77">
        <v>1.272798394E-9</v>
      </c>
      <c r="T316" s="77" t="s">
        <v>153</v>
      </c>
      <c r="U316" s="105">
        <v>-2.3813994662229501</v>
      </c>
      <c r="V316" s="105">
        <v>0</v>
      </c>
      <c r="W316" s="101">
        <v>-2.3814245442747</v>
      </c>
    </row>
    <row r="317" spans="2:23" x14ac:dyDescent="0.35">
      <c r="B317" s="55" t="s">
        <v>114</v>
      </c>
      <c r="C317" s="76" t="s">
        <v>137</v>
      </c>
      <c r="D317" s="55" t="s">
        <v>60</v>
      </c>
      <c r="E317" s="55" t="s">
        <v>184</v>
      </c>
      <c r="F317" s="70">
        <v>152.99</v>
      </c>
      <c r="G317" s="77">
        <v>54850</v>
      </c>
      <c r="H317" s="77">
        <v>153.16999999999999</v>
      </c>
      <c r="I317" s="77">
        <v>1</v>
      </c>
      <c r="J317" s="77">
        <v>10.4557372839341</v>
      </c>
      <c r="K317" s="77">
        <v>2.85331574013194E-3</v>
      </c>
      <c r="L317" s="77">
        <v>5.1148670675180998</v>
      </c>
      <c r="M317" s="77">
        <v>6.8282467958974999E-4</v>
      </c>
      <c r="N317" s="77">
        <v>5.34087021641598</v>
      </c>
      <c r="O317" s="77">
        <v>2.1704910605421898E-3</v>
      </c>
      <c r="P317" s="77">
        <v>-3.6261765213294501E-3</v>
      </c>
      <c r="Q317" s="77">
        <v>-3.6261765213294402E-3</v>
      </c>
      <c r="R317" s="77">
        <v>0</v>
      </c>
      <c r="S317" s="77">
        <v>3.4319297599999999E-10</v>
      </c>
      <c r="T317" s="77" t="s">
        <v>154</v>
      </c>
      <c r="U317" s="105">
        <v>-0.62909786740696105</v>
      </c>
      <c r="V317" s="105">
        <v>0</v>
      </c>
      <c r="W317" s="101">
        <v>-0.62910449231349097</v>
      </c>
    </row>
    <row r="318" spans="2:23" x14ac:dyDescent="0.35">
      <c r="B318" s="55" t="s">
        <v>114</v>
      </c>
      <c r="C318" s="76" t="s">
        <v>137</v>
      </c>
      <c r="D318" s="55" t="s">
        <v>60</v>
      </c>
      <c r="E318" s="55" t="s">
        <v>185</v>
      </c>
      <c r="F318" s="70">
        <v>154.01</v>
      </c>
      <c r="G318" s="77">
        <v>53654</v>
      </c>
      <c r="H318" s="77">
        <v>153.63</v>
      </c>
      <c r="I318" s="77">
        <v>1</v>
      </c>
      <c r="J318" s="77">
        <v>-35.500841423686502</v>
      </c>
      <c r="K318" s="77">
        <v>4.9530172852336601E-2</v>
      </c>
      <c r="L318" s="77">
        <v>-32.016687770172901</v>
      </c>
      <c r="M318" s="77">
        <v>4.0285184023868603E-2</v>
      </c>
      <c r="N318" s="77">
        <v>-3.4841536535136202</v>
      </c>
      <c r="O318" s="77">
        <v>9.2449888284680103E-3</v>
      </c>
      <c r="P318" s="77">
        <v>3.2108102283900702E-4</v>
      </c>
      <c r="Q318" s="77">
        <v>3.21081022839008E-4</v>
      </c>
      <c r="R318" s="77">
        <v>0</v>
      </c>
      <c r="S318" s="77">
        <v>4.0515559999999999E-12</v>
      </c>
      <c r="T318" s="77" t="s">
        <v>154</v>
      </c>
      <c r="U318" s="105">
        <v>9.8085793259788001E-2</v>
      </c>
      <c r="V318" s="105">
        <v>0</v>
      </c>
      <c r="W318" s="101">
        <v>9.8084760337494206E-2</v>
      </c>
    </row>
    <row r="319" spans="2:23" x14ac:dyDescent="0.35">
      <c r="B319" s="55" t="s">
        <v>114</v>
      </c>
      <c r="C319" s="76" t="s">
        <v>137</v>
      </c>
      <c r="D319" s="55" t="s">
        <v>60</v>
      </c>
      <c r="E319" s="55" t="s">
        <v>186</v>
      </c>
      <c r="F319" s="70">
        <v>153.25</v>
      </c>
      <c r="G319" s="77">
        <v>58004</v>
      </c>
      <c r="H319" s="77">
        <v>150.49</v>
      </c>
      <c r="I319" s="77">
        <v>1</v>
      </c>
      <c r="J319" s="77">
        <v>-51.466529359699798</v>
      </c>
      <c r="K319" s="77">
        <v>0.545918431096999</v>
      </c>
      <c r="L319" s="77">
        <v>-35.529374118727503</v>
      </c>
      <c r="M319" s="77">
        <v>0.26016753724783898</v>
      </c>
      <c r="N319" s="77">
        <v>-15.937155240972301</v>
      </c>
      <c r="O319" s="77">
        <v>0.28575089384916003</v>
      </c>
      <c r="P319" s="77">
        <v>-4.9978582979135497E-4</v>
      </c>
      <c r="Q319" s="77">
        <v>-4.99785829791354E-4</v>
      </c>
      <c r="R319" s="77">
        <v>0</v>
      </c>
      <c r="S319" s="77">
        <v>5.1480868999999997E-11</v>
      </c>
      <c r="T319" s="77" t="s">
        <v>154</v>
      </c>
      <c r="U319" s="105">
        <v>-0.58956021621145405</v>
      </c>
      <c r="V319" s="105">
        <v>0</v>
      </c>
      <c r="W319" s="101">
        <v>-0.58956642475471599</v>
      </c>
    </row>
    <row r="320" spans="2:23" x14ac:dyDescent="0.35">
      <c r="B320" s="55" t="s">
        <v>114</v>
      </c>
      <c r="C320" s="76" t="s">
        <v>137</v>
      </c>
      <c r="D320" s="55" t="s">
        <v>60</v>
      </c>
      <c r="E320" s="55" t="s">
        <v>187</v>
      </c>
      <c r="F320" s="70">
        <v>151.66999999999999</v>
      </c>
      <c r="G320" s="77">
        <v>53854</v>
      </c>
      <c r="H320" s="77">
        <v>151.15</v>
      </c>
      <c r="I320" s="77">
        <v>1</v>
      </c>
      <c r="J320" s="77">
        <v>-39.533872331294504</v>
      </c>
      <c r="K320" s="77">
        <v>7.7364889544601106E-2</v>
      </c>
      <c r="L320" s="77">
        <v>-47.714643134528899</v>
      </c>
      <c r="M320" s="77">
        <v>0.112696014888045</v>
      </c>
      <c r="N320" s="77">
        <v>8.1807708032344202</v>
      </c>
      <c r="O320" s="77">
        <v>-3.5331125343443598E-2</v>
      </c>
      <c r="P320" s="77">
        <v>-5.7391898809898195E-4</v>
      </c>
      <c r="Q320" s="77">
        <v>-5.7391898809898E-4</v>
      </c>
      <c r="R320" s="77">
        <v>0</v>
      </c>
      <c r="S320" s="77">
        <v>1.6304459E-11</v>
      </c>
      <c r="T320" s="77" t="s">
        <v>153</v>
      </c>
      <c r="U320" s="105">
        <v>-1.0954848705690401</v>
      </c>
      <c r="V320" s="105">
        <v>0</v>
      </c>
      <c r="W320" s="101">
        <v>-1.0954964069058299</v>
      </c>
    </row>
    <row r="321" spans="2:23" x14ac:dyDescent="0.35">
      <c r="B321" s="55" t="s">
        <v>114</v>
      </c>
      <c r="C321" s="76" t="s">
        <v>137</v>
      </c>
      <c r="D321" s="55" t="s">
        <v>60</v>
      </c>
      <c r="E321" s="55" t="s">
        <v>187</v>
      </c>
      <c r="F321" s="70">
        <v>151.66999999999999</v>
      </c>
      <c r="G321" s="77">
        <v>58104</v>
      </c>
      <c r="H321" s="77">
        <v>150.02000000000001</v>
      </c>
      <c r="I321" s="77">
        <v>1</v>
      </c>
      <c r="J321" s="77">
        <v>-34.447644144717799</v>
      </c>
      <c r="K321" s="77">
        <v>0.15236460002635099</v>
      </c>
      <c r="L321" s="77">
        <v>-14.311766107017601</v>
      </c>
      <c r="M321" s="77">
        <v>2.6299741744693898E-2</v>
      </c>
      <c r="N321" s="77">
        <v>-20.135878037700198</v>
      </c>
      <c r="O321" s="77">
        <v>0.12606485828165701</v>
      </c>
      <c r="P321" s="77">
        <v>1.3939433627037801E-4</v>
      </c>
      <c r="Q321" s="77">
        <v>1.3939433627037701E-4</v>
      </c>
      <c r="R321" s="77">
        <v>0</v>
      </c>
      <c r="S321" s="77">
        <v>2.4949119999999999E-12</v>
      </c>
      <c r="T321" s="77" t="s">
        <v>154</v>
      </c>
      <c r="U321" s="105">
        <v>-14.2079452147083</v>
      </c>
      <c r="V321" s="105">
        <v>0</v>
      </c>
      <c r="W321" s="101">
        <v>-14.208094835799001</v>
      </c>
    </row>
    <row r="322" spans="2:23" x14ac:dyDescent="0.35">
      <c r="B322" s="55" t="s">
        <v>114</v>
      </c>
      <c r="C322" s="76" t="s">
        <v>137</v>
      </c>
      <c r="D322" s="55" t="s">
        <v>60</v>
      </c>
      <c r="E322" s="55" t="s">
        <v>188</v>
      </c>
      <c r="F322" s="70">
        <v>151.85</v>
      </c>
      <c r="G322" s="77">
        <v>54050</v>
      </c>
      <c r="H322" s="77">
        <v>152.57</v>
      </c>
      <c r="I322" s="77">
        <v>1</v>
      </c>
      <c r="J322" s="77">
        <v>86.900616231696802</v>
      </c>
      <c r="K322" s="77">
        <v>0.13366539269564101</v>
      </c>
      <c r="L322" s="77">
        <v>70.459707322443904</v>
      </c>
      <c r="M322" s="77">
        <v>8.7872895300571005E-2</v>
      </c>
      <c r="N322" s="77">
        <v>16.440908909252801</v>
      </c>
      <c r="O322" s="77">
        <v>4.5792497395069999E-2</v>
      </c>
      <c r="P322" s="77">
        <v>-3.2925133595301101E-3</v>
      </c>
      <c r="Q322" s="77">
        <v>-3.2925133595301001E-3</v>
      </c>
      <c r="R322" s="77">
        <v>0</v>
      </c>
      <c r="S322" s="77">
        <v>1.9187940300000001E-10</v>
      </c>
      <c r="T322" s="77" t="s">
        <v>153</v>
      </c>
      <c r="U322" s="105">
        <v>-4.8673783861584097</v>
      </c>
      <c r="V322" s="105">
        <v>0</v>
      </c>
      <c r="W322" s="101">
        <v>-4.8674296435676698</v>
      </c>
    </row>
    <row r="323" spans="2:23" x14ac:dyDescent="0.35">
      <c r="B323" s="55" t="s">
        <v>114</v>
      </c>
      <c r="C323" s="76" t="s">
        <v>137</v>
      </c>
      <c r="D323" s="55" t="s">
        <v>60</v>
      </c>
      <c r="E323" s="55" t="s">
        <v>188</v>
      </c>
      <c r="F323" s="70">
        <v>151.85</v>
      </c>
      <c r="G323" s="77">
        <v>56000</v>
      </c>
      <c r="H323" s="77">
        <v>152.94999999999999</v>
      </c>
      <c r="I323" s="77">
        <v>1</v>
      </c>
      <c r="J323" s="77">
        <v>36.095051544127003</v>
      </c>
      <c r="K323" s="77">
        <v>0.12637671635939901</v>
      </c>
      <c r="L323" s="77">
        <v>33.475749887744598</v>
      </c>
      <c r="M323" s="77">
        <v>0.108700705563043</v>
      </c>
      <c r="N323" s="77">
        <v>2.6193016563824298</v>
      </c>
      <c r="O323" s="77">
        <v>1.76760107963564E-2</v>
      </c>
      <c r="P323" s="77">
        <v>-2.5958115406538398E-3</v>
      </c>
      <c r="Q323" s="77">
        <v>-2.5958115406538398E-3</v>
      </c>
      <c r="R323" s="77">
        <v>0</v>
      </c>
      <c r="S323" s="77">
        <v>6.5360904299999998E-10</v>
      </c>
      <c r="T323" s="77" t="s">
        <v>153</v>
      </c>
      <c r="U323" s="105">
        <v>-0.18740777665594499</v>
      </c>
      <c r="V323" s="105">
        <v>0</v>
      </c>
      <c r="W323" s="101">
        <v>-0.187409750210566</v>
      </c>
    </row>
    <row r="324" spans="2:23" x14ac:dyDescent="0.35">
      <c r="B324" s="55" t="s">
        <v>114</v>
      </c>
      <c r="C324" s="76" t="s">
        <v>137</v>
      </c>
      <c r="D324" s="55" t="s">
        <v>60</v>
      </c>
      <c r="E324" s="55" t="s">
        <v>188</v>
      </c>
      <c r="F324" s="70">
        <v>151.85</v>
      </c>
      <c r="G324" s="77">
        <v>58450</v>
      </c>
      <c r="H324" s="77">
        <v>150.91</v>
      </c>
      <c r="I324" s="77">
        <v>1</v>
      </c>
      <c r="J324" s="77">
        <v>-110.53415623080799</v>
      </c>
      <c r="K324" s="77">
        <v>0.31253131616373803</v>
      </c>
      <c r="L324" s="77">
        <v>-115.597128157368</v>
      </c>
      <c r="M324" s="77">
        <v>0.341817764657947</v>
      </c>
      <c r="N324" s="77">
        <v>5.0629719265597304</v>
      </c>
      <c r="O324" s="77">
        <v>-2.9286448494208899E-2</v>
      </c>
      <c r="P324" s="77">
        <v>3.9091223077122404E-3</v>
      </c>
      <c r="Q324" s="77">
        <v>3.9091223077122299E-3</v>
      </c>
      <c r="R324" s="77">
        <v>0</v>
      </c>
      <c r="S324" s="77">
        <v>3.9089404799999999E-10</v>
      </c>
      <c r="T324" s="77" t="s">
        <v>153</v>
      </c>
      <c r="U324" s="105">
        <v>0.32581103791280203</v>
      </c>
      <c r="V324" s="105">
        <v>0</v>
      </c>
      <c r="W324" s="101">
        <v>0.32580760686052102</v>
      </c>
    </row>
    <row r="325" spans="2:23" x14ac:dyDescent="0.35">
      <c r="B325" s="55" t="s">
        <v>114</v>
      </c>
      <c r="C325" s="76" t="s">
        <v>137</v>
      </c>
      <c r="D325" s="55" t="s">
        <v>60</v>
      </c>
      <c r="E325" s="55" t="s">
        <v>189</v>
      </c>
      <c r="F325" s="70">
        <v>151.15</v>
      </c>
      <c r="G325" s="77">
        <v>53850</v>
      </c>
      <c r="H325" s="77">
        <v>151.85</v>
      </c>
      <c r="I325" s="77">
        <v>1</v>
      </c>
      <c r="J325" s="77">
        <v>3.8478377229225602</v>
      </c>
      <c r="K325" s="77">
        <v>0</v>
      </c>
      <c r="L325" s="77">
        <v>-3.4387425337308701</v>
      </c>
      <c r="M325" s="77">
        <v>0</v>
      </c>
      <c r="N325" s="77">
        <v>7.2865802566534397</v>
      </c>
      <c r="O325" s="77">
        <v>0</v>
      </c>
      <c r="P325" s="77">
        <v>-5.97409077477555E-4</v>
      </c>
      <c r="Q325" s="77">
        <v>-5.97409077477555E-4</v>
      </c>
      <c r="R325" s="77">
        <v>0</v>
      </c>
      <c r="S325" s="77">
        <v>0</v>
      </c>
      <c r="T325" s="77" t="s">
        <v>153</v>
      </c>
      <c r="U325" s="105">
        <v>-5.1006061796573201</v>
      </c>
      <c r="V325" s="105">
        <v>0</v>
      </c>
      <c r="W325" s="101">
        <v>-5.1006598931428302</v>
      </c>
    </row>
    <row r="326" spans="2:23" x14ac:dyDescent="0.35">
      <c r="B326" s="55" t="s">
        <v>114</v>
      </c>
      <c r="C326" s="76" t="s">
        <v>137</v>
      </c>
      <c r="D326" s="55" t="s">
        <v>60</v>
      </c>
      <c r="E326" s="55" t="s">
        <v>189</v>
      </c>
      <c r="F326" s="70">
        <v>151.15</v>
      </c>
      <c r="G326" s="77">
        <v>53850</v>
      </c>
      <c r="H326" s="77">
        <v>151.85</v>
      </c>
      <c r="I326" s="77">
        <v>2</v>
      </c>
      <c r="J326" s="77">
        <v>8.8999605346986499</v>
      </c>
      <c r="K326" s="77">
        <v>0</v>
      </c>
      <c r="L326" s="77">
        <v>-7.9537327306905503</v>
      </c>
      <c r="M326" s="77">
        <v>0</v>
      </c>
      <c r="N326" s="77">
        <v>16.8536932653892</v>
      </c>
      <c r="O326" s="77">
        <v>0</v>
      </c>
      <c r="P326" s="77">
        <v>-1.3817935150888499E-3</v>
      </c>
      <c r="Q326" s="77">
        <v>-1.3817935150888499E-3</v>
      </c>
      <c r="R326" s="77">
        <v>0</v>
      </c>
      <c r="S326" s="77">
        <v>0</v>
      </c>
      <c r="T326" s="77" t="s">
        <v>153</v>
      </c>
      <c r="U326" s="105">
        <v>-11.7975852857722</v>
      </c>
      <c r="V326" s="105">
        <v>0</v>
      </c>
      <c r="W326" s="101">
        <v>-11.797709523834101</v>
      </c>
    </row>
    <row r="327" spans="2:23" x14ac:dyDescent="0.35">
      <c r="B327" s="55" t="s">
        <v>114</v>
      </c>
      <c r="C327" s="76" t="s">
        <v>137</v>
      </c>
      <c r="D327" s="55" t="s">
        <v>60</v>
      </c>
      <c r="E327" s="55" t="s">
        <v>189</v>
      </c>
      <c r="F327" s="70">
        <v>151.15</v>
      </c>
      <c r="G327" s="77">
        <v>58004</v>
      </c>
      <c r="H327" s="77">
        <v>150.49</v>
      </c>
      <c r="I327" s="77">
        <v>1</v>
      </c>
      <c r="J327" s="77">
        <v>-44.273940651102698</v>
      </c>
      <c r="K327" s="77">
        <v>6.6646181906430499E-2</v>
      </c>
      <c r="L327" s="77">
        <v>-19.416948900316299</v>
      </c>
      <c r="M327" s="77">
        <v>1.28186087563149E-2</v>
      </c>
      <c r="N327" s="77">
        <v>-24.856991750786399</v>
      </c>
      <c r="O327" s="77">
        <v>5.3827573150115597E-2</v>
      </c>
      <c r="P327" s="77">
        <v>9.4507505106415299E-4</v>
      </c>
      <c r="Q327" s="77">
        <v>9.4507505106415299E-4</v>
      </c>
      <c r="R327" s="77">
        <v>0</v>
      </c>
      <c r="S327" s="77">
        <v>3.0367673000000002E-11</v>
      </c>
      <c r="T327" s="77" t="s">
        <v>153</v>
      </c>
      <c r="U327" s="105">
        <v>-8.2873399730185007</v>
      </c>
      <c r="V327" s="105">
        <v>0</v>
      </c>
      <c r="W327" s="101">
        <v>-8.2874272453739497</v>
      </c>
    </row>
    <row r="328" spans="2:23" x14ac:dyDescent="0.35">
      <c r="B328" s="55" t="s">
        <v>114</v>
      </c>
      <c r="C328" s="76" t="s">
        <v>137</v>
      </c>
      <c r="D328" s="55" t="s">
        <v>60</v>
      </c>
      <c r="E328" s="55" t="s">
        <v>190</v>
      </c>
      <c r="F328" s="70">
        <v>153.19999999999999</v>
      </c>
      <c r="G328" s="77">
        <v>54000</v>
      </c>
      <c r="H328" s="77">
        <v>152.93</v>
      </c>
      <c r="I328" s="77">
        <v>1</v>
      </c>
      <c r="J328" s="77">
        <v>-7.2423890358666299</v>
      </c>
      <c r="K328" s="77">
        <v>3.17860325617858E-3</v>
      </c>
      <c r="L328" s="77">
        <v>-8.9483075153585592</v>
      </c>
      <c r="M328" s="77">
        <v>4.8523757677990101E-3</v>
      </c>
      <c r="N328" s="77">
        <v>1.70591847949193</v>
      </c>
      <c r="O328" s="77">
        <v>-1.6737725116204301E-3</v>
      </c>
      <c r="P328" s="77">
        <v>-1.9013534476077201E-2</v>
      </c>
      <c r="Q328" s="77">
        <v>-1.90135344760771E-2</v>
      </c>
      <c r="R328" s="77">
        <v>0</v>
      </c>
      <c r="S328" s="77">
        <v>2.1907778291999999E-8</v>
      </c>
      <c r="T328" s="77" t="s">
        <v>153</v>
      </c>
      <c r="U328" s="105">
        <v>0.20440199997160899</v>
      </c>
      <c r="V328" s="105">
        <v>0</v>
      </c>
      <c r="W328" s="101">
        <v>0.20439984745414799</v>
      </c>
    </row>
    <row r="329" spans="2:23" x14ac:dyDescent="0.35">
      <c r="B329" s="55" t="s">
        <v>114</v>
      </c>
      <c r="C329" s="76" t="s">
        <v>137</v>
      </c>
      <c r="D329" s="55" t="s">
        <v>60</v>
      </c>
      <c r="E329" s="55" t="s">
        <v>190</v>
      </c>
      <c r="F329" s="70">
        <v>153.19999999999999</v>
      </c>
      <c r="G329" s="77">
        <v>54850</v>
      </c>
      <c r="H329" s="77">
        <v>153.16999999999999</v>
      </c>
      <c r="I329" s="77">
        <v>1</v>
      </c>
      <c r="J329" s="77">
        <v>-1.3298036409727501</v>
      </c>
      <c r="K329" s="77">
        <v>1.3970184016001E-5</v>
      </c>
      <c r="L329" s="77">
        <v>4.01003786241687</v>
      </c>
      <c r="M329" s="77">
        <v>1.2703518889833299E-4</v>
      </c>
      <c r="N329" s="77">
        <v>-5.3398415033896196</v>
      </c>
      <c r="O329" s="77">
        <v>-1.13065004882333E-4</v>
      </c>
      <c r="P329" s="77">
        <v>3.62617652112448E-3</v>
      </c>
      <c r="Q329" s="77">
        <v>3.62617652112447E-3</v>
      </c>
      <c r="R329" s="77">
        <v>0</v>
      </c>
      <c r="S329" s="77">
        <v>1.03878334E-10</v>
      </c>
      <c r="T329" s="77" t="s">
        <v>154</v>
      </c>
      <c r="U329" s="105">
        <v>-0.17751510787459401</v>
      </c>
      <c r="V329" s="105">
        <v>0</v>
      </c>
      <c r="W329" s="101">
        <v>-0.17751697725145699</v>
      </c>
    </row>
    <row r="330" spans="2:23" x14ac:dyDescent="0.35">
      <c r="B330" s="55" t="s">
        <v>114</v>
      </c>
      <c r="C330" s="76" t="s">
        <v>137</v>
      </c>
      <c r="D330" s="55" t="s">
        <v>60</v>
      </c>
      <c r="E330" s="55" t="s">
        <v>135</v>
      </c>
      <c r="F330" s="70">
        <v>152.93</v>
      </c>
      <c r="G330" s="77">
        <v>54250</v>
      </c>
      <c r="H330" s="77">
        <v>152.87</v>
      </c>
      <c r="I330" s="77">
        <v>1</v>
      </c>
      <c r="J330" s="77">
        <v>-10.9523425751409</v>
      </c>
      <c r="K330" s="77">
        <v>1.6313717872121301E-3</v>
      </c>
      <c r="L330" s="77">
        <v>-4.2927467054867101</v>
      </c>
      <c r="M330" s="77">
        <v>2.5061637017355202E-4</v>
      </c>
      <c r="N330" s="77">
        <v>-6.6595958696542104</v>
      </c>
      <c r="O330" s="77">
        <v>1.3807554170385801E-3</v>
      </c>
      <c r="P330" s="77">
        <v>1.26615687835295E-2</v>
      </c>
      <c r="Q330" s="77">
        <v>1.2661568783529401E-2</v>
      </c>
      <c r="R330" s="77">
        <v>0</v>
      </c>
      <c r="S330" s="77">
        <v>2.1802884069999998E-9</v>
      </c>
      <c r="T330" s="77" t="s">
        <v>153</v>
      </c>
      <c r="U330" s="105">
        <v>-0.18845824891406901</v>
      </c>
      <c r="V330" s="105">
        <v>0</v>
      </c>
      <c r="W330" s="101">
        <v>-0.18846023353100799</v>
      </c>
    </row>
    <row r="331" spans="2:23" x14ac:dyDescent="0.35">
      <c r="B331" s="55" t="s">
        <v>114</v>
      </c>
      <c r="C331" s="76" t="s">
        <v>137</v>
      </c>
      <c r="D331" s="55" t="s">
        <v>60</v>
      </c>
      <c r="E331" s="55" t="s">
        <v>191</v>
      </c>
      <c r="F331" s="70">
        <v>152.57</v>
      </c>
      <c r="G331" s="77">
        <v>54250</v>
      </c>
      <c r="H331" s="77">
        <v>152.87</v>
      </c>
      <c r="I331" s="77">
        <v>1</v>
      </c>
      <c r="J331" s="77">
        <v>10.956771791562799</v>
      </c>
      <c r="K331" s="77">
        <v>7.2270610551616798E-3</v>
      </c>
      <c r="L331" s="77">
        <v>4.2934268624514802</v>
      </c>
      <c r="M331" s="77">
        <v>1.1096975562378401E-3</v>
      </c>
      <c r="N331" s="77">
        <v>6.6633449291113402</v>
      </c>
      <c r="O331" s="77">
        <v>6.1173634989238404E-3</v>
      </c>
      <c r="P331" s="77">
        <v>-1.2661568784615201E-2</v>
      </c>
      <c r="Q331" s="77">
        <v>-1.26615687846151E-2</v>
      </c>
      <c r="R331" s="77">
        <v>0</v>
      </c>
      <c r="S331" s="77">
        <v>9.6509825100000007E-9</v>
      </c>
      <c r="T331" s="77" t="s">
        <v>153</v>
      </c>
      <c r="U331" s="105">
        <v>-1.06475972517782</v>
      </c>
      <c r="V331" s="105">
        <v>0</v>
      </c>
      <c r="W331" s="101">
        <v>-1.0647709379541199</v>
      </c>
    </row>
    <row r="332" spans="2:23" x14ac:dyDescent="0.35">
      <c r="B332" s="55" t="s">
        <v>114</v>
      </c>
      <c r="C332" s="76" t="s">
        <v>137</v>
      </c>
      <c r="D332" s="55" t="s">
        <v>60</v>
      </c>
      <c r="E332" s="55" t="s">
        <v>192</v>
      </c>
      <c r="F332" s="70">
        <v>153.12</v>
      </c>
      <c r="G332" s="77">
        <v>53550</v>
      </c>
      <c r="H332" s="77">
        <v>152.99</v>
      </c>
      <c r="I332" s="77">
        <v>1</v>
      </c>
      <c r="J332" s="77">
        <v>-7.7464996852715897</v>
      </c>
      <c r="K332" s="77">
        <v>1.0621461555182601E-3</v>
      </c>
      <c r="L332" s="77">
        <v>-5.52972879002178</v>
      </c>
      <c r="M332" s="77">
        <v>5.4122883869416397E-4</v>
      </c>
      <c r="N332" s="77">
        <v>-2.2167708952498102</v>
      </c>
      <c r="O332" s="77">
        <v>5.20917316824092E-4</v>
      </c>
      <c r="P332" s="77">
        <v>-6.55000247299039E-3</v>
      </c>
      <c r="Q332" s="77">
        <v>-6.5500024729903796E-3</v>
      </c>
      <c r="R332" s="77">
        <v>0</v>
      </c>
      <c r="S332" s="77">
        <v>7.5937482300000003E-10</v>
      </c>
      <c r="T332" s="77" t="s">
        <v>153</v>
      </c>
      <c r="U332" s="105">
        <v>-0.20845121645595299</v>
      </c>
      <c r="V332" s="105">
        <v>0</v>
      </c>
      <c r="W332" s="101">
        <v>-0.20845341161492101</v>
      </c>
    </row>
    <row r="333" spans="2:23" x14ac:dyDescent="0.35">
      <c r="B333" s="55" t="s">
        <v>114</v>
      </c>
      <c r="C333" s="76" t="s">
        <v>137</v>
      </c>
      <c r="D333" s="55" t="s">
        <v>60</v>
      </c>
      <c r="E333" s="55" t="s">
        <v>193</v>
      </c>
      <c r="F333" s="70">
        <v>151.59</v>
      </c>
      <c r="G333" s="77">
        <v>58200</v>
      </c>
      <c r="H333" s="77">
        <v>150.96</v>
      </c>
      <c r="I333" s="77">
        <v>1</v>
      </c>
      <c r="J333" s="77">
        <v>-12.642675563541699</v>
      </c>
      <c r="K333" s="77">
        <v>2.8131355191275399E-2</v>
      </c>
      <c r="L333" s="77">
        <v>-7.8454941017020898</v>
      </c>
      <c r="M333" s="77">
        <v>1.0833112875172199E-2</v>
      </c>
      <c r="N333" s="77">
        <v>-4.7971814618395801</v>
      </c>
      <c r="O333" s="77">
        <v>1.72982423161031E-2</v>
      </c>
      <c r="P333" s="77">
        <v>-5.5136038214711799E-3</v>
      </c>
      <c r="Q333" s="77">
        <v>-5.5136038214711703E-3</v>
      </c>
      <c r="R333" s="77">
        <v>0</v>
      </c>
      <c r="S333" s="77">
        <v>5.3503695699999999E-9</v>
      </c>
      <c r="T333" s="77" t="s">
        <v>154</v>
      </c>
      <c r="U333" s="105">
        <v>-0.40543271459041202</v>
      </c>
      <c r="V333" s="105">
        <v>0</v>
      </c>
      <c r="W333" s="101">
        <v>-0.40543698412298801</v>
      </c>
    </row>
    <row r="334" spans="2:23" x14ac:dyDescent="0.35">
      <c r="B334" s="55" t="s">
        <v>114</v>
      </c>
      <c r="C334" s="76" t="s">
        <v>137</v>
      </c>
      <c r="D334" s="55" t="s">
        <v>60</v>
      </c>
      <c r="E334" s="55" t="s">
        <v>194</v>
      </c>
      <c r="F334" s="70">
        <v>153.47999999999999</v>
      </c>
      <c r="G334" s="77">
        <v>53000</v>
      </c>
      <c r="H334" s="77">
        <v>153.54</v>
      </c>
      <c r="I334" s="77">
        <v>1</v>
      </c>
      <c r="J334" s="77">
        <v>12.948675785496199</v>
      </c>
      <c r="K334" s="77">
        <v>4.14475801765995E-3</v>
      </c>
      <c r="L334" s="77">
        <v>26.602474496497699</v>
      </c>
      <c r="M334" s="77">
        <v>1.7494137571605901E-2</v>
      </c>
      <c r="N334" s="77">
        <v>-13.6537987110015</v>
      </c>
      <c r="O334" s="77">
        <v>-1.3349379553946E-2</v>
      </c>
      <c r="P334" s="77">
        <v>1.57665385362677E-2</v>
      </c>
      <c r="Q334" s="77">
        <v>1.57665385362676E-2</v>
      </c>
      <c r="R334" s="77">
        <v>0</v>
      </c>
      <c r="S334" s="77">
        <v>6.1449899889999999E-9</v>
      </c>
      <c r="T334" s="77" t="s">
        <v>154</v>
      </c>
      <c r="U334" s="105">
        <v>-1.23003533266612</v>
      </c>
      <c r="V334" s="105">
        <v>0</v>
      </c>
      <c r="W334" s="101">
        <v>-1.2300482859274899</v>
      </c>
    </row>
    <row r="335" spans="2:23" x14ac:dyDescent="0.35">
      <c r="B335" s="55" t="s">
        <v>114</v>
      </c>
      <c r="C335" s="76" t="s">
        <v>137</v>
      </c>
      <c r="D335" s="55" t="s">
        <v>60</v>
      </c>
      <c r="E335" s="55" t="s">
        <v>195</v>
      </c>
      <c r="F335" s="70">
        <v>152.94999999999999</v>
      </c>
      <c r="G335" s="77">
        <v>56100</v>
      </c>
      <c r="H335" s="77">
        <v>153.19</v>
      </c>
      <c r="I335" s="77">
        <v>1</v>
      </c>
      <c r="J335" s="77">
        <v>9.2501860103996894</v>
      </c>
      <c r="K335" s="77">
        <v>6.5543510979877498E-3</v>
      </c>
      <c r="L335" s="77">
        <v>6.6413102368005799</v>
      </c>
      <c r="M335" s="77">
        <v>3.37859632726571E-3</v>
      </c>
      <c r="N335" s="77">
        <v>2.6088757735991099</v>
      </c>
      <c r="O335" s="77">
        <v>3.1757547707220498E-3</v>
      </c>
      <c r="P335" s="77">
        <v>-2.59581154012543E-3</v>
      </c>
      <c r="Q335" s="77">
        <v>-2.59581154012542E-3</v>
      </c>
      <c r="R335" s="77">
        <v>0</v>
      </c>
      <c r="S335" s="77">
        <v>5.1614899600000004E-10</v>
      </c>
      <c r="T335" s="77" t="s">
        <v>153</v>
      </c>
      <c r="U335" s="105">
        <v>-0.140017402909386</v>
      </c>
      <c r="V335" s="105">
        <v>0</v>
      </c>
      <c r="W335" s="101">
        <v>-0.14001887740525501</v>
      </c>
    </row>
    <row r="336" spans="2:23" x14ac:dyDescent="0.35">
      <c r="B336" s="55" t="s">
        <v>114</v>
      </c>
      <c r="C336" s="76" t="s">
        <v>137</v>
      </c>
      <c r="D336" s="55" t="s">
        <v>60</v>
      </c>
      <c r="E336" s="55" t="s">
        <v>136</v>
      </c>
      <c r="F336" s="70">
        <v>153.30000000000001</v>
      </c>
      <c r="G336" s="77">
        <v>56100</v>
      </c>
      <c r="H336" s="77">
        <v>153.19</v>
      </c>
      <c r="I336" s="77">
        <v>1</v>
      </c>
      <c r="J336" s="77">
        <v>-3.8169945868827599</v>
      </c>
      <c r="K336" s="77">
        <v>1.2048933228293701E-3</v>
      </c>
      <c r="L336" s="77">
        <v>-3.9504491319294002</v>
      </c>
      <c r="M336" s="77">
        <v>1.2906201980456399E-3</v>
      </c>
      <c r="N336" s="77">
        <v>0.133454545046648</v>
      </c>
      <c r="O336" s="77">
        <v>-8.5726875216269005E-5</v>
      </c>
      <c r="P336" s="77">
        <v>-8.1449405521233798E-4</v>
      </c>
      <c r="Q336" s="77">
        <v>-8.1449405521233798E-4</v>
      </c>
      <c r="R336" s="77">
        <v>0</v>
      </c>
      <c r="S336" s="77">
        <v>5.4863227E-11</v>
      </c>
      <c r="T336" s="77" t="s">
        <v>153</v>
      </c>
      <c r="U336" s="105">
        <v>1.5427849626158899E-3</v>
      </c>
      <c r="V336" s="105">
        <v>0</v>
      </c>
      <c r="W336" s="101">
        <v>1.5427687158493699E-3</v>
      </c>
    </row>
    <row r="337" spans="2:23" x14ac:dyDescent="0.35">
      <c r="B337" s="55" t="s">
        <v>114</v>
      </c>
      <c r="C337" s="76" t="s">
        <v>137</v>
      </c>
      <c r="D337" s="55" t="s">
        <v>60</v>
      </c>
      <c r="E337" s="55" t="s">
        <v>196</v>
      </c>
      <c r="F337" s="70">
        <v>150.49</v>
      </c>
      <c r="G337" s="77">
        <v>58054</v>
      </c>
      <c r="H337" s="77">
        <v>150.22</v>
      </c>
      <c r="I337" s="77">
        <v>1</v>
      </c>
      <c r="J337" s="77">
        <v>-18.630498517191999</v>
      </c>
      <c r="K337" s="77">
        <v>1.9506765694949E-2</v>
      </c>
      <c r="L337" s="77">
        <v>11.265230300142701</v>
      </c>
      <c r="M337" s="77">
        <v>7.1320842507972696E-3</v>
      </c>
      <c r="N337" s="77">
        <v>-29.8957288173347</v>
      </c>
      <c r="O337" s="77">
        <v>1.23746814441517E-2</v>
      </c>
      <c r="P337" s="77">
        <v>-6.9734093267803996E-5</v>
      </c>
      <c r="Q337" s="77">
        <v>-6.9734093267803006E-5</v>
      </c>
      <c r="R337" s="77">
        <v>0</v>
      </c>
      <c r="S337" s="77">
        <v>2.7329199999999998E-13</v>
      </c>
      <c r="T337" s="77" t="s">
        <v>153</v>
      </c>
      <c r="U337" s="105">
        <v>-6.2112515521452396</v>
      </c>
      <c r="V337" s="105">
        <v>0</v>
      </c>
      <c r="W337" s="101">
        <v>-6.2113169616198203</v>
      </c>
    </row>
    <row r="338" spans="2:23" x14ac:dyDescent="0.35">
      <c r="B338" s="55" t="s">
        <v>114</v>
      </c>
      <c r="C338" s="76" t="s">
        <v>137</v>
      </c>
      <c r="D338" s="55" t="s">
        <v>60</v>
      </c>
      <c r="E338" s="55" t="s">
        <v>196</v>
      </c>
      <c r="F338" s="70">
        <v>150.49</v>
      </c>
      <c r="G338" s="77">
        <v>58104</v>
      </c>
      <c r="H338" s="77">
        <v>150.02000000000001</v>
      </c>
      <c r="I338" s="77">
        <v>1</v>
      </c>
      <c r="J338" s="77">
        <v>-20.190823578473001</v>
      </c>
      <c r="K338" s="77">
        <v>3.64456404958656E-2</v>
      </c>
      <c r="L338" s="77">
        <v>9.6784903442386803</v>
      </c>
      <c r="M338" s="77">
        <v>8.3743818757108096E-3</v>
      </c>
      <c r="N338" s="77">
        <v>-29.869313922711601</v>
      </c>
      <c r="O338" s="77">
        <v>2.8071258620154801E-2</v>
      </c>
      <c r="P338" s="77">
        <v>-6.9660242104980995E-5</v>
      </c>
      <c r="Q338" s="77">
        <v>-6.9660242104980006E-5</v>
      </c>
      <c r="R338" s="77">
        <v>0</v>
      </c>
      <c r="S338" s="77">
        <v>4.3381800000000002E-13</v>
      </c>
      <c r="T338" s="77" t="s">
        <v>153</v>
      </c>
      <c r="U338" s="105">
        <v>-9.8207305797030795</v>
      </c>
      <c r="V338" s="105">
        <v>0</v>
      </c>
      <c r="W338" s="101">
        <v>-9.8208339998949405</v>
      </c>
    </row>
    <row r="339" spans="2:23" x14ac:dyDescent="0.35">
      <c r="B339" s="55" t="s">
        <v>114</v>
      </c>
      <c r="C339" s="76" t="s">
        <v>137</v>
      </c>
      <c r="D339" s="55" t="s">
        <v>60</v>
      </c>
      <c r="E339" s="55" t="s">
        <v>197</v>
      </c>
      <c r="F339" s="70">
        <v>150.22</v>
      </c>
      <c r="G339" s="77">
        <v>58104</v>
      </c>
      <c r="H339" s="77">
        <v>150.02000000000001</v>
      </c>
      <c r="I339" s="77">
        <v>1</v>
      </c>
      <c r="J339" s="77">
        <v>-22.878092645680201</v>
      </c>
      <c r="K339" s="77">
        <v>1.7481797911684499E-2</v>
      </c>
      <c r="L339" s="77">
        <v>7.0317385618879698</v>
      </c>
      <c r="M339" s="77">
        <v>1.6514745965715901E-3</v>
      </c>
      <c r="N339" s="77">
        <v>-29.9098312075681</v>
      </c>
      <c r="O339" s="77">
        <v>1.5830323315112901E-2</v>
      </c>
      <c r="P339" s="77">
        <v>-6.9734093441441007E-5</v>
      </c>
      <c r="Q339" s="77">
        <v>-6.9734093441441996E-5</v>
      </c>
      <c r="R339" s="77">
        <v>0</v>
      </c>
      <c r="S339" s="77">
        <v>1.6241900000000001E-13</v>
      </c>
      <c r="T339" s="77" t="s">
        <v>153</v>
      </c>
      <c r="U339" s="105">
        <v>-3.6055181054485401</v>
      </c>
      <c r="V339" s="105">
        <v>0</v>
      </c>
      <c r="W339" s="101">
        <v>-3.6055560744541202</v>
      </c>
    </row>
    <row r="340" spans="2:23" x14ac:dyDescent="0.35">
      <c r="B340" s="55" t="s">
        <v>114</v>
      </c>
      <c r="C340" s="76" t="s">
        <v>137</v>
      </c>
      <c r="D340" s="55" t="s">
        <v>60</v>
      </c>
      <c r="E340" s="55" t="s">
        <v>198</v>
      </c>
      <c r="F340" s="70">
        <v>150.51</v>
      </c>
      <c r="G340" s="77">
        <v>58200</v>
      </c>
      <c r="H340" s="77">
        <v>150.96</v>
      </c>
      <c r="I340" s="77">
        <v>1</v>
      </c>
      <c r="J340" s="77">
        <v>43.043429709532901</v>
      </c>
      <c r="K340" s="77">
        <v>7.5776936803423595E-2</v>
      </c>
      <c r="L340" s="77">
        <v>38.229598377963498</v>
      </c>
      <c r="M340" s="77">
        <v>5.9775439658541998E-2</v>
      </c>
      <c r="N340" s="77">
        <v>4.8138313315694097</v>
      </c>
      <c r="O340" s="77">
        <v>1.60014971448816E-2</v>
      </c>
      <c r="P340" s="77">
        <v>5.5136038207234004E-3</v>
      </c>
      <c r="Q340" s="77">
        <v>5.5136038207234004E-3</v>
      </c>
      <c r="R340" s="77">
        <v>0</v>
      </c>
      <c r="S340" s="77">
        <v>1.243352928E-9</v>
      </c>
      <c r="T340" s="77" t="s">
        <v>153</v>
      </c>
      <c r="U340" s="105">
        <v>0.24576157292741599</v>
      </c>
      <c r="V340" s="105">
        <v>0</v>
      </c>
      <c r="W340" s="101">
        <v>0.245758984860386</v>
      </c>
    </row>
    <row r="341" spans="2:23" x14ac:dyDescent="0.35">
      <c r="B341" s="55" t="s">
        <v>114</v>
      </c>
      <c r="C341" s="76" t="s">
        <v>137</v>
      </c>
      <c r="D341" s="55" t="s">
        <v>60</v>
      </c>
      <c r="E341" s="55" t="s">
        <v>198</v>
      </c>
      <c r="F341" s="70">
        <v>150.51</v>
      </c>
      <c r="G341" s="77">
        <v>58300</v>
      </c>
      <c r="H341" s="77">
        <v>150.72999999999999</v>
      </c>
      <c r="I341" s="77">
        <v>1</v>
      </c>
      <c r="J341" s="77">
        <v>20.035455948520401</v>
      </c>
      <c r="K341" s="77">
        <v>1.5213798862967301E-2</v>
      </c>
      <c r="L341" s="77">
        <v>20.1598611887201</v>
      </c>
      <c r="M341" s="77">
        <v>1.54033181193267E-2</v>
      </c>
      <c r="N341" s="77">
        <v>-0.124405240199704</v>
      </c>
      <c r="O341" s="77">
        <v>-1.89519256359405E-4</v>
      </c>
      <c r="P341" s="77">
        <v>-1.1681946285409001E-3</v>
      </c>
      <c r="Q341" s="77">
        <v>-1.1681946285409001E-3</v>
      </c>
      <c r="R341" s="77">
        <v>0</v>
      </c>
      <c r="S341" s="77">
        <v>5.1721321999999998E-11</v>
      </c>
      <c r="T341" s="77" t="s">
        <v>153</v>
      </c>
      <c r="U341" s="105">
        <v>-1.17623754891883E-3</v>
      </c>
      <c r="V341" s="105">
        <v>0</v>
      </c>
      <c r="W341" s="101">
        <v>-1.17624993564627E-3</v>
      </c>
    </row>
    <row r="342" spans="2:23" x14ac:dyDescent="0.35">
      <c r="B342" s="55" t="s">
        <v>114</v>
      </c>
      <c r="C342" s="76" t="s">
        <v>137</v>
      </c>
      <c r="D342" s="55" t="s">
        <v>60</v>
      </c>
      <c r="E342" s="55" t="s">
        <v>198</v>
      </c>
      <c r="F342" s="70">
        <v>150.51</v>
      </c>
      <c r="G342" s="77">
        <v>58500</v>
      </c>
      <c r="H342" s="77">
        <v>150.38999999999999</v>
      </c>
      <c r="I342" s="77">
        <v>1</v>
      </c>
      <c r="J342" s="77">
        <v>-80.993736987999696</v>
      </c>
      <c r="K342" s="77">
        <v>3.41119242426626E-2</v>
      </c>
      <c r="L342" s="77">
        <v>-76.294483150779001</v>
      </c>
      <c r="M342" s="77">
        <v>3.02684104280714E-2</v>
      </c>
      <c r="N342" s="77">
        <v>-4.6992538372206401</v>
      </c>
      <c r="O342" s="77">
        <v>3.8435138145911599E-3</v>
      </c>
      <c r="P342" s="77">
        <v>-4.3454091908719699E-3</v>
      </c>
      <c r="Q342" s="77">
        <v>-4.3454091908719699E-3</v>
      </c>
      <c r="R342" s="77">
        <v>0</v>
      </c>
      <c r="S342" s="77">
        <v>9.8189420999999994E-11</v>
      </c>
      <c r="T342" s="77" t="s">
        <v>153</v>
      </c>
      <c r="U342" s="105">
        <v>1.4346192938741099E-2</v>
      </c>
      <c r="V342" s="105">
        <v>0</v>
      </c>
      <c r="W342" s="101">
        <v>1.4346041861790801E-2</v>
      </c>
    </row>
    <row r="343" spans="2:23" x14ac:dyDescent="0.35">
      <c r="B343" s="55" t="s">
        <v>114</v>
      </c>
      <c r="C343" s="76" t="s">
        <v>137</v>
      </c>
      <c r="D343" s="55" t="s">
        <v>60</v>
      </c>
      <c r="E343" s="55" t="s">
        <v>199</v>
      </c>
      <c r="F343" s="70">
        <v>150.72999999999999</v>
      </c>
      <c r="G343" s="77">
        <v>58305</v>
      </c>
      <c r="H343" s="77">
        <v>150.72999999999999</v>
      </c>
      <c r="I343" s="77">
        <v>1</v>
      </c>
      <c r="J343" s="77">
        <v>12.5179528415968</v>
      </c>
      <c r="K343" s="77">
        <v>0</v>
      </c>
      <c r="L343" s="77">
        <v>12.5179528415966</v>
      </c>
      <c r="M343" s="77">
        <v>0</v>
      </c>
      <c r="N343" s="77">
        <v>1.38778E-13</v>
      </c>
      <c r="O343" s="77">
        <v>0</v>
      </c>
      <c r="P343" s="77">
        <v>4.7019000000000001E-14</v>
      </c>
      <c r="Q343" s="77">
        <v>4.7019000000000001E-14</v>
      </c>
      <c r="R343" s="77">
        <v>0</v>
      </c>
      <c r="S343" s="77">
        <v>0</v>
      </c>
      <c r="T343" s="77" t="s">
        <v>153</v>
      </c>
      <c r="U343" s="105">
        <v>0</v>
      </c>
      <c r="V343" s="105">
        <v>0</v>
      </c>
      <c r="W343" s="101">
        <v>0</v>
      </c>
    </row>
    <row r="344" spans="2:23" x14ac:dyDescent="0.35">
      <c r="B344" s="55" t="s">
        <v>114</v>
      </c>
      <c r="C344" s="76" t="s">
        <v>137</v>
      </c>
      <c r="D344" s="55" t="s">
        <v>60</v>
      </c>
      <c r="E344" s="55" t="s">
        <v>199</v>
      </c>
      <c r="F344" s="70">
        <v>150.72999999999999</v>
      </c>
      <c r="G344" s="77">
        <v>58350</v>
      </c>
      <c r="H344" s="77">
        <v>151.03</v>
      </c>
      <c r="I344" s="77">
        <v>1</v>
      </c>
      <c r="J344" s="77">
        <v>16.742158497202901</v>
      </c>
      <c r="K344" s="77">
        <v>1.8583881456944298E-2</v>
      </c>
      <c r="L344" s="77">
        <v>16.4749668305227</v>
      </c>
      <c r="M344" s="77">
        <v>1.7995446476030401E-2</v>
      </c>
      <c r="N344" s="77">
        <v>0.267191666680197</v>
      </c>
      <c r="O344" s="77">
        <v>5.88434980913833E-4</v>
      </c>
      <c r="P344" s="77">
        <v>-1.60448151000392E-3</v>
      </c>
      <c r="Q344" s="77">
        <v>-1.60448151000391E-3</v>
      </c>
      <c r="R344" s="77">
        <v>0</v>
      </c>
      <c r="S344" s="77">
        <v>1.7068012899999999E-10</v>
      </c>
      <c r="T344" s="77" t="s">
        <v>153</v>
      </c>
      <c r="U344" s="105">
        <v>8.6255699162170098E-3</v>
      </c>
      <c r="V344" s="105">
        <v>0</v>
      </c>
      <c r="W344" s="101">
        <v>8.6254790820282107E-3</v>
      </c>
    </row>
    <row r="345" spans="2:23" x14ac:dyDescent="0.35">
      <c r="B345" s="55" t="s">
        <v>114</v>
      </c>
      <c r="C345" s="76" t="s">
        <v>137</v>
      </c>
      <c r="D345" s="55" t="s">
        <v>60</v>
      </c>
      <c r="E345" s="55" t="s">
        <v>199</v>
      </c>
      <c r="F345" s="70">
        <v>150.72999999999999</v>
      </c>
      <c r="G345" s="77">
        <v>58600</v>
      </c>
      <c r="H345" s="77">
        <v>150.71</v>
      </c>
      <c r="I345" s="77">
        <v>1</v>
      </c>
      <c r="J345" s="77">
        <v>-16.9567534493012</v>
      </c>
      <c r="K345" s="77">
        <v>1.1041209121550901E-3</v>
      </c>
      <c r="L345" s="77">
        <v>-16.5649318662844</v>
      </c>
      <c r="M345" s="77">
        <v>1.05368435610103E-3</v>
      </c>
      <c r="N345" s="77">
        <v>-0.39182158301686598</v>
      </c>
      <c r="O345" s="77">
        <v>5.0436556054064999E-5</v>
      </c>
      <c r="P345" s="77">
        <v>4.3628688467289698E-4</v>
      </c>
      <c r="Q345" s="77">
        <v>4.3628688467289601E-4</v>
      </c>
      <c r="R345" s="77">
        <v>0</v>
      </c>
      <c r="S345" s="77">
        <v>7.3093E-13</v>
      </c>
      <c r="T345" s="77" t="s">
        <v>154</v>
      </c>
      <c r="U345" s="105">
        <v>-2.3463393186158601E-4</v>
      </c>
      <c r="V345" s="105">
        <v>0</v>
      </c>
      <c r="W345" s="101">
        <v>-2.3463640274560499E-4</v>
      </c>
    </row>
    <row r="346" spans="2:23" x14ac:dyDescent="0.35">
      <c r="B346" s="55" t="s">
        <v>114</v>
      </c>
      <c r="C346" s="76" t="s">
        <v>137</v>
      </c>
      <c r="D346" s="55" t="s">
        <v>60</v>
      </c>
      <c r="E346" s="55" t="s">
        <v>200</v>
      </c>
      <c r="F346" s="70">
        <v>150.72999999999999</v>
      </c>
      <c r="G346" s="77">
        <v>58300</v>
      </c>
      <c r="H346" s="77">
        <v>150.72999999999999</v>
      </c>
      <c r="I346" s="77">
        <v>2</v>
      </c>
      <c r="J346" s="77">
        <v>-7.71464715840421</v>
      </c>
      <c r="K346" s="77">
        <v>0</v>
      </c>
      <c r="L346" s="77">
        <v>-7.7146471584041496</v>
      </c>
      <c r="M346" s="77">
        <v>0</v>
      </c>
      <c r="N346" s="77">
        <v>-5.5510999999999998E-14</v>
      </c>
      <c r="O346" s="77">
        <v>0</v>
      </c>
      <c r="P346" s="77">
        <v>-1.8904E-14</v>
      </c>
      <c r="Q346" s="77">
        <v>-1.8903E-14</v>
      </c>
      <c r="R346" s="77">
        <v>0</v>
      </c>
      <c r="S346" s="77">
        <v>0</v>
      </c>
      <c r="T346" s="77" t="s">
        <v>153</v>
      </c>
      <c r="U346" s="105">
        <v>0</v>
      </c>
      <c r="V346" s="105">
        <v>0</v>
      </c>
      <c r="W346" s="101">
        <v>0</v>
      </c>
    </row>
    <row r="347" spans="2:23" x14ac:dyDescent="0.35">
      <c r="B347" s="55" t="s">
        <v>114</v>
      </c>
      <c r="C347" s="76" t="s">
        <v>137</v>
      </c>
      <c r="D347" s="55" t="s">
        <v>60</v>
      </c>
      <c r="E347" s="55" t="s">
        <v>201</v>
      </c>
      <c r="F347" s="70">
        <v>150.91</v>
      </c>
      <c r="G347" s="77">
        <v>58500</v>
      </c>
      <c r="H347" s="77">
        <v>150.38999999999999</v>
      </c>
      <c r="I347" s="77">
        <v>1</v>
      </c>
      <c r="J347" s="77">
        <v>-110.776936172481</v>
      </c>
      <c r="K347" s="77">
        <v>0.173028567187444</v>
      </c>
      <c r="L347" s="77">
        <v>-115.862677367743</v>
      </c>
      <c r="M347" s="77">
        <v>0.189280656096185</v>
      </c>
      <c r="N347" s="77">
        <v>5.0857411952613099</v>
      </c>
      <c r="O347" s="77">
        <v>-1.6252088908740601E-2</v>
      </c>
      <c r="P347" s="77">
        <v>3.9091223073293201E-3</v>
      </c>
      <c r="Q347" s="77">
        <v>3.9091223073293097E-3</v>
      </c>
      <c r="R347" s="77">
        <v>0</v>
      </c>
      <c r="S347" s="77">
        <v>2.1546544500000001E-10</v>
      </c>
      <c r="T347" s="77" t="s">
        <v>153</v>
      </c>
      <c r="U347" s="105">
        <v>0.196208227434161</v>
      </c>
      <c r="V347" s="105">
        <v>0</v>
      </c>
      <c r="W347" s="101">
        <v>0.19620616120371501</v>
      </c>
    </row>
    <row r="348" spans="2:23" x14ac:dyDescent="0.35">
      <c r="B348" s="55" t="s">
        <v>114</v>
      </c>
      <c r="C348" s="76" t="s">
        <v>137</v>
      </c>
      <c r="D348" s="55" t="s">
        <v>60</v>
      </c>
      <c r="E348" s="55" t="s">
        <v>202</v>
      </c>
      <c r="F348" s="70">
        <v>150.38999999999999</v>
      </c>
      <c r="G348" s="77">
        <v>58600</v>
      </c>
      <c r="H348" s="77">
        <v>150.71</v>
      </c>
      <c r="I348" s="77">
        <v>1</v>
      </c>
      <c r="J348" s="77">
        <v>24.111489675649501</v>
      </c>
      <c r="K348" s="77">
        <v>2.65683318011181E-2</v>
      </c>
      <c r="L348" s="77">
        <v>23.719214144035501</v>
      </c>
      <c r="M348" s="77">
        <v>2.5710871166205101E-2</v>
      </c>
      <c r="N348" s="77">
        <v>0.39227553161398399</v>
      </c>
      <c r="O348" s="77">
        <v>8.5746063491304303E-4</v>
      </c>
      <c r="P348" s="77">
        <v>-4.3628688505985898E-4</v>
      </c>
      <c r="Q348" s="77">
        <v>-4.3628688505986001E-4</v>
      </c>
      <c r="R348" s="77">
        <v>0</v>
      </c>
      <c r="S348" s="77">
        <v>8.6988230000000004E-12</v>
      </c>
      <c r="T348" s="77" t="s">
        <v>154</v>
      </c>
      <c r="U348" s="105">
        <v>3.56252846967534E-3</v>
      </c>
      <c r="V348" s="105">
        <v>0</v>
      </c>
      <c r="W348" s="101">
        <v>3.5624909533852E-3</v>
      </c>
    </row>
    <row r="349" spans="2:23" x14ac:dyDescent="0.35">
      <c r="B349" s="55" t="s">
        <v>114</v>
      </c>
      <c r="C349" s="76" t="s">
        <v>115</v>
      </c>
      <c r="D349" s="55" t="s">
        <v>61</v>
      </c>
      <c r="E349" s="55" t="s">
        <v>116</v>
      </c>
      <c r="F349" s="70">
        <v>152.41999999999999</v>
      </c>
      <c r="G349" s="77">
        <v>50050</v>
      </c>
      <c r="H349" s="77">
        <v>151</v>
      </c>
      <c r="I349" s="77">
        <v>1</v>
      </c>
      <c r="J349" s="77">
        <v>-24.7642244597629</v>
      </c>
      <c r="K349" s="77">
        <v>0.112227826796114</v>
      </c>
      <c r="L349" s="77">
        <v>6.3569893125071202</v>
      </c>
      <c r="M349" s="77">
        <v>7.3952703008373496E-3</v>
      </c>
      <c r="N349" s="77">
        <v>-31.12121377227</v>
      </c>
      <c r="O349" s="77">
        <v>0.10483255649527599</v>
      </c>
      <c r="P349" s="77">
        <v>2.8098994782129298</v>
      </c>
      <c r="Q349" s="77">
        <v>2.8098994782129298</v>
      </c>
      <c r="R349" s="77">
        <v>0</v>
      </c>
      <c r="S349" s="77">
        <v>1.4448829192120201E-3</v>
      </c>
      <c r="T349" s="77" t="s">
        <v>131</v>
      </c>
      <c r="U349" s="105">
        <v>-28.163212736493801</v>
      </c>
      <c r="V349" s="105">
        <v>-9.52130714019839</v>
      </c>
      <c r="W349" s="101">
        <v>-18.642001752588399</v>
      </c>
    </row>
    <row r="350" spans="2:23" x14ac:dyDescent="0.35">
      <c r="B350" s="55" t="s">
        <v>114</v>
      </c>
      <c r="C350" s="76" t="s">
        <v>115</v>
      </c>
      <c r="D350" s="55" t="s">
        <v>61</v>
      </c>
      <c r="E350" s="55" t="s">
        <v>132</v>
      </c>
      <c r="F350" s="70">
        <v>153.36000000000001</v>
      </c>
      <c r="G350" s="77">
        <v>56050</v>
      </c>
      <c r="H350" s="77">
        <v>153.08000000000001</v>
      </c>
      <c r="I350" s="77">
        <v>1</v>
      </c>
      <c r="J350" s="77">
        <v>-21.422398454010001</v>
      </c>
      <c r="K350" s="77">
        <v>1.46854129767158E-2</v>
      </c>
      <c r="L350" s="77">
        <v>-21.5170061232648</v>
      </c>
      <c r="M350" s="77">
        <v>1.48154096802756E-2</v>
      </c>
      <c r="N350" s="77">
        <v>9.4607669254806501E-2</v>
      </c>
      <c r="O350" s="77">
        <v>-1.2999670355984499E-4</v>
      </c>
      <c r="P350" s="77">
        <v>-5.5933439994905498E-4</v>
      </c>
      <c r="Q350" s="77">
        <v>-5.5933439994905498E-4</v>
      </c>
      <c r="R350" s="77">
        <v>0</v>
      </c>
      <c r="S350" s="77">
        <v>1.0011359E-11</v>
      </c>
      <c r="T350" s="77" t="s">
        <v>131</v>
      </c>
      <c r="U350" s="105">
        <v>6.7473005261488904E-3</v>
      </c>
      <c r="V350" s="105">
        <v>0</v>
      </c>
      <c r="W350" s="101">
        <v>6.7472657230863396E-3</v>
      </c>
    </row>
    <row r="351" spans="2:23" x14ac:dyDescent="0.35">
      <c r="B351" s="55" t="s">
        <v>114</v>
      </c>
      <c r="C351" s="76" t="s">
        <v>115</v>
      </c>
      <c r="D351" s="55" t="s">
        <v>61</v>
      </c>
      <c r="E351" s="55" t="s">
        <v>118</v>
      </c>
      <c r="F351" s="70">
        <v>151</v>
      </c>
      <c r="G351" s="77">
        <v>51450</v>
      </c>
      <c r="H351" s="77">
        <v>152.56</v>
      </c>
      <c r="I351" s="77">
        <v>10</v>
      </c>
      <c r="J351" s="77">
        <v>25.9701438499836</v>
      </c>
      <c r="K351" s="77">
        <v>0.117623796005094</v>
      </c>
      <c r="L351" s="77">
        <v>37.294432704552001</v>
      </c>
      <c r="M351" s="77">
        <v>0.24256854955556001</v>
      </c>
      <c r="N351" s="77">
        <v>-11.324288854568399</v>
      </c>
      <c r="O351" s="77">
        <v>-0.124944753550466</v>
      </c>
      <c r="P351" s="77">
        <v>3.5179118182715102E-2</v>
      </c>
      <c r="Q351" s="77">
        <v>3.5179118182715102E-2</v>
      </c>
      <c r="R351" s="77">
        <v>0</v>
      </c>
      <c r="S351" s="77">
        <v>2.15832270106E-7</v>
      </c>
      <c r="T351" s="77" t="s">
        <v>133</v>
      </c>
      <c r="U351" s="105">
        <v>-1.2982240807630101</v>
      </c>
      <c r="V351" s="105">
        <v>0</v>
      </c>
      <c r="W351" s="101">
        <v>-1.2982307770964101</v>
      </c>
    </row>
    <row r="352" spans="2:23" x14ac:dyDescent="0.35">
      <c r="B352" s="55" t="s">
        <v>114</v>
      </c>
      <c r="C352" s="76" t="s">
        <v>115</v>
      </c>
      <c r="D352" s="55" t="s">
        <v>61</v>
      </c>
      <c r="E352" s="55" t="s">
        <v>134</v>
      </c>
      <c r="F352" s="70">
        <v>152.56</v>
      </c>
      <c r="G352" s="77">
        <v>54000</v>
      </c>
      <c r="H352" s="77">
        <v>152.79</v>
      </c>
      <c r="I352" s="77">
        <v>10</v>
      </c>
      <c r="J352" s="77">
        <v>11.9224318583752</v>
      </c>
      <c r="K352" s="77">
        <v>6.8001872070179601E-3</v>
      </c>
      <c r="L352" s="77">
        <v>23.174801681096302</v>
      </c>
      <c r="M352" s="77">
        <v>2.5693497352717601E-2</v>
      </c>
      <c r="N352" s="77">
        <v>-11.2523698227211</v>
      </c>
      <c r="O352" s="77">
        <v>-1.8893310145699602E-2</v>
      </c>
      <c r="P352" s="77">
        <v>3.5179118181939799E-2</v>
      </c>
      <c r="Q352" s="77">
        <v>3.5179118181939799E-2</v>
      </c>
      <c r="R352" s="77">
        <v>0</v>
      </c>
      <c r="S352" s="77">
        <v>5.9205365834000002E-8</v>
      </c>
      <c r="T352" s="77" t="s">
        <v>133</v>
      </c>
      <c r="U352" s="105">
        <v>-0.29649106726894903</v>
      </c>
      <c r="V352" s="105">
        <v>0</v>
      </c>
      <c r="W352" s="101">
        <v>-0.29649259659124899</v>
      </c>
    </row>
    <row r="353" spans="2:23" x14ac:dyDescent="0.35">
      <c r="B353" s="55" t="s">
        <v>114</v>
      </c>
      <c r="C353" s="76" t="s">
        <v>115</v>
      </c>
      <c r="D353" s="55" t="s">
        <v>61</v>
      </c>
      <c r="E353" s="55" t="s">
        <v>135</v>
      </c>
      <c r="F353" s="70">
        <v>152.79</v>
      </c>
      <c r="G353" s="77">
        <v>56100</v>
      </c>
      <c r="H353" s="77">
        <v>153</v>
      </c>
      <c r="I353" s="77">
        <v>10</v>
      </c>
      <c r="J353" s="77">
        <v>3.4083768531477601</v>
      </c>
      <c r="K353" s="77">
        <v>2.1235935909178199E-3</v>
      </c>
      <c r="L353" s="77">
        <v>6.2823955649630197</v>
      </c>
      <c r="M353" s="77">
        <v>7.2148407095371297E-3</v>
      </c>
      <c r="N353" s="77">
        <v>-2.87401871181526</v>
      </c>
      <c r="O353" s="77">
        <v>-5.0912471186193098E-3</v>
      </c>
      <c r="P353" s="77">
        <v>4.1187727830407899E-3</v>
      </c>
      <c r="Q353" s="77">
        <v>4.1187727830407899E-3</v>
      </c>
      <c r="R353" s="77">
        <v>0</v>
      </c>
      <c r="S353" s="77">
        <v>3.1010720729999999E-9</v>
      </c>
      <c r="T353" s="77" t="s">
        <v>133</v>
      </c>
      <c r="U353" s="105">
        <v>-0.17488229872007199</v>
      </c>
      <c r="V353" s="105">
        <v>0</v>
      </c>
      <c r="W353" s="101">
        <v>-0.17488320077557601</v>
      </c>
    </row>
    <row r="354" spans="2:23" x14ac:dyDescent="0.35">
      <c r="B354" s="55" t="s">
        <v>114</v>
      </c>
      <c r="C354" s="76" t="s">
        <v>115</v>
      </c>
      <c r="D354" s="55" t="s">
        <v>61</v>
      </c>
      <c r="E354" s="55" t="s">
        <v>136</v>
      </c>
      <c r="F354" s="70">
        <v>153.08000000000001</v>
      </c>
      <c r="G354" s="77">
        <v>56100</v>
      </c>
      <c r="H354" s="77">
        <v>153</v>
      </c>
      <c r="I354" s="77">
        <v>10</v>
      </c>
      <c r="J354" s="77">
        <v>-2.64048740785117</v>
      </c>
      <c r="K354" s="77">
        <v>4.9990485794817595E-4</v>
      </c>
      <c r="L354" s="77">
        <v>-2.7702849297480898</v>
      </c>
      <c r="M354" s="77">
        <v>5.5026011504563795E-4</v>
      </c>
      <c r="N354" s="77">
        <v>0.12979752189692001</v>
      </c>
      <c r="O354" s="77">
        <v>-5.0355257097462001E-5</v>
      </c>
      <c r="P354" s="77">
        <v>-7.74655201593567E-4</v>
      </c>
      <c r="Q354" s="77">
        <v>-7.7465520159356797E-4</v>
      </c>
      <c r="R354" s="77">
        <v>0</v>
      </c>
      <c r="S354" s="77">
        <v>4.3026502000000002E-11</v>
      </c>
      <c r="T354" s="77" t="s">
        <v>133</v>
      </c>
      <c r="U354" s="105">
        <v>2.67743320555961E-3</v>
      </c>
      <c r="V354" s="105">
        <v>0</v>
      </c>
      <c r="W354" s="101">
        <v>2.6774193951661098E-3</v>
      </c>
    </row>
    <row r="355" spans="2:23" x14ac:dyDescent="0.35">
      <c r="B355" s="55" t="s">
        <v>114</v>
      </c>
      <c r="C355" s="76" t="s">
        <v>137</v>
      </c>
      <c r="D355" s="55" t="s">
        <v>61</v>
      </c>
      <c r="E355" s="55" t="s">
        <v>138</v>
      </c>
      <c r="F355" s="70">
        <v>152.41999999999999</v>
      </c>
      <c r="G355" s="77">
        <v>50000</v>
      </c>
      <c r="H355" s="77">
        <v>150.85</v>
      </c>
      <c r="I355" s="77">
        <v>1</v>
      </c>
      <c r="J355" s="77">
        <v>-55.292925821570599</v>
      </c>
      <c r="K355" s="77">
        <v>0.29136141865519599</v>
      </c>
      <c r="L355" s="77">
        <v>-6.3640801537236298</v>
      </c>
      <c r="M355" s="77">
        <v>3.8597944941476999E-3</v>
      </c>
      <c r="N355" s="77">
        <v>-48.928845667847</v>
      </c>
      <c r="O355" s="77">
        <v>0.28750162416104802</v>
      </c>
      <c r="P355" s="77">
        <v>-2.8098994782333002</v>
      </c>
      <c r="Q355" s="77">
        <v>-2.80989947823329</v>
      </c>
      <c r="R355" s="77">
        <v>0</v>
      </c>
      <c r="S355" s="77">
        <v>7.5244449291203097E-4</v>
      </c>
      <c r="T355" s="77" t="s">
        <v>139</v>
      </c>
      <c r="U355" s="105">
        <v>-33.587976933980897</v>
      </c>
      <c r="V355" s="105">
        <v>-11.355289881112601</v>
      </c>
      <c r="W355" s="101">
        <v>-22.2328017306709</v>
      </c>
    </row>
    <row r="356" spans="2:23" x14ac:dyDescent="0.35">
      <c r="B356" s="55" t="s">
        <v>114</v>
      </c>
      <c r="C356" s="76" t="s">
        <v>137</v>
      </c>
      <c r="D356" s="55" t="s">
        <v>61</v>
      </c>
      <c r="E356" s="55" t="s">
        <v>140</v>
      </c>
      <c r="F356" s="70">
        <v>152.5</v>
      </c>
      <c r="G356" s="77">
        <v>56050</v>
      </c>
      <c r="H356" s="77">
        <v>153.08000000000001</v>
      </c>
      <c r="I356" s="77">
        <v>1</v>
      </c>
      <c r="J356" s="77">
        <v>33.850757743138203</v>
      </c>
      <c r="K356" s="77">
        <v>5.7293689989231497E-2</v>
      </c>
      <c r="L356" s="77">
        <v>33.6815792761697</v>
      </c>
      <c r="M356" s="77">
        <v>5.6722439126845298E-2</v>
      </c>
      <c r="N356" s="77">
        <v>0.169178466968473</v>
      </c>
      <c r="O356" s="77">
        <v>5.7125086238623798E-4</v>
      </c>
      <c r="P356" s="77">
        <v>-1.0140069641941601E-3</v>
      </c>
      <c r="Q356" s="77">
        <v>-1.0140069641941501E-3</v>
      </c>
      <c r="R356" s="77">
        <v>0</v>
      </c>
      <c r="S356" s="77">
        <v>5.1410506000000001E-11</v>
      </c>
      <c r="T356" s="77" t="s">
        <v>139</v>
      </c>
      <c r="U356" s="105">
        <v>-1.1501140923462799E-2</v>
      </c>
      <c r="V356" s="105">
        <v>0</v>
      </c>
      <c r="W356" s="101">
        <v>-1.1501200247176799E-2</v>
      </c>
    </row>
    <row r="357" spans="2:23" x14ac:dyDescent="0.35">
      <c r="B357" s="55" t="s">
        <v>114</v>
      </c>
      <c r="C357" s="76" t="s">
        <v>137</v>
      </c>
      <c r="D357" s="55" t="s">
        <v>61</v>
      </c>
      <c r="E357" s="55" t="s">
        <v>151</v>
      </c>
      <c r="F357" s="70">
        <v>151.19999999999999</v>
      </c>
      <c r="G357" s="77">
        <v>58350</v>
      </c>
      <c r="H357" s="77">
        <v>150.97</v>
      </c>
      <c r="I357" s="77">
        <v>1</v>
      </c>
      <c r="J357" s="77">
        <v>-12.431808073867799</v>
      </c>
      <c r="K357" s="77">
        <v>1.1003949461366401E-2</v>
      </c>
      <c r="L357" s="77">
        <v>-12.1645984653026</v>
      </c>
      <c r="M357" s="77">
        <v>1.05359948545293E-2</v>
      </c>
      <c r="N357" s="77">
        <v>-0.26720960856519099</v>
      </c>
      <c r="O357" s="77">
        <v>4.6795460683707199E-4</v>
      </c>
      <c r="P357" s="77">
        <v>1.57334135575771E-3</v>
      </c>
      <c r="Q357" s="77">
        <v>1.57334135575771E-3</v>
      </c>
      <c r="R357" s="77">
        <v>0</v>
      </c>
      <c r="S357" s="77">
        <v>1.7624869499999999E-10</v>
      </c>
      <c r="T357" s="77" t="s">
        <v>139</v>
      </c>
      <c r="U357" s="105">
        <v>7.5909253720336696E-3</v>
      </c>
      <c r="V357" s="105">
        <v>0</v>
      </c>
      <c r="W357" s="101">
        <v>7.5908862174933599E-3</v>
      </c>
    </row>
    <row r="358" spans="2:23" x14ac:dyDescent="0.35">
      <c r="B358" s="55" t="s">
        <v>114</v>
      </c>
      <c r="C358" s="76" t="s">
        <v>137</v>
      </c>
      <c r="D358" s="55" t="s">
        <v>61</v>
      </c>
      <c r="E358" s="55" t="s">
        <v>152</v>
      </c>
      <c r="F358" s="70">
        <v>150.85</v>
      </c>
      <c r="G358" s="77">
        <v>50050</v>
      </c>
      <c r="H358" s="77">
        <v>151</v>
      </c>
      <c r="I358" s="77">
        <v>1</v>
      </c>
      <c r="J358" s="77">
        <v>13.4356807590784</v>
      </c>
      <c r="K358" s="77">
        <v>1.04519642609265E-2</v>
      </c>
      <c r="L358" s="77">
        <v>42.993446426045303</v>
      </c>
      <c r="M358" s="77">
        <v>0.107024469620616</v>
      </c>
      <c r="N358" s="77">
        <v>-29.557765666966901</v>
      </c>
      <c r="O358" s="77">
        <v>-9.6572505359690003E-2</v>
      </c>
      <c r="P358" s="77">
        <v>-1.98152454608054</v>
      </c>
      <c r="Q358" s="77">
        <v>-1.98152454608054</v>
      </c>
      <c r="R358" s="77">
        <v>0</v>
      </c>
      <c r="S358" s="77">
        <v>2.2734084859707101E-4</v>
      </c>
      <c r="T358" s="77" t="s">
        <v>153</v>
      </c>
      <c r="U358" s="105">
        <v>-10.141540521366</v>
      </c>
      <c r="V358" s="105">
        <v>-3.4286117525778699</v>
      </c>
      <c r="W358" s="101">
        <v>-6.7129633945586704</v>
      </c>
    </row>
    <row r="359" spans="2:23" x14ac:dyDescent="0.35">
      <c r="B359" s="55" t="s">
        <v>114</v>
      </c>
      <c r="C359" s="76" t="s">
        <v>137</v>
      </c>
      <c r="D359" s="55" t="s">
        <v>61</v>
      </c>
      <c r="E359" s="55" t="s">
        <v>152</v>
      </c>
      <c r="F359" s="70">
        <v>150.85</v>
      </c>
      <c r="G359" s="77">
        <v>51150</v>
      </c>
      <c r="H359" s="77">
        <v>149.66999999999999</v>
      </c>
      <c r="I359" s="77">
        <v>1</v>
      </c>
      <c r="J359" s="77">
        <v>-116.927373458726</v>
      </c>
      <c r="K359" s="77">
        <v>0.47852037323847202</v>
      </c>
      <c r="L359" s="77">
        <v>-97.387544553925693</v>
      </c>
      <c r="M359" s="77">
        <v>0.33195168419850002</v>
      </c>
      <c r="N359" s="77">
        <v>-19.539828904800199</v>
      </c>
      <c r="O359" s="77">
        <v>0.146568689039972</v>
      </c>
      <c r="P359" s="77">
        <v>-0.82837493215215496</v>
      </c>
      <c r="Q359" s="77">
        <v>-0.82837493215215496</v>
      </c>
      <c r="R359" s="77">
        <v>0</v>
      </c>
      <c r="S359" s="77">
        <v>2.4017175987632999E-5</v>
      </c>
      <c r="T359" s="77" t="s">
        <v>153</v>
      </c>
      <c r="U359" s="105">
        <v>-1.03358689251814</v>
      </c>
      <c r="V359" s="105">
        <v>-0.34943095277607999</v>
      </c>
      <c r="W359" s="101">
        <v>-0.68415946866772404</v>
      </c>
    </row>
    <row r="360" spans="2:23" x14ac:dyDescent="0.35">
      <c r="B360" s="55" t="s">
        <v>114</v>
      </c>
      <c r="C360" s="76" t="s">
        <v>137</v>
      </c>
      <c r="D360" s="55" t="s">
        <v>61</v>
      </c>
      <c r="E360" s="55" t="s">
        <v>152</v>
      </c>
      <c r="F360" s="70">
        <v>150.85</v>
      </c>
      <c r="G360" s="77">
        <v>51200</v>
      </c>
      <c r="H360" s="77">
        <v>150.85</v>
      </c>
      <c r="I360" s="77">
        <v>1</v>
      </c>
      <c r="J360" s="77">
        <v>1.712013E-12</v>
      </c>
      <c r="K360" s="77">
        <v>0</v>
      </c>
      <c r="L360" s="77">
        <v>7.1562499999999999E-13</v>
      </c>
      <c r="M360" s="77">
        <v>0</v>
      </c>
      <c r="N360" s="77">
        <v>9.9638899999999999E-13</v>
      </c>
      <c r="O360" s="77">
        <v>0</v>
      </c>
      <c r="P360" s="77">
        <v>1.214305E-12</v>
      </c>
      <c r="Q360" s="77">
        <v>1.214305E-12</v>
      </c>
      <c r="R360" s="77">
        <v>0</v>
      </c>
      <c r="S360" s="77">
        <v>0</v>
      </c>
      <c r="T360" s="77" t="s">
        <v>154</v>
      </c>
      <c r="U360" s="105">
        <v>0</v>
      </c>
      <c r="V360" s="105">
        <v>0</v>
      </c>
      <c r="W360" s="101">
        <v>0</v>
      </c>
    </row>
    <row r="361" spans="2:23" x14ac:dyDescent="0.35">
      <c r="B361" s="55" t="s">
        <v>114</v>
      </c>
      <c r="C361" s="76" t="s">
        <v>137</v>
      </c>
      <c r="D361" s="55" t="s">
        <v>61</v>
      </c>
      <c r="E361" s="55" t="s">
        <v>118</v>
      </c>
      <c r="F361" s="70">
        <v>151</v>
      </c>
      <c r="G361" s="77">
        <v>50054</v>
      </c>
      <c r="H361" s="77">
        <v>151</v>
      </c>
      <c r="I361" s="77">
        <v>1</v>
      </c>
      <c r="J361" s="77">
        <v>68.371599960222795</v>
      </c>
      <c r="K361" s="77">
        <v>0</v>
      </c>
      <c r="L361" s="77">
        <v>68.371599990790301</v>
      </c>
      <c r="M361" s="77">
        <v>0</v>
      </c>
      <c r="N361" s="77">
        <v>-3.0567470777000001E-8</v>
      </c>
      <c r="O361" s="77">
        <v>0</v>
      </c>
      <c r="P361" s="77">
        <v>-1.4610149999999999E-12</v>
      </c>
      <c r="Q361" s="77">
        <v>-1.4610160000000001E-12</v>
      </c>
      <c r="R361" s="77">
        <v>0</v>
      </c>
      <c r="S361" s="77">
        <v>0</v>
      </c>
      <c r="T361" s="77" t="s">
        <v>153</v>
      </c>
      <c r="U361" s="105">
        <v>0</v>
      </c>
      <c r="V361" s="105">
        <v>0</v>
      </c>
      <c r="W361" s="101">
        <v>0</v>
      </c>
    </row>
    <row r="362" spans="2:23" x14ac:dyDescent="0.35">
      <c r="B362" s="55" t="s">
        <v>114</v>
      </c>
      <c r="C362" s="76" t="s">
        <v>137</v>
      </c>
      <c r="D362" s="55" t="s">
        <v>61</v>
      </c>
      <c r="E362" s="55" t="s">
        <v>118</v>
      </c>
      <c r="F362" s="70">
        <v>151</v>
      </c>
      <c r="G362" s="77">
        <v>50100</v>
      </c>
      <c r="H362" s="77">
        <v>150.55000000000001</v>
      </c>
      <c r="I362" s="77">
        <v>1</v>
      </c>
      <c r="J362" s="77">
        <v>-173.35802715308299</v>
      </c>
      <c r="K362" s="77">
        <v>0.23952245445992101</v>
      </c>
      <c r="L362" s="77">
        <v>-147.884573158699</v>
      </c>
      <c r="M362" s="77">
        <v>0.17430268041729399</v>
      </c>
      <c r="N362" s="77">
        <v>-25.473453994384599</v>
      </c>
      <c r="O362" s="77">
        <v>6.5219774042626896E-2</v>
      </c>
      <c r="P362" s="77">
        <v>0.65171059199132897</v>
      </c>
      <c r="Q362" s="77">
        <v>0.65171059199132897</v>
      </c>
      <c r="R362" s="77">
        <v>0</v>
      </c>
      <c r="S362" s="77">
        <v>3.3850717648379998E-6</v>
      </c>
      <c r="T362" s="77" t="s">
        <v>153</v>
      </c>
      <c r="U362" s="105">
        <v>-1.6295428661957001</v>
      </c>
      <c r="V362" s="105">
        <v>-0.55090938211973794</v>
      </c>
      <c r="W362" s="101">
        <v>-1.0786390477452401</v>
      </c>
    </row>
    <row r="363" spans="2:23" x14ac:dyDescent="0.35">
      <c r="B363" s="55" t="s">
        <v>114</v>
      </c>
      <c r="C363" s="76" t="s">
        <v>137</v>
      </c>
      <c r="D363" s="55" t="s">
        <v>61</v>
      </c>
      <c r="E363" s="55" t="s">
        <v>118</v>
      </c>
      <c r="F363" s="70">
        <v>151</v>
      </c>
      <c r="G363" s="77">
        <v>50900</v>
      </c>
      <c r="H363" s="77">
        <v>152.05000000000001</v>
      </c>
      <c r="I363" s="77">
        <v>1</v>
      </c>
      <c r="J363" s="77">
        <v>46.443093747704999</v>
      </c>
      <c r="K363" s="77">
        <v>0.15206574745849699</v>
      </c>
      <c r="L363" s="77">
        <v>70.2009127894502</v>
      </c>
      <c r="M363" s="77">
        <v>0.347435855031276</v>
      </c>
      <c r="N363" s="77">
        <v>-23.7578190417453</v>
      </c>
      <c r="O363" s="77">
        <v>-0.19537010757277901</v>
      </c>
      <c r="P363" s="77">
        <v>0.141485221958212</v>
      </c>
      <c r="Q363" s="77">
        <v>0.141485221958211</v>
      </c>
      <c r="R363" s="77">
        <v>0</v>
      </c>
      <c r="S363" s="77">
        <v>1.4112737962960001E-6</v>
      </c>
      <c r="T363" s="77" t="s">
        <v>153</v>
      </c>
      <c r="U363" s="105">
        <v>-4.6577455561325198</v>
      </c>
      <c r="V363" s="105">
        <v>-1.5746721240849799</v>
      </c>
      <c r="W363" s="101">
        <v>-3.0830893347625601</v>
      </c>
    </row>
    <row r="364" spans="2:23" x14ac:dyDescent="0.35">
      <c r="B364" s="55" t="s">
        <v>114</v>
      </c>
      <c r="C364" s="76" t="s">
        <v>137</v>
      </c>
      <c r="D364" s="55" t="s">
        <v>61</v>
      </c>
      <c r="E364" s="55" t="s">
        <v>155</v>
      </c>
      <c r="F364" s="70">
        <v>151</v>
      </c>
      <c r="G364" s="77">
        <v>50454</v>
      </c>
      <c r="H364" s="77">
        <v>151</v>
      </c>
      <c r="I364" s="77">
        <v>1</v>
      </c>
      <c r="J364" s="77">
        <v>-3.4651460000000001E-12</v>
      </c>
      <c r="K364" s="77">
        <v>0</v>
      </c>
      <c r="L364" s="77">
        <v>-2.1963789999999998E-12</v>
      </c>
      <c r="M364" s="77">
        <v>0</v>
      </c>
      <c r="N364" s="77">
        <v>-1.2687669999999999E-12</v>
      </c>
      <c r="O364" s="77">
        <v>0</v>
      </c>
      <c r="P364" s="77">
        <v>-2.3031370000000001E-12</v>
      </c>
      <c r="Q364" s="77">
        <v>-2.3031359999999999E-12</v>
      </c>
      <c r="R364" s="77">
        <v>0</v>
      </c>
      <c r="S364" s="77">
        <v>0</v>
      </c>
      <c r="T364" s="77" t="s">
        <v>154</v>
      </c>
      <c r="U364" s="105">
        <v>0</v>
      </c>
      <c r="V364" s="105">
        <v>0</v>
      </c>
      <c r="W364" s="101">
        <v>0</v>
      </c>
    </row>
    <row r="365" spans="2:23" x14ac:dyDescent="0.35">
      <c r="B365" s="55" t="s">
        <v>114</v>
      </c>
      <c r="C365" s="76" t="s">
        <v>137</v>
      </c>
      <c r="D365" s="55" t="s">
        <v>61</v>
      </c>
      <c r="E365" s="55" t="s">
        <v>155</v>
      </c>
      <c r="F365" s="70">
        <v>151</v>
      </c>
      <c r="G365" s="77">
        <v>50604</v>
      </c>
      <c r="H365" s="77">
        <v>151</v>
      </c>
      <c r="I365" s="77">
        <v>1</v>
      </c>
      <c r="J365" s="77">
        <v>-3.039611E-12</v>
      </c>
      <c r="K365" s="77">
        <v>0</v>
      </c>
      <c r="L365" s="77">
        <v>-2.581268E-12</v>
      </c>
      <c r="M365" s="77">
        <v>0</v>
      </c>
      <c r="N365" s="77">
        <v>-4.5834400000000003E-13</v>
      </c>
      <c r="O365" s="77">
        <v>0</v>
      </c>
      <c r="P365" s="77">
        <v>-8.5456700000000005E-13</v>
      </c>
      <c r="Q365" s="77">
        <v>-8.5456800000000002E-13</v>
      </c>
      <c r="R365" s="77">
        <v>0</v>
      </c>
      <c r="S365" s="77">
        <v>0</v>
      </c>
      <c r="T365" s="77" t="s">
        <v>154</v>
      </c>
      <c r="U365" s="105">
        <v>0</v>
      </c>
      <c r="V365" s="105">
        <v>0</v>
      </c>
      <c r="W365" s="101">
        <v>0</v>
      </c>
    </row>
    <row r="366" spans="2:23" x14ac:dyDescent="0.35">
      <c r="B366" s="55" t="s">
        <v>114</v>
      </c>
      <c r="C366" s="76" t="s">
        <v>137</v>
      </c>
      <c r="D366" s="55" t="s">
        <v>61</v>
      </c>
      <c r="E366" s="55" t="s">
        <v>156</v>
      </c>
      <c r="F366" s="70">
        <v>150.55000000000001</v>
      </c>
      <c r="G366" s="77">
        <v>50103</v>
      </c>
      <c r="H366" s="77">
        <v>150.53</v>
      </c>
      <c r="I366" s="77">
        <v>1</v>
      </c>
      <c r="J366" s="77">
        <v>-13.499544912272301</v>
      </c>
      <c r="K366" s="77">
        <v>9.11188564192279E-4</v>
      </c>
      <c r="L366" s="77">
        <v>-13.4995445230052</v>
      </c>
      <c r="M366" s="77">
        <v>9.1118851164299702E-4</v>
      </c>
      <c r="N366" s="77">
        <v>-3.8926706302799998E-7</v>
      </c>
      <c r="O366" s="77">
        <v>5.2549281000000001E-11</v>
      </c>
      <c r="P366" s="77">
        <v>-3.3553709999999998E-12</v>
      </c>
      <c r="Q366" s="77">
        <v>-3.3553709999999998E-12</v>
      </c>
      <c r="R366" s="77">
        <v>0</v>
      </c>
      <c r="S366" s="77">
        <v>0</v>
      </c>
      <c r="T366" s="77" t="s">
        <v>154</v>
      </c>
      <c r="U366" s="105">
        <v>1.25427549E-10</v>
      </c>
      <c r="V366" s="105">
        <v>0</v>
      </c>
      <c r="W366" s="101">
        <v>1.2542690204000001E-10</v>
      </c>
    </row>
    <row r="367" spans="2:23" x14ac:dyDescent="0.35">
      <c r="B367" s="55" t="s">
        <v>114</v>
      </c>
      <c r="C367" s="76" t="s">
        <v>137</v>
      </c>
      <c r="D367" s="55" t="s">
        <v>61</v>
      </c>
      <c r="E367" s="55" t="s">
        <v>156</v>
      </c>
      <c r="F367" s="70">
        <v>150.55000000000001</v>
      </c>
      <c r="G367" s="77">
        <v>50200</v>
      </c>
      <c r="H367" s="77">
        <v>150.37</v>
      </c>
      <c r="I367" s="77">
        <v>1</v>
      </c>
      <c r="J367" s="77">
        <v>-27.984563712266802</v>
      </c>
      <c r="K367" s="77">
        <v>1.17392057344271E-2</v>
      </c>
      <c r="L367" s="77">
        <v>-2.4726802491867801</v>
      </c>
      <c r="M367" s="77">
        <v>9.1651072744628999E-5</v>
      </c>
      <c r="N367" s="77">
        <v>-25.51188346308</v>
      </c>
      <c r="O367" s="77">
        <v>1.16475546616825E-2</v>
      </c>
      <c r="P367" s="77">
        <v>0.65171059199627501</v>
      </c>
      <c r="Q367" s="77">
        <v>0.65171059199627501</v>
      </c>
      <c r="R367" s="77">
        <v>0</v>
      </c>
      <c r="S367" s="77">
        <v>6.366653168845E-6</v>
      </c>
      <c r="T367" s="77" t="s">
        <v>153</v>
      </c>
      <c r="U367" s="105">
        <v>-2.8396479489578201</v>
      </c>
      <c r="V367" s="105">
        <v>-0.96001690378978499</v>
      </c>
      <c r="W367" s="101">
        <v>-1.87964074044047</v>
      </c>
    </row>
    <row r="368" spans="2:23" x14ac:dyDescent="0.35">
      <c r="B368" s="55" t="s">
        <v>114</v>
      </c>
      <c r="C368" s="76" t="s">
        <v>137</v>
      </c>
      <c r="D368" s="55" t="s">
        <v>61</v>
      </c>
      <c r="E368" s="55" t="s">
        <v>157</v>
      </c>
      <c r="F368" s="70">
        <v>150.41</v>
      </c>
      <c r="G368" s="77">
        <v>50800</v>
      </c>
      <c r="H368" s="77">
        <v>150.97999999999999</v>
      </c>
      <c r="I368" s="77">
        <v>1</v>
      </c>
      <c r="J368" s="77">
        <v>23.951866430594901</v>
      </c>
      <c r="K368" s="77">
        <v>2.9120601123639699E-2</v>
      </c>
      <c r="L368" s="77">
        <v>43.9874929332261</v>
      </c>
      <c r="M368" s="77">
        <v>9.8215500373789302E-2</v>
      </c>
      <c r="N368" s="77">
        <v>-20.035626502631299</v>
      </c>
      <c r="O368" s="77">
        <v>-6.9094899250149597E-2</v>
      </c>
      <c r="P368" s="77">
        <v>-5.0687379004001103E-2</v>
      </c>
      <c r="Q368" s="77">
        <v>-5.0687379004000999E-2</v>
      </c>
      <c r="R368" s="77">
        <v>0</v>
      </c>
      <c r="S368" s="77">
        <v>1.30413119411E-7</v>
      </c>
      <c r="T368" s="77" t="s">
        <v>153</v>
      </c>
      <c r="U368" s="105">
        <v>1.0080512639983801</v>
      </c>
      <c r="V368" s="105">
        <v>0</v>
      </c>
      <c r="W368" s="101">
        <v>1.0080460643972899</v>
      </c>
    </row>
    <row r="369" spans="2:23" x14ac:dyDescent="0.35">
      <c r="B369" s="55" t="s">
        <v>114</v>
      </c>
      <c r="C369" s="76" t="s">
        <v>137</v>
      </c>
      <c r="D369" s="55" t="s">
        <v>61</v>
      </c>
      <c r="E369" s="55" t="s">
        <v>158</v>
      </c>
      <c r="F369" s="70">
        <v>150.37</v>
      </c>
      <c r="G369" s="77">
        <v>50150</v>
      </c>
      <c r="H369" s="77">
        <v>150.41</v>
      </c>
      <c r="I369" s="77">
        <v>1</v>
      </c>
      <c r="J369" s="77">
        <v>13.936933316273301</v>
      </c>
      <c r="K369" s="77">
        <v>1.0139229355689301E-3</v>
      </c>
      <c r="L369" s="77">
        <v>34.009619463796703</v>
      </c>
      <c r="M369" s="77">
        <v>6.0377350078972001E-3</v>
      </c>
      <c r="N369" s="77">
        <v>-20.072686147523399</v>
      </c>
      <c r="O369" s="77">
        <v>-5.02381207232827E-3</v>
      </c>
      <c r="P369" s="77">
        <v>-5.0687379003558401E-2</v>
      </c>
      <c r="Q369" s="77">
        <v>-5.0687379003558297E-2</v>
      </c>
      <c r="R369" s="77">
        <v>0</v>
      </c>
      <c r="S369" s="77">
        <v>1.3411278237E-8</v>
      </c>
      <c r="T369" s="77" t="s">
        <v>153</v>
      </c>
      <c r="U369" s="105">
        <v>4.7376348343330398E-2</v>
      </c>
      <c r="V369" s="105">
        <v>0</v>
      </c>
      <c r="W369" s="101">
        <v>4.7376103972710103E-2</v>
      </c>
    </row>
    <row r="370" spans="2:23" x14ac:dyDescent="0.35">
      <c r="B370" s="55" t="s">
        <v>114</v>
      </c>
      <c r="C370" s="76" t="s">
        <v>137</v>
      </c>
      <c r="D370" s="55" t="s">
        <v>61</v>
      </c>
      <c r="E370" s="55" t="s">
        <v>158</v>
      </c>
      <c r="F370" s="70">
        <v>150.37</v>
      </c>
      <c r="G370" s="77">
        <v>50250</v>
      </c>
      <c r="H370" s="77">
        <v>149.41999999999999</v>
      </c>
      <c r="I370" s="77">
        <v>1</v>
      </c>
      <c r="J370" s="77">
        <v>-58.558310439863902</v>
      </c>
      <c r="K370" s="77">
        <v>0.16929346837398401</v>
      </c>
      <c r="L370" s="77">
        <v>-78.129762485385996</v>
      </c>
      <c r="M370" s="77">
        <v>0.30136730563594699</v>
      </c>
      <c r="N370" s="77">
        <v>19.571452045522101</v>
      </c>
      <c r="O370" s="77">
        <v>-0.13207383726196401</v>
      </c>
      <c r="P370" s="77">
        <v>0.82837493215064495</v>
      </c>
      <c r="Q370" s="77">
        <v>0.82837493215064395</v>
      </c>
      <c r="R370" s="77">
        <v>0</v>
      </c>
      <c r="S370" s="77">
        <v>3.3877942243003999E-5</v>
      </c>
      <c r="T370" s="77" t="s">
        <v>153</v>
      </c>
      <c r="U370" s="105">
        <v>-1.2043283931356801</v>
      </c>
      <c r="V370" s="105">
        <v>-0.407154561377431</v>
      </c>
      <c r="W370" s="101">
        <v>-0.79717794363834404</v>
      </c>
    </row>
    <row r="371" spans="2:23" x14ac:dyDescent="0.35">
      <c r="B371" s="55" t="s">
        <v>114</v>
      </c>
      <c r="C371" s="76" t="s">
        <v>137</v>
      </c>
      <c r="D371" s="55" t="s">
        <v>61</v>
      </c>
      <c r="E371" s="55" t="s">
        <v>158</v>
      </c>
      <c r="F371" s="70">
        <v>150.37</v>
      </c>
      <c r="G371" s="77">
        <v>50900</v>
      </c>
      <c r="H371" s="77">
        <v>152.05000000000001</v>
      </c>
      <c r="I371" s="77">
        <v>1</v>
      </c>
      <c r="J371" s="77">
        <v>65.085438881988694</v>
      </c>
      <c r="K371" s="77">
        <v>0.404548920851034</v>
      </c>
      <c r="L371" s="77">
        <v>75.820284227531801</v>
      </c>
      <c r="M371" s="77">
        <v>0.54900233028282397</v>
      </c>
      <c r="N371" s="77">
        <v>-10.7348453455431</v>
      </c>
      <c r="O371" s="77">
        <v>-0.14445340943179</v>
      </c>
      <c r="P371" s="77">
        <v>-9.2421526343442001E-2</v>
      </c>
      <c r="Q371" s="77">
        <v>-9.2421526343442001E-2</v>
      </c>
      <c r="R371" s="77">
        <v>0</v>
      </c>
      <c r="S371" s="77">
        <v>8.1573602977299996E-7</v>
      </c>
      <c r="T371" s="77" t="s">
        <v>154</v>
      </c>
      <c r="U371" s="105">
        <v>-3.8082598596685302</v>
      </c>
      <c r="V371" s="105">
        <v>0</v>
      </c>
      <c r="W371" s="101">
        <v>-3.8082795029474301</v>
      </c>
    </row>
    <row r="372" spans="2:23" x14ac:dyDescent="0.35">
      <c r="B372" s="55" t="s">
        <v>114</v>
      </c>
      <c r="C372" s="76" t="s">
        <v>137</v>
      </c>
      <c r="D372" s="55" t="s">
        <v>61</v>
      </c>
      <c r="E372" s="55" t="s">
        <v>158</v>
      </c>
      <c r="F372" s="70">
        <v>150.37</v>
      </c>
      <c r="G372" s="77">
        <v>53050</v>
      </c>
      <c r="H372" s="77">
        <v>153.18</v>
      </c>
      <c r="I372" s="77">
        <v>1</v>
      </c>
      <c r="J372" s="77">
        <v>52.592515495712497</v>
      </c>
      <c r="K372" s="77">
        <v>0.55513071811366999</v>
      </c>
      <c r="L372" s="77">
        <v>66.566272245256002</v>
      </c>
      <c r="M372" s="77">
        <v>0.88931546814634799</v>
      </c>
      <c r="N372" s="77">
        <v>-13.9737567495434</v>
      </c>
      <c r="O372" s="77">
        <v>-0.334184750032678</v>
      </c>
      <c r="P372" s="77">
        <v>-3.35554348077471E-2</v>
      </c>
      <c r="Q372" s="77">
        <v>-3.3555434807747003E-2</v>
      </c>
      <c r="R372" s="77">
        <v>0</v>
      </c>
      <c r="S372" s="77">
        <v>2.25981618071E-7</v>
      </c>
      <c r="T372" s="77" t="s">
        <v>154</v>
      </c>
      <c r="U372" s="105">
        <v>-11.454633969992599</v>
      </c>
      <c r="V372" s="105">
        <v>0</v>
      </c>
      <c r="W372" s="101">
        <v>-11.454693053820399</v>
      </c>
    </row>
    <row r="373" spans="2:23" x14ac:dyDescent="0.35">
      <c r="B373" s="55" t="s">
        <v>114</v>
      </c>
      <c r="C373" s="76" t="s">
        <v>137</v>
      </c>
      <c r="D373" s="55" t="s">
        <v>61</v>
      </c>
      <c r="E373" s="55" t="s">
        <v>159</v>
      </c>
      <c r="F373" s="70">
        <v>149.41999999999999</v>
      </c>
      <c r="G373" s="77">
        <v>50300</v>
      </c>
      <c r="H373" s="77">
        <v>149.44</v>
      </c>
      <c r="I373" s="77">
        <v>1</v>
      </c>
      <c r="J373" s="77">
        <v>8.9495891735863093</v>
      </c>
      <c r="K373" s="77">
        <v>1.11332253462603E-3</v>
      </c>
      <c r="L373" s="77">
        <v>-10.688139384144399</v>
      </c>
      <c r="M373" s="77">
        <v>1.58788489657908E-3</v>
      </c>
      <c r="N373" s="77">
        <v>19.6377285577307</v>
      </c>
      <c r="O373" s="77">
        <v>-4.74562361953056E-4</v>
      </c>
      <c r="P373" s="77">
        <v>0.82837493215095703</v>
      </c>
      <c r="Q373" s="77">
        <v>0.82837493215095703</v>
      </c>
      <c r="R373" s="77">
        <v>0</v>
      </c>
      <c r="S373" s="77">
        <v>9.538249892204E-6</v>
      </c>
      <c r="T373" s="77" t="s">
        <v>153</v>
      </c>
      <c r="U373" s="105">
        <v>-0.46366842490145899</v>
      </c>
      <c r="V373" s="105">
        <v>-0.156755180099826</v>
      </c>
      <c r="W373" s="101">
        <v>-0.30691482788227598</v>
      </c>
    </row>
    <row r="374" spans="2:23" x14ac:dyDescent="0.35">
      <c r="B374" s="55" t="s">
        <v>114</v>
      </c>
      <c r="C374" s="76" t="s">
        <v>137</v>
      </c>
      <c r="D374" s="55" t="s">
        <v>61</v>
      </c>
      <c r="E374" s="55" t="s">
        <v>160</v>
      </c>
      <c r="F374" s="70">
        <v>149.44</v>
      </c>
      <c r="G374" s="77">
        <v>51150</v>
      </c>
      <c r="H374" s="77">
        <v>149.66999999999999</v>
      </c>
      <c r="I374" s="77">
        <v>1</v>
      </c>
      <c r="J374" s="77">
        <v>31.954431850352599</v>
      </c>
      <c r="K374" s="77">
        <v>2.9203051445534398E-2</v>
      </c>
      <c r="L374" s="77">
        <v>12.328893250341901</v>
      </c>
      <c r="M374" s="77">
        <v>4.3472460110601198E-3</v>
      </c>
      <c r="N374" s="77">
        <v>19.625538600010699</v>
      </c>
      <c r="O374" s="77">
        <v>2.4855805434474298E-2</v>
      </c>
      <c r="P374" s="77">
        <v>0.828374932151415</v>
      </c>
      <c r="Q374" s="77">
        <v>0.828374932151414</v>
      </c>
      <c r="R374" s="77">
        <v>0</v>
      </c>
      <c r="S374" s="77">
        <v>1.9625463807002E-5</v>
      </c>
      <c r="T374" s="77" t="s">
        <v>153</v>
      </c>
      <c r="U374" s="105">
        <v>-0.79656389624944601</v>
      </c>
      <c r="V374" s="105">
        <v>-0.26929915929500198</v>
      </c>
      <c r="W374" s="101">
        <v>-0.52726745662396801</v>
      </c>
    </row>
    <row r="375" spans="2:23" x14ac:dyDescent="0.35">
      <c r="B375" s="55" t="s">
        <v>114</v>
      </c>
      <c r="C375" s="76" t="s">
        <v>137</v>
      </c>
      <c r="D375" s="55" t="s">
        <v>61</v>
      </c>
      <c r="E375" s="55" t="s">
        <v>161</v>
      </c>
      <c r="F375" s="70">
        <v>152.21</v>
      </c>
      <c r="G375" s="77">
        <v>50354</v>
      </c>
      <c r="H375" s="77">
        <v>152.21</v>
      </c>
      <c r="I375" s="77">
        <v>1</v>
      </c>
      <c r="J375" s="77">
        <v>-1.324539E-12</v>
      </c>
      <c r="K375" s="77">
        <v>0</v>
      </c>
      <c r="L375" s="77">
        <v>-8.5157999999999999E-13</v>
      </c>
      <c r="M375" s="77">
        <v>0</v>
      </c>
      <c r="N375" s="77">
        <v>-4.7295899999999996E-13</v>
      </c>
      <c r="O375" s="77">
        <v>0</v>
      </c>
      <c r="P375" s="77">
        <v>-5.9612900000000003E-13</v>
      </c>
      <c r="Q375" s="77">
        <v>-5.9612900000000003E-13</v>
      </c>
      <c r="R375" s="77">
        <v>0</v>
      </c>
      <c r="S375" s="77">
        <v>0</v>
      </c>
      <c r="T375" s="77" t="s">
        <v>154</v>
      </c>
      <c r="U375" s="105">
        <v>0</v>
      </c>
      <c r="V375" s="105">
        <v>0</v>
      </c>
      <c r="W375" s="101">
        <v>0</v>
      </c>
    </row>
    <row r="376" spans="2:23" x14ac:dyDescent="0.35">
      <c r="B376" s="55" t="s">
        <v>114</v>
      </c>
      <c r="C376" s="76" t="s">
        <v>137</v>
      </c>
      <c r="D376" s="55" t="s">
        <v>61</v>
      </c>
      <c r="E376" s="55" t="s">
        <v>161</v>
      </c>
      <c r="F376" s="70">
        <v>152.21</v>
      </c>
      <c r="G376" s="77">
        <v>50900</v>
      </c>
      <c r="H376" s="77">
        <v>152.05000000000001</v>
      </c>
      <c r="I376" s="77">
        <v>1</v>
      </c>
      <c r="J376" s="77">
        <v>-68.388667185618004</v>
      </c>
      <c r="K376" s="77">
        <v>3.6948377415459303E-2</v>
      </c>
      <c r="L376" s="77">
        <v>-88.887732852028506</v>
      </c>
      <c r="M376" s="77">
        <v>6.2418129507431398E-2</v>
      </c>
      <c r="N376" s="77">
        <v>20.499065666410502</v>
      </c>
      <c r="O376" s="77">
        <v>-2.5469752091972098E-2</v>
      </c>
      <c r="P376" s="77">
        <v>-3.3603157774189103E-2</v>
      </c>
      <c r="Q376" s="77">
        <v>-3.3603157774189103E-2</v>
      </c>
      <c r="R376" s="77">
        <v>0</v>
      </c>
      <c r="S376" s="77">
        <v>8.9204604779999994E-9</v>
      </c>
      <c r="T376" s="77" t="s">
        <v>153</v>
      </c>
      <c r="U376" s="105">
        <v>-0.59486287912610203</v>
      </c>
      <c r="V376" s="105">
        <v>0</v>
      </c>
      <c r="W376" s="101">
        <v>-0.59486594747171795</v>
      </c>
    </row>
    <row r="377" spans="2:23" x14ac:dyDescent="0.35">
      <c r="B377" s="55" t="s">
        <v>114</v>
      </c>
      <c r="C377" s="76" t="s">
        <v>137</v>
      </c>
      <c r="D377" s="55" t="s">
        <v>61</v>
      </c>
      <c r="E377" s="55" t="s">
        <v>161</v>
      </c>
      <c r="F377" s="70">
        <v>152.21</v>
      </c>
      <c r="G377" s="77">
        <v>53200</v>
      </c>
      <c r="H377" s="77">
        <v>152.63</v>
      </c>
      <c r="I377" s="77">
        <v>1</v>
      </c>
      <c r="J377" s="77">
        <v>28.873259983722601</v>
      </c>
      <c r="K377" s="77">
        <v>4.0266026362832698E-2</v>
      </c>
      <c r="L377" s="77">
        <v>49.320977491747897</v>
      </c>
      <c r="M377" s="77">
        <v>0.117492591041815</v>
      </c>
      <c r="N377" s="77">
        <v>-20.447717508025299</v>
      </c>
      <c r="O377" s="77">
        <v>-7.7226564678981799E-2</v>
      </c>
      <c r="P377" s="77">
        <v>3.3603157773329603E-2</v>
      </c>
      <c r="Q377" s="77">
        <v>3.3603157773329499E-2</v>
      </c>
      <c r="R377" s="77">
        <v>0</v>
      </c>
      <c r="S377" s="77">
        <v>5.4539017856E-8</v>
      </c>
      <c r="T377" s="77" t="s">
        <v>153</v>
      </c>
      <c r="U377" s="105">
        <v>-3.1828316350000199</v>
      </c>
      <c r="V377" s="105">
        <v>0</v>
      </c>
      <c r="W377" s="101">
        <v>-3.18284805227505</v>
      </c>
    </row>
    <row r="378" spans="2:23" x14ac:dyDescent="0.35">
      <c r="B378" s="55" t="s">
        <v>114</v>
      </c>
      <c r="C378" s="76" t="s">
        <v>137</v>
      </c>
      <c r="D378" s="55" t="s">
        <v>61</v>
      </c>
      <c r="E378" s="55" t="s">
        <v>162</v>
      </c>
      <c r="F378" s="70">
        <v>152.21</v>
      </c>
      <c r="G378" s="77">
        <v>50404</v>
      </c>
      <c r="H378" s="77">
        <v>152.21</v>
      </c>
      <c r="I378" s="77">
        <v>1</v>
      </c>
      <c r="J378" s="77">
        <v>-1.171874E-12</v>
      </c>
      <c r="K378" s="77">
        <v>0</v>
      </c>
      <c r="L378" s="77">
        <v>-6.9579600000000004E-13</v>
      </c>
      <c r="M378" s="77">
        <v>0</v>
      </c>
      <c r="N378" s="77">
        <v>-4.7607799999999998E-13</v>
      </c>
      <c r="O378" s="77">
        <v>0</v>
      </c>
      <c r="P378" s="77">
        <v>-4.0530300000000001E-13</v>
      </c>
      <c r="Q378" s="77">
        <v>-4.0530300000000001E-13</v>
      </c>
      <c r="R378" s="77">
        <v>0</v>
      </c>
      <c r="S378" s="77">
        <v>0</v>
      </c>
      <c r="T378" s="77" t="s">
        <v>154</v>
      </c>
      <c r="U378" s="105">
        <v>0</v>
      </c>
      <c r="V378" s="105">
        <v>0</v>
      </c>
      <c r="W378" s="101">
        <v>0</v>
      </c>
    </row>
    <row r="379" spans="2:23" x14ac:dyDescent="0.35">
      <c r="B379" s="55" t="s">
        <v>114</v>
      </c>
      <c r="C379" s="76" t="s">
        <v>137</v>
      </c>
      <c r="D379" s="55" t="s">
        <v>61</v>
      </c>
      <c r="E379" s="55" t="s">
        <v>163</v>
      </c>
      <c r="F379" s="70">
        <v>151</v>
      </c>
      <c r="G379" s="77">
        <v>50499</v>
      </c>
      <c r="H379" s="77">
        <v>151</v>
      </c>
      <c r="I379" s="77">
        <v>1</v>
      </c>
      <c r="J379" s="77">
        <v>3.5502509999999999E-12</v>
      </c>
      <c r="K379" s="77">
        <v>0</v>
      </c>
      <c r="L379" s="77">
        <v>2.4617279999999999E-12</v>
      </c>
      <c r="M379" s="77">
        <v>0</v>
      </c>
      <c r="N379" s="77">
        <v>1.088523E-12</v>
      </c>
      <c r="O379" s="77">
        <v>0</v>
      </c>
      <c r="P379" s="77">
        <v>1.544943E-12</v>
      </c>
      <c r="Q379" s="77">
        <v>1.544942E-12</v>
      </c>
      <c r="R379" s="77">
        <v>0</v>
      </c>
      <c r="S379" s="77">
        <v>0</v>
      </c>
      <c r="T379" s="77" t="s">
        <v>154</v>
      </c>
      <c r="U379" s="105">
        <v>0</v>
      </c>
      <c r="V379" s="105">
        <v>0</v>
      </c>
      <c r="W379" s="101">
        <v>0</v>
      </c>
    </row>
    <row r="380" spans="2:23" x14ac:dyDescent="0.35">
      <c r="B380" s="55" t="s">
        <v>114</v>
      </c>
      <c r="C380" s="76" t="s">
        <v>137</v>
      </c>
      <c r="D380" s="55" t="s">
        <v>61</v>
      </c>
      <c r="E380" s="55" t="s">
        <v>163</v>
      </c>
      <c r="F380" s="70">
        <v>151</v>
      </c>
      <c r="G380" s="77">
        <v>50554</v>
      </c>
      <c r="H380" s="77">
        <v>151</v>
      </c>
      <c r="I380" s="77">
        <v>1</v>
      </c>
      <c r="J380" s="77">
        <v>2.1364800000000001E-13</v>
      </c>
      <c r="K380" s="77">
        <v>0</v>
      </c>
      <c r="L380" s="77">
        <v>1.6418100000000001E-13</v>
      </c>
      <c r="M380" s="77">
        <v>0</v>
      </c>
      <c r="N380" s="77">
        <v>4.9467E-14</v>
      </c>
      <c r="O380" s="77">
        <v>0</v>
      </c>
      <c r="P380" s="77">
        <v>2.0068800000000001E-13</v>
      </c>
      <c r="Q380" s="77">
        <v>2.0068700000000001E-13</v>
      </c>
      <c r="R380" s="77">
        <v>0</v>
      </c>
      <c r="S380" s="77">
        <v>0</v>
      </c>
      <c r="T380" s="77" t="s">
        <v>154</v>
      </c>
      <c r="U380" s="105">
        <v>0</v>
      </c>
      <c r="V380" s="105">
        <v>0</v>
      </c>
      <c r="W380" s="101">
        <v>0</v>
      </c>
    </row>
    <row r="381" spans="2:23" x14ac:dyDescent="0.35">
      <c r="B381" s="55" t="s">
        <v>114</v>
      </c>
      <c r="C381" s="76" t="s">
        <v>137</v>
      </c>
      <c r="D381" s="55" t="s">
        <v>61</v>
      </c>
      <c r="E381" s="55" t="s">
        <v>164</v>
      </c>
      <c r="F381" s="70">
        <v>151</v>
      </c>
      <c r="G381" s="77">
        <v>50604</v>
      </c>
      <c r="H381" s="77">
        <v>151</v>
      </c>
      <c r="I381" s="77">
        <v>1</v>
      </c>
      <c r="J381" s="77">
        <v>2.112173E-12</v>
      </c>
      <c r="K381" s="77">
        <v>0</v>
      </c>
      <c r="L381" s="77">
        <v>2.157281E-12</v>
      </c>
      <c r="M381" s="77">
        <v>0</v>
      </c>
      <c r="N381" s="77">
        <v>-4.5107E-14</v>
      </c>
      <c r="O381" s="77">
        <v>0</v>
      </c>
      <c r="P381" s="77">
        <v>3.35095E-13</v>
      </c>
      <c r="Q381" s="77">
        <v>3.3509399999999998E-13</v>
      </c>
      <c r="R381" s="77">
        <v>0</v>
      </c>
      <c r="S381" s="77">
        <v>0</v>
      </c>
      <c r="T381" s="77" t="s">
        <v>154</v>
      </c>
      <c r="U381" s="105">
        <v>0</v>
      </c>
      <c r="V381" s="105">
        <v>0</v>
      </c>
      <c r="W381" s="101">
        <v>0</v>
      </c>
    </row>
    <row r="382" spans="2:23" x14ac:dyDescent="0.35">
      <c r="B382" s="55" t="s">
        <v>114</v>
      </c>
      <c r="C382" s="76" t="s">
        <v>137</v>
      </c>
      <c r="D382" s="55" t="s">
        <v>61</v>
      </c>
      <c r="E382" s="55" t="s">
        <v>165</v>
      </c>
      <c r="F382" s="70">
        <v>150.97999999999999</v>
      </c>
      <c r="G382" s="77">
        <v>50750</v>
      </c>
      <c r="H382" s="77">
        <v>151.27000000000001</v>
      </c>
      <c r="I382" s="77">
        <v>1</v>
      </c>
      <c r="J382" s="77">
        <v>36.692102829747903</v>
      </c>
      <c r="K382" s="77">
        <v>3.2176818800644102E-2</v>
      </c>
      <c r="L382" s="77">
        <v>50.137597272452702</v>
      </c>
      <c r="M382" s="77">
        <v>6.0079309980086398E-2</v>
      </c>
      <c r="N382" s="77">
        <v>-13.4454944427049</v>
      </c>
      <c r="O382" s="77">
        <v>-2.7902491179442299E-2</v>
      </c>
      <c r="P382" s="77">
        <v>-2.11333962807683E-2</v>
      </c>
      <c r="Q382" s="77">
        <v>-2.11333962807683E-2</v>
      </c>
      <c r="R382" s="77">
        <v>0</v>
      </c>
      <c r="S382" s="77">
        <v>1.0674228477E-8</v>
      </c>
      <c r="T382" s="77" t="s">
        <v>153</v>
      </c>
      <c r="U382" s="105">
        <v>-0.31757059110852398</v>
      </c>
      <c r="V382" s="105">
        <v>0</v>
      </c>
      <c r="W382" s="101">
        <v>-0.31757222916052702</v>
      </c>
    </row>
    <row r="383" spans="2:23" x14ac:dyDescent="0.35">
      <c r="B383" s="55" t="s">
        <v>114</v>
      </c>
      <c r="C383" s="76" t="s">
        <v>137</v>
      </c>
      <c r="D383" s="55" t="s">
        <v>61</v>
      </c>
      <c r="E383" s="55" t="s">
        <v>165</v>
      </c>
      <c r="F383" s="70">
        <v>150.97999999999999</v>
      </c>
      <c r="G383" s="77">
        <v>50800</v>
      </c>
      <c r="H383" s="77">
        <v>150.97999999999999</v>
      </c>
      <c r="I383" s="77">
        <v>1</v>
      </c>
      <c r="J383" s="77">
        <v>4.1767474575516097</v>
      </c>
      <c r="K383" s="77">
        <v>3.2622560136186398E-4</v>
      </c>
      <c r="L383" s="77">
        <v>-9.2833422957346308</v>
      </c>
      <c r="M383" s="77">
        <v>1.6115743061618001E-3</v>
      </c>
      <c r="N383" s="77">
        <v>13.4600897532862</v>
      </c>
      <c r="O383" s="77">
        <v>-1.2853487047999399E-3</v>
      </c>
      <c r="P383" s="77">
        <v>2.11333962809385E-2</v>
      </c>
      <c r="Q383" s="77">
        <v>2.11333962809385E-2</v>
      </c>
      <c r="R383" s="77">
        <v>0</v>
      </c>
      <c r="S383" s="77">
        <v>8.3518021970000003E-9</v>
      </c>
      <c r="T383" s="77" t="s">
        <v>153</v>
      </c>
      <c r="U383" s="105">
        <v>-0.19406194745069399</v>
      </c>
      <c r="V383" s="105">
        <v>0</v>
      </c>
      <c r="W383" s="101">
        <v>-0.19406294843621</v>
      </c>
    </row>
    <row r="384" spans="2:23" x14ac:dyDescent="0.35">
      <c r="B384" s="55" t="s">
        <v>114</v>
      </c>
      <c r="C384" s="76" t="s">
        <v>137</v>
      </c>
      <c r="D384" s="55" t="s">
        <v>61</v>
      </c>
      <c r="E384" s="55" t="s">
        <v>166</v>
      </c>
      <c r="F384" s="70">
        <v>151.37</v>
      </c>
      <c r="G384" s="77">
        <v>50750</v>
      </c>
      <c r="H384" s="77">
        <v>151.27000000000001</v>
      </c>
      <c r="I384" s="77">
        <v>1</v>
      </c>
      <c r="J384" s="77">
        <v>-37.796186449911303</v>
      </c>
      <c r="K384" s="77">
        <v>1.08569929971891E-2</v>
      </c>
      <c r="L384" s="77">
        <v>-51.223187242574198</v>
      </c>
      <c r="M384" s="77">
        <v>1.9940993325787401E-2</v>
      </c>
      <c r="N384" s="77">
        <v>13.4270007926629</v>
      </c>
      <c r="O384" s="77">
        <v>-9.0840003285983205E-3</v>
      </c>
      <c r="P384" s="77">
        <v>2.1133396279525499E-2</v>
      </c>
      <c r="Q384" s="77">
        <v>2.1133396279525499E-2</v>
      </c>
      <c r="R384" s="77">
        <v>0</v>
      </c>
      <c r="S384" s="77">
        <v>3.3943153310000001E-9</v>
      </c>
      <c r="T384" s="77" t="s">
        <v>154</v>
      </c>
      <c r="U384" s="105">
        <v>-3.1890850457283598E-2</v>
      </c>
      <c r="V384" s="105">
        <v>0</v>
      </c>
      <c r="W384" s="101">
        <v>-3.1891014952589301E-2</v>
      </c>
    </row>
    <row r="385" spans="2:23" x14ac:dyDescent="0.35">
      <c r="B385" s="55" t="s">
        <v>114</v>
      </c>
      <c r="C385" s="76" t="s">
        <v>137</v>
      </c>
      <c r="D385" s="55" t="s">
        <v>61</v>
      </c>
      <c r="E385" s="55" t="s">
        <v>166</v>
      </c>
      <c r="F385" s="70">
        <v>151.37</v>
      </c>
      <c r="G385" s="77">
        <v>50950</v>
      </c>
      <c r="H385" s="77">
        <v>151.54</v>
      </c>
      <c r="I385" s="77">
        <v>1</v>
      </c>
      <c r="J385" s="77">
        <v>62.290886353495601</v>
      </c>
      <c r="K385" s="77">
        <v>3.4145359799796202E-2</v>
      </c>
      <c r="L385" s="77">
        <v>75.705199376179195</v>
      </c>
      <c r="M385" s="77">
        <v>5.0435239470766002E-2</v>
      </c>
      <c r="N385" s="77">
        <v>-13.414313022683601</v>
      </c>
      <c r="O385" s="77">
        <v>-1.6289879670969901E-2</v>
      </c>
      <c r="P385" s="77">
        <v>-2.1133396278623401E-2</v>
      </c>
      <c r="Q385" s="77">
        <v>-2.1133396278623401E-2</v>
      </c>
      <c r="R385" s="77">
        <v>0</v>
      </c>
      <c r="S385" s="77">
        <v>3.9302598569999998E-9</v>
      </c>
      <c r="T385" s="77" t="s">
        <v>153</v>
      </c>
      <c r="U385" s="105">
        <v>-0.18675051171069701</v>
      </c>
      <c r="V385" s="105">
        <v>0</v>
      </c>
      <c r="W385" s="101">
        <v>-0.1867514749833</v>
      </c>
    </row>
    <row r="386" spans="2:23" x14ac:dyDescent="0.35">
      <c r="B386" s="55" t="s">
        <v>114</v>
      </c>
      <c r="C386" s="76" t="s">
        <v>137</v>
      </c>
      <c r="D386" s="55" t="s">
        <v>61</v>
      </c>
      <c r="E386" s="55" t="s">
        <v>167</v>
      </c>
      <c r="F386" s="70">
        <v>150.97999999999999</v>
      </c>
      <c r="G386" s="77">
        <v>51300</v>
      </c>
      <c r="H386" s="77">
        <v>151.31</v>
      </c>
      <c r="I386" s="77">
        <v>1</v>
      </c>
      <c r="J386" s="77">
        <v>64.375868105573005</v>
      </c>
      <c r="K386" s="77">
        <v>6.34485041574393E-2</v>
      </c>
      <c r="L386" s="77">
        <v>70.909447050199205</v>
      </c>
      <c r="M386" s="77">
        <v>7.6980971615574198E-2</v>
      </c>
      <c r="N386" s="77">
        <v>-6.5335789446262096</v>
      </c>
      <c r="O386" s="77">
        <v>-1.3532467458135E-2</v>
      </c>
      <c r="P386" s="77">
        <v>-2.95539827246224E-2</v>
      </c>
      <c r="Q386" s="77">
        <v>-2.9553982724622299E-2</v>
      </c>
      <c r="R386" s="77">
        <v>0</v>
      </c>
      <c r="S386" s="77">
        <v>1.3372334171E-8</v>
      </c>
      <c r="T386" s="77" t="s">
        <v>153</v>
      </c>
      <c r="U386" s="105">
        <v>0.11071625776692</v>
      </c>
      <c r="V386" s="105">
        <v>0</v>
      </c>
      <c r="W386" s="101">
        <v>0.11071568668447999</v>
      </c>
    </row>
    <row r="387" spans="2:23" x14ac:dyDescent="0.35">
      <c r="B387" s="55" t="s">
        <v>114</v>
      </c>
      <c r="C387" s="76" t="s">
        <v>137</v>
      </c>
      <c r="D387" s="55" t="s">
        <v>61</v>
      </c>
      <c r="E387" s="55" t="s">
        <v>168</v>
      </c>
      <c r="F387" s="70">
        <v>152.05000000000001</v>
      </c>
      <c r="G387" s="77">
        <v>54750</v>
      </c>
      <c r="H387" s="77">
        <v>153.35</v>
      </c>
      <c r="I387" s="77">
        <v>1</v>
      </c>
      <c r="J387" s="77">
        <v>44.358014193035402</v>
      </c>
      <c r="K387" s="77">
        <v>0.209139756546563</v>
      </c>
      <c r="L387" s="77">
        <v>58.094175217684601</v>
      </c>
      <c r="M387" s="77">
        <v>0.35872164921396699</v>
      </c>
      <c r="N387" s="77">
        <v>-13.736161024649199</v>
      </c>
      <c r="O387" s="77">
        <v>-0.14958189266740399</v>
      </c>
      <c r="P387" s="77">
        <v>1.5460537843198299E-2</v>
      </c>
      <c r="Q387" s="77">
        <v>1.54605378431982E-2</v>
      </c>
      <c r="R387" s="77">
        <v>0</v>
      </c>
      <c r="S387" s="77">
        <v>2.5406310608999999E-8</v>
      </c>
      <c r="T387" s="77" t="s">
        <v>154</v>
      </c>
      <c r="U387" s="105">
        <v>-4.9841456782687699</v>
      </c>
      <c r="V387" s="105">
        <v>0</v>
      </c>
      <c r="W387" s="101">
        <v>-4.9841713868515001</v>
      </c>
    </row>
    <row r="388" spans="2:23" x14ac:dyDescent="0.35">
      <c r="B388" s="55" t="s">
        <v>114</v>
      </c>
      <c r="C388" s="76" t="s">
        <v>137</v>
      </c>
      <c r="D388" s="55" t="s">
        <v>61</v>
      </c>
      <c r="E388" s="55" t="s">
        <v>169</v>
      </c>
      <c r="F388" s="70">
        <v>151.54</v>
      </c>
      <c r="G388" s="77">
        <v>53150</v>
      </c>
      <c r="H388" s="77">
        <v>152.97</v>
      </c>
      <c r="I388" s="77">
        <v>1</v>
      </c>
      <c r="J388" s="77">
        <v>106.549267778653</v>
      </c>
      <c r="K388" s="77">
        <v>0.49952084442335198</v>
      </c>
      <c r="L388" s="77">
        <v>115.131932800984</v>
      </c>
      <c r="M388" s="77">
        <v>0.58323592582157002</v>
      </c>
      <c r="N388" s="77">
        <v>-8.5826650223308292</v>
      </c>
      <c r="O388" s="77">
        <v>-8.3715081398218705E-2</v>
      </c>
      <c r="P388" s="77">
        <v>-1.5726801774640298E-2</v>
      </c>
      <c r="Q388" s="77">
        <v>-1.5726801774640298E-2</v>
      </c>
      <c r="R388" s="77">
        <v>0</v>
      </c>
      <c r="S388" s="77">
        <v>1.0882620939E-8</v>
      </c>
      <c r="T388" s="77" t="s">
        <v>153</v>
      </c>
      <c r="U388" s="105">
        <v>-0.47282873635265199</v>
      </c>
      <c r="V388" s="105">
        <v>0</v>
      </c>
      <c r="W388" s="101">
        <v>-0.47283117523736101</v>
      </c>
    </row>
    <row r="389" spans="2:23" x14ac:dyDescent="0.35">
      <c r="B389" s="55" t="s">
        <v>114</v>
      </c>
      <c r="C389" s="76" t="s">
        <v>137</v>
      </c>
      <c r="D389" s="55" t="s">
        <v>61</v>
      </c>
      <c r="E389" s="55" t="s">
        <v>169</v>
      </c>
      <c r="F389" s="70">
        <v>151.54</v>
      </c>
      <c r="G389" s="77">
        <v>54500</v>
      </c>
      <c r="H389" s="77">
        <v>151.29</v>
      </c>
      <c r="I389" s="77">
        <v>1</v>
      </c>
      <c r="J389" s="77">
        <v>-21.4132077323973</v>
      </c>
      <c r="K389" s="77">
        <v>2.5388555018688499E-2</v>
      </c>
      <c r="L389" s="77">
        <v>-16.626522034808801</v>
      </c>
      <c r="M389" s="77">
        <v>1.5306551180509401E-2</v>
      </c>
      <c r="N389" s="77">
        <v>-4.7866856975884602</v>
      </c>
      <c r="O389" s="77">
        <v>1.00820038381791E-2</v>
      </c>
      <c r="P389" s="77">
        <v>-5.4065945012017396E-3</v>
      </c>
      <c r="Q389" s="77">
        <v>-5.4065945012017396E-3</v>
      </c>
      <c r="R389" s="77">
        <v>0</v>
      </c>
      <c r="S389" s="77">
        <v>1.618535093E-9</v>
      </c>
      <c r="T389" s="77" t="s">
        <v>153</v>
      </c>
      <c r="U389" s="105">
        <v>0.32989518676076701</v>
      </c>
      <c r="V389" s="105">
        <v>0</v>
      </c>
      <c r="W389" s="101">
        <v>0.32989348513761102</v>
      </c>
    </row>
    <row r="390" spans="2:23" x14ac:dyDescent="0.35">
      <c r="B390" s="55" t="s">
        <v>114</v>
      </c>
      <c r="C390" s="76" t="s">
        <v>137</v>
      </c>
      <c r="D390" s="55" t="s">
        <v>61</v>
      </c>
      <c r="E390" s="55" t="s">
        <v>170</v>
      </c>
      <c r="F390" s="70">
        <v>150.85</v>
      </c>
      <c r="G390" s="77">
        <v>51250</v>
      </c>
      <c r="H390" s="77">
        <v>150.85</v>
      </c>
      <c r="I390" s="77">
        <v>1</v>
      </c>
      <c r="J390" s="77">
        <v>3.7975400000000001E-13</v>
      </c>
      <c r="K390" s="77">
        <v>0</v>
      </c>
      <c r="L390" s="77">
        <v>-2.77061E-13</v>
      </c>
      <c r="M390" s="77">
        <v>0</v>
      </c>
      <c r="N390" s="77">
        <v>6.5681399999999999E-13</v>
      </c>
      <c r="O390" s="77">
        <v>0</v>
      </c>
      <c r="P390" s="77">
        <v>2.5822800000000001E-13</v>
      </c>
      <c r="Q390" s="77">
        <v>2.5822800000000001E-13</v>
      </c>
      <c r="R390" s="77">
        <v>0</v>
      </c>
      <c r="S390" s="77">
        <v>0</v>
      </c>
      <c r="T390" s="77" t="s">
        <v>154</v>
      </c>
      <c r="U390" s="105">
        <v>0</v>
      </c>
      <c r="V390" s="105">
        <v>0</v>
      </c>
      <c r="W390" s="101">
        <v>0</v>
      </c>
    </row>
    <row r="391" spans="2:23" x14ac:dyDescent="0.35">
      <c r="B391" s="55" t="s">
        <v>114</v>
      </c>
      <c r="C391" s="76" t="s">
        <v>137</v>
      </c>
      <c r="D391" s="55" t="s">
        <v>61</v>
      </c>
      <c r="E391" s="55" t="s">
        <v>171</v>
      </c>
      <c r="F391" s="70">
        <v>151.31</v>
      </c>
      <c r="G391" s="77">
        <v>53200</v>
      </c>
      <c r="H391" s="77">
        <v>152.63</v>
      </c>
      <c r="I391" s="77">
        <v>1</v>
      </c>
      <c r="J391" s="77">
        <v>77.688729239780102</v>
      </c>
      <c r="K391" s="77">
        <v>0.310830240520931</v>
      </c>
      <c r="L391" s="77">
        <v>84.188448538810803</v>
      </c>
      <c r="M391" s="77">
        <v>0.36501628566965799</v>
      </c>
      <c r="N391" s="77">
        <v>-6.4997192990307902</v>
      </c>
      <c r="O391" s="77">
        <v>-5.4186045148727498E-2</v>
      </c>
      <c r="P391" s="77">
        <v>-2.9553982725250099E-2</v>
      </c>
      <c r="Q391" s="77">
        <v>-2.9553982725249998E-2</v>
      </c>
      <c r="R391" s="77">
        <v>0</v>
      </c>
      <c r="S391" s="77">
        <v>4.4982051589000002E-8</v>
      </c>
      <c r="T391" s="77" t="s">
        <v>154</v>
      </c>
      <c r="U391" s="105">
        <v>0.34497619346848502</v>
      </c>
      <c r="V391" s="105">
        <v>0</v>
      </c>
      <c r="W391" s="101">
        <v>0.344974414056409</v>
      </c>
    </row>
    <row r="392" spans="2:23" x14ac:dyDescent="0.35">
      <c r="B392" s="55" t="s">
        <v>114</v>
      </c>
      <c r="C392" s="76" t="s">
        <v>137</v>
      </c>
      <c r="D392" s="55" t="s">
        <v>61</v>
      </c>
      <c r="E392" s="55" t="s">
        <v>172</v>
      </c>
      <c r="F392" s="70">
        <v>153.4</v>
      </c>
      <c r="G392" s="77">
        <v>53100</v>
      </c>
      <c r="H392" s="77">
        <v>153.4</v>
      </c>
      <c r="I392" s="77">
        <v>1</v>
      </c>
      <c r="J392" s="77">
        <v>7.6857930999999995E-11</v>
      </c>
      <c r="K392" s="77">
        <v>0</v>
      </c>
      <c r="L392" s="77">
        <v>6.8899148000000002E-11</v>
      </c>
      <c r="M392" s="77">
        <v>0</v>
      </c>
      <c r="N392" s="77">
        <v>7.9587829999999995E-12</v>
      </c>
      <c r="O392" s="77">
        <v>0</v>
      </c>
      <c r="P392" s="77">
        <v>1.4682921000000001E-11</v>
      </c>
      <c r="Q392" s="77">
        <v>1.4682922000000001E-11</v>
      </c>
      <c r="R392" s="77">
        <v>0</v>
      </c>
      <c r="S392" s="77">
        <v>0</v>
      </c>
      <c r="T392" s="77" t="s">
        <v>154</v>
      </c>
      <c r="U392" s="105">
        <v>0</v>
      </c>
      <c r="V392" s="105">
        <v>0</v>
      </c>
      <c r="W392" s="101">
        <v>0</v>
      </c>
    </row>
    <row r="393" spans="2:23" x14ac:dyDescent="0.35">
      <c r="B393" s="55" t="s">
        <v>114</v>
      </c>
      <c r="C393" s="76" t="s">
        <v>137</v>
      </c>
      <c r="D393" s="55" t="s">
        <v>61</v>
      </c>
      <c r="E393" s="55" t="s">
        <v>173</v>
      </c>
      <c r="F393" s="70">
        <v>153.4</v>
      </c>
      <c r="G393" s="77">
        <v>52000</v>
      </c>
      <c r="H393" s="77">
        <v>153.4</v>
      </c>
      <c r="I393" s="77">
        <v>1</v>
      </c>
      <c r="J393" s="77">
        <v>-2.7644574000000002E-11</v>
      </c>
      <c r="K393" s="77">
        <v>0</v>
      </c>
      <c r="L393" s="77">
        <v>-2.3984882000000001E-11</v>
      </c>
      <c r="M393" s="77">
        <v>0</v>
      </c>
      <c r="N393" s="77">
        <v>-3.6596920000000001E-12</v>
      </c>
      <c r="O393" s="77">
        <v>0</v>
      </c>
      <c r="P393" s="77">
        <v>-1.1042483E-11</v>
      </c>
      <c r="Q393" s="77">
        <v>-1.1042484000000001E-11</v>
      </c>
      <c r="R393" s="77">
        <v>0</v>
      </c>
      <c r="S393" s="77">
        <v>0</v>
      </c>
      <c r="T393" s="77" t="s">
        <v>154</v>
      </c>
      <c r="U393" s="105">
        <v>0</v>
      </c>
      <c r="V393" s="105">
        <v>0</v>
      </c>
      <c r="W393" s="101">
        <v>0</v>
      </c>
    </row>
    <row r="394" spans="2:23" x14ac:dyDescent="0.35">
      <c r="B394" s="55" t="s">
        <v>114</v>
      </c>
      <c r="C394" s="76" t="s">
        <v>137</v>
      </c>
      <c r="D394" s="55" t="s">
        <v>61</v>
      </c>
      <c r="E394" s="55" t="s">
        <v>173</v>
      </c>
      <c r="F394" s="70">
        <v>153.4</v>
      </c>
      <c r="G394" s="77">
        <v>53050</v>
      </c>
      <c r="H394" s="77">
        <v>153.18</v>
      </c>
      <c r="I394" s="77">
        <v>1</v>
      </c>
      <c r="J394" s="77">
        <v>-76.641152512661193</v>
      </c>
      <c r="K394" s="77">
        <v>5.52143428296085E-2</v>
      </c>
      <c r="L394" s="77">
        <v>-81.231229626152896</v>
      </c>
      <c r="M394" s="77">
        <v>6.2026019065821697E-2</v>
      </c>
      <c r="N394" s="77">
        <v>4.5900771134917102</v>
      </c>
      <c r="O394" s="77">
        <v>-6.8116762362132096E-3</v>
      </c>
      <c r="P394" s="77">
        <v>8.2995109919443196E-3</v>
      </c>
      <c r="Q394" s="77">
        <v>8.2995109919443196E-3</v>
      </c>
      <c r="R394" s="77">
        <v>0</v>
      </c>
      <c r="S394" s="77">
        <v>6.4748969699999998E-10</v>
      </c>
      <c r="T394" s="77" t="s">
        <v>153</v>
      </c>
      <c r="U394" s="105">
        <v>-3.4344885280952198E-2</v>
      </c>
      <c r="V394" s="105">
        <v>0</v>
      </c>
      <c r="W394" s="101">
        <v>-3.4345062434346499E-2</v>
      </c>
    </row>
    <row r="395" spans="2:23" x14ac:dyDescent="0.35">
      <c r="B395" s="55" t="s">
        <v>114</v>
      </c>
      <c r="C395" s="76" t="s">
        <v>137</v>
      </c>
      <c r="D395" s="55" t="s">
        <v>61</v>
      </c>
      <c r="E395" s="55" t="s">
        <v>173</v>
      </c>
      <c r="F395" s="70">
        <v>153.4</v>
      </c>
      <c r="G395" s="77">
        <v>53050</v>
      </c>
      <c r="H395" s="77">
        <v>153.18</v>
      </c>
      <c r="I395" s="77">
        <v>2</v>
      </c>
      <c r="J395" s="77">
        <v>-67.782455374596594</v>
      </c>
      <c r="K395" s="77">
        <v>3.9052920681178098E-2</v>
      </c>
      <c r="L395" s="77">
        <v>-71.841980667614095</v>
      </c>
      <c r="M395" s="77">
        <v>4.3870796583089601E-2</v>
      </c>
      <c r="N395" s="77">
        <v>4.0595252930174803</v>
      </c>
      <c r="O395" s="77">
        <v>-4.8178759019115803E-3</v>
      </c>
      <c r="P395" s="77">
        <v>7.34019798715456E-3</v>
      </c>
      <c r="Q395" s="77">
        <v>7.34019798715456E-3</v>
      </c>
      <c r="R395" s="77">
        <v>0</v>
      </c>
      <c r="S395" s="77">
        <v>4.5796730500000001E-10</v>
      </c>
      <c r="T395" s="77" t="s">
        <v>153</v>
      </c>
      <c r="U395" s="105">
        <v>0.154563367459815</v>
      </c>
      <c r="V395" s="105">
        <v>0</v>
      </c>
      <c r="W395" s="101">
        <v>0.15456257021082301</v>
      </c>
    </row>
    <row r="396" spans="2:23" x14ac:dyDescent="0.35">
      <c r="B396" s="55" t="s">
        <v>114</v>
      </c>
      <c r="C396" s="76" t="s">
        <v>137</v>
      </c>
      <c r="D396" s="55" t="s">
        <v>61</v>
      </c>
      <c r="E396" s="55" t="s">
        <v>173</v>
      </c>
      <c r="F396" s="70">
        <v>153.4</v>
      </c>
      <c r="G396" s="77">
        <v>53100</v>
      </c>
      <c r="H396" s="77">
        <v>153.4</v>
      </c>
      <c r="I396" s="77">
        <v>2</v>
      </c>
      <c r="J396" s="77">
        <v>-1.1078816E-11</v>
      </c>
      <c r="K396" s="77">
        <v>0</v>
      </c>
      <c r="L396" s="77">
        <v>-8.2873129999999995E-12</v>
      </c>
      <c r="M396" s="77">
        <v>0</v>
      </c>
      <c r="N396" s="77">
        <v>-2.7915030000000001E-12</v>
      </c>
      <c r="O396" s="77">
        <v>0</v>
      </c>
      <c r="P396" s="77">
        <v>-7.4188039999999997E-12</v>
      </c>
      <c r="Q396" s="77">
        <v>-7.4188050000000003E-12</v>
      </c>
      <c r="R396" s="77">
        <v>0</v>
      </c>
      <c r="S396" s="77">
        <v>0</v>
      </c>
      <c r="T396" s="77" t="s">
        <v>154</v>
      </c>
      <c r="U396" s="105">
        <v>0</v>
      </c>
      <c r="V396" s="105">
        <v>0</v>
      </c>
      <c r="W396" s="101">
        <v>0</v>
      </c>
    </row>
    <row r="397" spans="2:23" x14ac:dyDescent="0.35">
      <c r="B397" s="55" t="s">
        <v>114</v>
      </c>
      <c r="C397" s="76" t="s">
        <v>137</v>
      </c>
      <c r="D397" s="55" t="s">
        <v>61</v>
      </c>
      <c r="E397" s="55" t="s">
        <v>174</v>
      </c>
      <c r="F397" s="70">
        <v>153.53</v>
      </c>
      <c r="G397" s="77">
        <v>53000</v>
      </c>
      <c r="H397" s="77">
        <v>153.4</v>
      </c>
      <c r="I397" s="77">
        <v>1</v>
      </c>
      <c r="J397" s="77">
        <v>-17.4796646060271</v>
      </c>
      <c r="K397" s="77">
        <v>0</v>
      </c>
      <c r="L397" s="77">
        <v>-25.5373652727089</v>
      </c>
      <c r="M397" s="77">
        <v>0</v>
      </c>
      <c r="N397" s="77">
        <v>8.0577006666818001</v>
      </c>
      <c r="O397" s="77">
        <v>0</v>
      </c>
      <c r="P397" s="77">
        <v>6.4760649923546997E-5</v>
      </c>
      <c r="Q397" s="77">
        <v>6.4760649923545005E-5</v>
      </c>
      <c r="R397" s="77">
        <v>0</v>
      </c>
      <c r="S397" s="77">
        <v>0</v>
      </c>
      <c r="T397" s="77" t="s">
        <v>153</v>
      </c>
      <c r="U397" s="105">
        <v>1.0475010866685901</v>
      </c>
      <c r="V397" s="105">
        <v>0</v>
      </c>
      <c r="W397" s="101">
        <v>1.04749568358247</v>
      </c>
    </row>
    <row r="398" spans="2:23" x14ac:dyDescent="0.35">
      <c r="B398" s="55" t="s">
        <v>114</v>
      </c>
      <c r="C398" s="76" t="s">
        <v>137</v>
      </c>
      <c r="D398" s="55" t="s">
        <v>61</v>
      </c>
      <c r="E398" s="55" t="s">
        <v>174</v>
      </c>
      <c r="F398" s="70">
        <v>153.53</v>
      </c>
      <c r="G398" s="77">
        <v>53000</v>
      </c>
      <c r="H398" s="77">
        <v>153.4</v>
      </c>
      <c r="I398" s="77">
        <v>2</v>
      </c>
      <c r="J398" s="77">
        <v>-15.440370401990201</v>
      </c>
      <c r="K398" s="77">
        <v>0</v>
      </c>
      <c r="L398" s="77">
        <v>-22.5580059908925</v>
      </c>
      <c r="M398" s="77">
        <v>0</v>
      </c>
      <c r="N398" s="77">
        <v>7.1176355889023002</v>
      </c>
      <c r="O398" s="77">
        <v>0</v>
      </c>
      <c r="P398" s="77">
        <v>5.7205240796099997E-5</v>
      </c>
      <c r="Q398" s="77">
        <v>5.7205240796099001E-5</v>
      </c>
      <c r="R398" s="77">
        <v>0</v>
      </c>
      <c r="S398" s="77">
        <v>0</v>
      </c>
      <c r="T398" s="77" t="s">
        <v>153</v>
      </c>
      <c r="U398" s="105">
        <v>0.92529262655726596</v>
      </c>
      <c r="V398" s="105">
        <v>0</v>
      </c>
      <c r="W398" s="101">
        <v>0.92528785383119205</v>
      </c>
    </row>
    <row r="399" spans="2:23" x14ac:dyDescent="0.35">
      <c r="B399" s="55" t="s">
        <v>114</v>
      </c>
      <c r="C399" s="76" t="s">
        <v>137</v>
      </c>
      <c r="D399" s="55" t="s">
        <v>61</v>
      </c>
      <c r="E399" s="55" t="s">
        <v>174</v>
      </c>
      <c r="F399" s="70">
        <v>153.53</v>
      </c>
      <c r="G399" s="77">
        <v>53000</v>
      </c>
      <c r="H399" s="77">
        <v>153.4</v>
      </c>
      <c r="I399" s="77">
        <v>3</v>
      </c>
      <c r="J399" s="77">
        <v>-15.440370401990201</v>
      </c>
      <c r="K399" s="77">
        <v>0</v>
      </c>
      <c r="L399" s="77">
        <v>-22.5580059908925</v>
      </c>
      <c r="M399" s="77">
        <v>0</v>
      </c>
      <c r="N399" s="77">
        <v>7.1176355889023002</v>
      </c>
      <c r="O399" s="77">
        <v>0</v>
      </c>
      <c r="P399" s="77">
        <v>5.7205240796099997E-5</v>
      </c>
      <c r="Q399" s="77">
        <v>5.7205240796099001E-5</v>
      </c>
      <c r="R399" s="77">
        <v>0</v>
      </c>
      <c r="S399" s="77">
        <v>0</v>
      </c>
      <c r="T399" s="77" t="s">
        <v>153</v>
      </c>
      <c r="U399" s="105">
        <v>0.92529262655726596</v>
      </c>
      <c r="V399" s="105">
        <v>0</v>
      </c>
      <c r="W399" s="101">
        <v>0.92528785383119205</v>
      </c>
    </row>
    <row r="400" spans="2:23" x14ac:dyDescent="0.35">
      <c r="B400" s="55" t="s">
        <v>114</v>
      </c>
      <c r="C400" s="76" t="s">
        <v>137</v>
      </c>
      <c r="D400" s="55" t="s">
        <v>61</v>
      </c>
      <c r="E400" s="55" t="s">
        <v>174</v>
      </c>
      <c r="F400" s="70">
        <v>153.53</v>
      </c>
      <c r="G400" s="77">
        <v>53204</v>
      </c>
      <c r="H400" s="77">
        <v>153.08000000000001</v>
      </c>
      <c r="I400" s="77">
        <v>1</v>
      </c>
      <c r="J400" s="77">
        <v>-7.1144511292335402</v>
      </c>
      <c r="K400" s="77">
        <v>6.4686500204182498E-3</v>
      </c>
      <c r="L400" s="77">
        <v>-11.495345493625599</v>
      </c>
      <c r="M400" s="77">
        <v>1.6887871312677102E-2</v>
      </c>
      <c r="N400" s="77">
        <v>4.3808943643920504</v>
      </c>
      <c r="O400" s="77">
        <v>-1.04192212922589E-2</v>
      </c>
      <c r="P400" s="77">
        <v>-6.7152399814605993E-5</v>
      </c>
      <c r="Q400" s="77">
        <v>-6.7152399814606996E-5</v>
      </c>
      <c r="R400" s="77">
        <v>0</v>
      </c>
      <c r="S400" s="77">
        <v>5.7630699999999998E-13</v>
      </c>
      <c r="T400" s="77" t="s">
        <v>153</v>
      </c>
      <c r="U400" s="105">
        <v>0.37408374376662101</v>
      </c>
      <c r="V400" s="105">
        <v>0</v>
      </c>
      <c r="W400" s="101">
        <v>0.37408181421570202</v>
      </c>
    </row>
    <row r="401" spans="2:23" x14ac:dyDescent="0.35">
      <c r="B401" s="55" t="s">
        <v>114</v>
      </c>
      <c r="C401" s="76" t="s">
        <v>137</v>
      </c>
      <c r="D401" s="55" t="s">
        <v>61</v>
      </c>
      <c r="E401" s="55" t="s">
        <v>174</v>
      </c>
      <c r="F401" s="70">
        <v>153.53</v>
      </c>
      <c r="G401" s="77">
        <v>53304</v>
      </c>
      <c r="H401" s="77">
        <v>153.94</v>
      </c>
      <c r="I401" s="77">
        <v>1</v>
      </c>
      <c r="J401" s="77">
        <v>17.242981034768</v>
      </c>
      <c r="K401" s="77">
        <v>2.7561600613289799E-2</v>
      </c>
      <c r="L401" s="77">
        <v>14.446081446911499</v>
      </c>
      <c r="M401" s="77">
        <v>1.93454952521332E-2</v>
      </c>
      <c r="N401" s="77">
        <v>2.7968995878565401</v>
      </c>
      <c r="O401" s="77">
        <v>8.2161053611565799E-3</v>
      </c>
      <c r="P401" s="77">
        <v>-4.2900500627618E-5</v>
      </c>
      <c r="Q401" s="77">
        <v>-4.2900500627616998E-5</v>
      </c>
      <c r="R401" s="77">
        <v>0</v>
      </c>
      <c r="S401" s="77">
        <v>1.7060999999999999E-13</v>
      </c>
      <c r="T401" s="77" t="s">
        <v>153</v>
      </c>
      <c r="U401" s="105">
        <v>0.11637412667623701</v>
      </c>
      <c r="V401" s="105">
        <v>0</v>
      </c>
      <c r="W401" s="101">
        <v>0.116373526410102</v>
      </c>
    </row>
    <row r="402" spans="2:23" x14ac:dyDescent="0.35">
      <c r="B402" s="55" t="s">
        <v>114</v>
      </c>
      <c r="C402" s="76" t="s">
        <v>137</v>
      </c>
      <c r="D402" s="55" t="s">
        <v>61</v>
      </c>
      <c r="E402" s="55" t="s">
        <v>174</v>
      </c>
      <c r="F402" s="70">
        <v>153.53</v>
      </c>
      <c r="G402" s="77">
        <v>53354</v>
      </c>
      <c r="H402" s="77">
        <v>153.68</v>
      </c>
      <c r="I402" s="77">
        <v>1</v>
      </c>
      <c r="J402" s="77">
        <v>17.421169193851</v>
      </c>
      <c r="K402" s="77">
        <v>6.3734398576964398E-3</v>
      </c>
      <c r="L402" s="77">
        <v>26.153682645639002</v>
      </c>
      <c r="M402" s="77">
        <v>1.4364317434504699E-2</v>
      </c>
      <c r="N402" s="77">
        <v>-8.7325134517879697</v>
      </c>
      <c r="O402" s="77">
        <v>-7.9908775768082908E-3</v>
      </c>
      <c r="P402" s="77">
        <v>-4.5127671912502702E-4</v>
      </c>
      <c r="Q402" s="77">
        <v>-4.5127671912502799E-4</v>
      </c>
      <c r="R402" s="77">
        <v>0</v>
      </c>
      <c r="S402" s="77">
        <v>4.2766640000000004E-12</v>
      </c>
      <c r="T402" s="77" t="s">
        <v>154</v>
      </c>
      <c r="U402" s="105">
        <v>8.2438267582607402E-2</v>
      </c>
      <c r="V402" s="105">
        <v>0</v>
      </c>
      <c r="W402" s="101">
        <v>8.2437842360080005E-2</v>
      </c>
    </row>
    <row r="403" spans="2:23" x14ac:dyDescent="0.35">
      <c r="B403" s="55" t="s">
        <v>114</v>
      </c>
      <c r="C403" s="76" t="s">
        <v>137</v>
      </c>
      <c r="D403" s="55" t="s">
        <v>61</v>
      </c>
      <c r="E403" s="55" t="s">
        <v>174</v>
      </c>
      <c r="F403" s="70">
        <v>153.53</v>
      </c>
      <c r="G403" s="77">
        <v>53454</v>
      </c>
      <c r="H403" s="77">
        <v>153.76</v>
      </c>
      <c r="I403" s="77">
        <v>1</v>
      </c>
      <c r="J403" s="77">
        <v>11.4539023152134</v>
      </c>
      <c r="K403" s="77">
        <v>8.9472860964079203E-3</v>
      </c>
      <c r="L403" s="77">
        <v>23.229427429478001</v>
      </c>
      <c r="M403" s="77">
        <v>3.6801149571434599E-2</v>
      </c>
      <c r="N403" s="77">
        <v>-11.775525114264701</v>
      </c>
      <c r="O403" s="77">
        <v>-2.7853863475026702E-2</v>
      </c>
      <c r="P403" s="77">
        <v>-4.26091292894991E-4</v>
      </c>
      <c r="Q403" s="77">
        <v>-4.26091292894991E-4</v>
      </c>
      <c r="R403" s="77">
        <v>0</v>
      </c>
      <c r="S403" s="77">
        <v>1.2381968E-11</v>
      </c>
      <c r="T403" s="77" t="s">
        <v>154</v>
      </c>
      <c r="U403" s="105">
        <v>-1.57123607733971</v>
      </c>
      <c r="V403" s="105">
        <v>0</v>
      </c>
      <c r="W403" s="101">
        <v>-1.57124418188867</v>
      </c>
    </row>
    <row r="404" spans="2:23" x14ac:dyDescent="0.35">
      <c r="B404" s="55" t="s">
        <v>114</v>
      </c>
      <c r="C404" s="76" t="s">
        <v>137</v>
      </c>
      <c r="D404" s="55" t="s">
        <v>61</v>
      </c>
      <c r="E404" s="55" t="s">
        <v>174</v>
      </c>
      <c r="F404" s="70">
        <v>153.53</v>
      </c>
      <c r="G404" s="77">
        <v>53604</v>
      </c>
      <c r="H404" s="77">
        <v>153.86000000000001</v>
      </c>
      <c r="I404" s="77">
        <v>1</v>
      </c>
      <c r="J404" s="77">
        <v>20.6625949839644</v>
      </c>
      <c r="K404" s="77">
        <v>1.8572013169003702E-2</v>
      </c>
      <c r="L404" s="77">
        <v>24.145741263682201</v>
      </c>
      <c r="M404" s="77">
        <v>2.53612317210118E-2</v>
      </c>
      <c r="N404" s="77">
        <v>-3.4831462797178099</v>
      </c>
      <c r="O404" s="77">
        <v>-6.7892185520080604E-3</v>
      </c>
      <c r="P404" s="77">
        <v>3.1484940898181198E-4</v>
      </c>
      <c r="Q404" s="77">
        <v>3.14849408981811E-4</v>
      </c>
      <c r="R404" s="77">
        <v>0</v>
      </c>
      <c r="S404" s="77">
        <v>4.312162E-12</v>
      </c>
      <c r="T404" s="77" t="s">
        <v>154</v>
      </c>
      <c r="U404" s="105">
        <v>0.105969326956041</v>
      </c>
      <c r="V404" s="105">
        <v>0</v>
      </c>
      <c r="W404" s="101">
        <v>0.105968780358613</v>
      </c>
    </row>
    <row r="405" spans="2:23" x14ac:dyDescent="0.35">
      <c r="B405" s="55" t="s">
        <v>114</v>
      </c>
      <c r="C405" s="76" t="s">
        <v>137</v>
      </c>
      <c r="D405" s="55" t="s">
        <v>61</v>
      </c>
      <c r="E405" s="55" t="s">
        <v>174</v>
      </c>
      <c r="F405" s="70">
        <v>153.53</v>
      </c>
      <c r="G405" s="77">
        <v>53654</v>
      </c>
      <c r="H405" s="77">
        <v>153.47</v>
      </c>
      <c r="I405" s="77">
        <v>1</v>
      </c>
      <c r="J405" s="77">
        <v>-11.342889885595699</v>
      </c>
      <c r="K405" s="77">
        <v>6.2748043321606203E-3</v>
      </c>
      <c r="L405" s="77">
        <v>-5.8834341520671698</v>
      </c>
      <c r="M405" s="77">
        <v>1.68816367025681E-3</v>
      </c>
      <c r="N405" s="77">
        <v>-5.4594557335285003</v>
      </c>
      <c r="O405" s="77">
        <v>4.5866406619038099E-3</v>
      </c>
      <c r="P405" s="77">
        <v>4.9340037078665405E-4</v>
      </c>
      <c r="Q405" s="77">
        <v>4.9340037078665405E-4</v>
      </c>
      <c r="R405" s="77">
        <v>0</v>
      </c>
      <c r="S405" s="77">
        <v>1.187276E-11</v>
      </c>
      <c r="T405" s="77" t="s">
        <v>154</v>
      </c>
      <c r="U405" s="105">
        <v>0.37648199759051199</v>
      </c>
      <c r="V405" s="105">
        <v>0</v>
      </c>
      <c r="W405" s="101">
        <v>0.37648005566922699</v>
      </c>
    </row>
    <row r="406" spans="2:23" x14ac:dyDescent="0.35">
      <c r="B406" s="55" t="s">
        <v>114</v>
      </c>
      <c r="C406" s="76" t="s">
        <v>137</v>
      </c>
      <c r="D406" s="55" t="s">
        <v>61</v>
      </c>
      <c r="E406" s="55" t="s">
        <v>175</v>
      </c>
      <c r="F406" s="70">
        <v>153.18</v>
      </c>
      <c r="G406" s="77">
        <v>53150</v>
      </c>
      <c r="H406" s="77">
        <v>152.97</v>
      </c>
      <c r="I406" s="77">
        <v>1</v>
      </c>
      <c r="J406" s="77">
        <v>-16.9384887832577</v>
      </c>
      <c r="K406" s="77">
        <v>7.8499233258486102E-3</v>
      </c>
      <c r="L406" s="77">
        <v>-6.3595821960773904</v>
      </c>
      <c r="M406" s="77">
        <v>1.1065556569890599E-3</v>
      </c>
      <c r="N406" s="77">
        <v>-10.5789065871804</v>
      </c>
      <c r="O406" s="77">
        <v>6.7433676688595503E-3</v>
      </c>
      <c r="P406" s="77">
        <v>5.5687393470669902E-4</v>
      </c>
      <c r="Q406" s="77">
        <v>5.568739347067E-4</v>
      </c>
      <c r="R406" s="77">
        <v>0</v>
      </c>
      <c r="S406" s="77">
        <v>8.4845709999999998E-12</v>
      </c>
      <c r="T406" s="77" t="s">
        <v>154</v>
      </c>
      <c r="U406" s="105">
        <v>-1.18932937739728</v>
      </c>
      <c r="V406" s="105">
        <v>0</v>
      </c>
      <c r="W406" s="101">
        <v>-1.1893355120439499</v>
      </c>
    </row>
    <row r="407" spans="2:23" x14ac:dyDescent="0.35">
      <c r="B407" s="55" t="s">
        <v>114</v>
      </c>
      <c r="C407" s="76" t="s">
        <v>137</v>
      </c>
      <c r="D407" s="55" t="s">
        <v>61</v>
      </c>
      <c r="E407" s="55" t="s">
        <v>175</v>
      </c>
      <c r="F407" s="70">
        <v>153.18</v>
      </c>
      <c r="G407" s="77">
        <v>53150</v>
      </c>
      <c r="H407" s="77">
        <v>152.97</v>
      </c>
      <c r="I407" s="77">
        <v>2</v>
      </c>
      <c r="J407" s="77">
        <v>-16.888755255724298</v>
      </c>
      <c r="K407" s="77">
        <v>7.8124511814636598E-3</v>
      </c>
      <c r="L407" s="77">
        <v>-6.34090966511621</v>
      </c>
      <c r="M407" s="77">
        <v>1.1012734380900901E-3</v>
      </c>
      <c r="N407" s="77">
        <v>-10.5478455906081</v>
      </c>
      <c r="O407" s="77">
        <v>6.7111777433735698E-3</v>
      </c>
      <c r="P407" s="77">
        <v>5.5523888303882403E-4</v>
      </c>
      <c r="Q407" s="77">
        <v>5.5523888303882403E-4</v>
      </c>
      <c r="R407" s="77">
        <v>0</v>
      </c>
      <c r="S407" s="77">
        <v>8.4440690000000002E-12</v>
      </c>
      <c r="T407" s="77" t="s">
        <v>154</v>
      </c>
      <c r="U407" s="105">
        <v>-1.1877340409608801</v>
      </c>
      <c r="V407" s="105">
        <v>0</v>
      </c>
      <c r="W407" s="101">
        <v>-1.18774016737869</v>
      </c>
    </row>
    <row r="408" spans="2:23" x14ac:dyDescent="0.35">
      <c r="B408" s="55" t="s">
        <v>114</v>
      </c>
      <c r="C408" s="76" t="s">
        <v>137</v>
      </c>
      <c r="D408" s="55" t="s">
        <v>61</v>
      </c>
      <c r="E408" s="55" t="s">
        <v>175</v>
      </c>
      <c r="F408" s="70">
        <v>153.18</v>
      </c>
      <c r="G408" s="77">
        <v>53900</v>
      </c>
      <c r="H408" s="77">
        <v>153.05000000000001</v>
      </c>
      <c r="I408" s="77">
        <v>1</v>
      </c>
      <c r="J408" s="77">
        <v>-1.7895002011344401</v>
      </c>
      <c r="K408" s="77">
        <v>1.5050861558343E-4</v>
      </c>
      <c r="L408" s="77">
        <v>2.9387908873272601E-2</v>
      </c>
      <c r="M408" s="77">
        <v>4.0591511832999997E-8</v>
      </c>
      <c r="N408" s="77">
        <v>-1.8188881100077201</v>
      </c>
      <c r="O408" s="77">
        <v>1.5046802407159699E-4</v>
      </c>
      <c r="P408" s="77">
        <v>-7.54892856258043E-3</v>
      </c>
      <c r="Q408" s="77">
        <v>-7.5489285625804196E-3</v>
      </c>
      <c r="R408" s="77">
        <v>0</v>
      </c>
      <c r="S408" s="77">
        <v>2.6783571550000001E-9</v>
      </c>
      <c r="T408" s="77" t="s">
        <v>153</v>
      </c>
      <c r="U408" s="105">
        <v>-0.213416542795272</v>
      </c>
      <c r="V408" s="105">
        <v>0</v>
      </c>
      <c r="W408" s="101">
        <v>-0.21341764361318499</v>
      </c>
    </row>
    <row r="409" spans="2:23" x14ac:dyDescent="0.35">
      <c r="B409" s="55" t="s">
        <v>114</v>
      </c>
      <c r="C409" s="76" t="s">
        <v>137</v>
      </c>
      <c r="D409" s="55" t="s">
        <v>61</v>
      </c>
      <c r="E409" s="55" t="s">
        <v>175</v>
      </c>
      <c r="F409" s="70">
        <v>153.18</v>
      </c>
      <c r="G409" s="77">
        <v>53900</v>
      </c>
      <c r="H409" s="77">
        <v>153.05000000000001</v>
      </c>
      <c r="I409" s="77">
        <v>2</v>
      </c>
      <c r="J409" s="77">
        <v>-1.7873333815039201</v>
      </c>
      <c r="K409" s="77">
        <v>1.4969711049566699E-4</v>
      </c>
      <c r="L409" s="77">
        <v>2.9352324469765899E-2</v>
      </c>
      <c r="M409" s="77">
        <v>4.0372652480000001E-8</v>
      </c>
      <c r="N409" s="77">
        <v>-1.8166857059736801</v>
      </c>
      <c r="O409" s="77">
        <v>1.4965673784318701E-4</v>
      </c>
      <c r="P409" s="77">
        <v>-7.5397879284795797E-3</v>
      </c>
      <c r="Q409" s="77">
        <v>-7.5397879284795797E-3</v>
      </c>
      <c r="R409" s="77">
        <v>0</v>
      </c>
      <c r="S409" s="77">
        <v>2.6639161179999998E-9</v>
      </c>
      <c r="T409" s="77" t="s">
        <v>153</v>
      </c>
      <c r="U409" s="105">
        <v>-0.21325445036171101</v>
      </c>
      <c r="V409" s="105">
        <v>0</v>
      </c>
      <c r="W409" s="101">
        <v>-0.21325555034353899</v>
      </c>
    </row>
    <row r="410" spans="2:23" x14ac:dyDescent="0.35">
      <c r="B410" s="55" t="s">
        <v>114</v>
      </c>
      <c r="C410" s="76" t="s">
        <v>137</v>
      </c>
      <c r="D410" s="55" t="s">
        <v>61</v>
      </c>
      <c r="E410" s="55" t="s">
        <v>176</v>
      </c>
      <c r="F410" s="70">
        <v>152.97</v>
      </c>
      <c r="G410" s="77">
        <v>53550</v>
      </c>
      <c r="H410" s="77">
        <v>152.83000000000001</v>
      </c>
      <c r="I410" s="77">
        <v>1</v>
      </c>
      <c r="J410" s="77">
        <v>-2.9717606948879798</v>
      </c>
      <c r="K410" s="77">
        <v>2.1725149604095501E-4</v>
      </c>
      <c r="L410" s="77">
        <v>-0.79032465311470301</v>
      </c>
      <c r="M410" s="77">
        <v>1.5365481210093999E-5</v>
      </c>
      <c r="N410" s="77">
        <v>-2.1814360417732801</v>
      </c>
      <c r="O410" s="77">
        <v>2.0188601483086199E-4</v>
      </c>
      <c r="P410" s="77">
        <v>-6.3201389415741402E-3</v>
      </c>
      <c r="Q410" s="77">
        <v>-6.3201389415741402E-3</v>
      </c>
      <c r="R410" s="77">
        <v>0</v>
      </c>
      <c r="S410" s="77">
        <v>9.8262624399999992E-10</v>
      </c>
      <c r="T410" s="77" t="s">
        <v>153</v>
      </c>
      <c r="U410" s="105">
        <v>-0.27453267418059002</v>
      </c>
      <c r="V410" s="105">
        <v>0</v>
      </c>
      <c r="W410" s="101">
        <v>-0.27453409023991499</v>
      </c>
    </row>
    <row r="411" spans="2:23" x14ac:dyDescent="0.35">
      <c r="B411" s="55" t="s">
        <v>114</v>
      </c>
      <c r="C411" s="76" t="s">
        <v>137</v>
      </c>
      <c r="D411" s="55" t="s">
        <v>61</v>
      </c>
      <c r="E411" s="55" t="s">
        <v>176</v>
      </c>
      <c r="F411" s="70">
        <v>152.97</v>
      </c>
      <c r="G411" s="77">
        <v>54200</v>
      </c>
      <c r="H411" s="77">
        <v>152.94999999999999</v>
      </c>
      <c r="I411" s="77">
        <v>1</v>
      </c>
      <c r="J411" s="77">
        <v>7.6080888505080804</v>
      </c>
      <c r="K411" s="77">
        <v>3.8202790531768698E-4</v>
      </c>
      <c r="L411" s="77">
        <v>9.8249113155361592</v>
      </c>
      <c r="M411" s="77">
        <v>6.3709062356379401E-4</v>
      </c>
      <c r="N411" s="77">
        <v>-2.2168224650280899</v>
      </c>
      <c r="O411" s="77">
        <v>-2.5506271824610698E-4</v>
      </c>
      <c r="P411" s="77">
        <v>-6.4228784853292099E-3</v>
      </c>
      <c r="Q411" s="77">
        <v>-6.4228784853292004E-3</v>
      </c>
      <c r="R411" s="77">
        <v>0</v>
      </c>
      <c r="S411" s="77">
        <v>2.7227222899999999E-10</v>
      </c>
      <c r="T411" s="77" t="s">
        <v>153</v>
      </c>
      <c r="U411" s="105">
        <v>-8.33508426835088E-2</v>
      </c>
      <c r="V411" s="105">
        <v>0</v>
      </c>
      <c r="W411" s="101">
        <v>-8.3351272613164301E-2</v>
      </c>
    </row>
    <row r="412" spans="2:23" x14ac:dyDescent="0.35">
      <c r="B412" s="55" t="s">
        <v>114</v>
      </c>
      <c r="C412" s="76" t="s">
        <v>137</v>
      </c>
      <c r="D412" s="55" t="s">
        <v>61</v>
      </c>
      <c r="E412" s="55" t="s">
        <v>177</v>
      </c>
      <c r="F412" s="70">
        <v>153.05000000000001</v>
      </c>
      <c r="G412" s="77">
        <v>53150</v>
      </c>
      <c r="H412" s="77">
        <v>152.97</v>
      </c>
      <c r="I412" s="77">
        <v>1</v>
      </c>
      <c r="J412" s="77">
        <v>-14.905649660090701</v>
      </c>
      <c r="K412" s="77">
        <v>0</v>
      </c>
      <c r="L412" s="77">
        <v>-23.7221012708134</v>
      </c>
      <c r="M412" s="77">
        <v>0</v>
      </c>
      <c r="N412" s="77">
        <v>8.8164516107226998</v>
      </c>
      <c r="O412" s="77">
        <v>0</v>
      </c>
      <c r="P412" s="77">
        <v>6.5285251772243002E-4</v>
      </c>
      <c r="Q412" s="77">
        <v>6.5285251772242796E-4</v>
      </c>
      <c r="R412" s="77">
        <v>0</v>
      </c>
      <c r="S412" s="77">
        <v>0</v>
      </c>
      <c r="T412" s="77" t="s">
        <v>154</v>
      </c>
      <c r="U412" s="105">
        <v>0.70531612885792605</v>
      </c>
      <c r="V412" s="105">
        <v>0</v>
      </c>
      <c r="W412" s="101">
        <v>0.70531249078648595</v>
      </c>
    </row>
    <row r="413" spans="2:23" x14ac:dyDescent="0.35">
      <c r="B413" s="55" t="s">
        <v>114</v>
      </c>
      <c r="C413" s="76" t="s">
        <v>137</v>
      </c>
      <c r="D413" s="55" t="s">
        <v>61</v>
      </c>
      <c r="E413" s="55" t="s">
        <v>177</v>
      </c>
      <c r="F413" s="70">
        <v>153.05000000000001</v>
      </c>
      <c r="G413" s="77">
        <v>53150</v>
      </c>
      <c r="H413" s="77">
        <v>152.97</v>
      </c>
      <c r="I413" s="77">
        <v>2</v>
      </c>
      <c r="J413" s="77">
        <v>-12.514924819211499</v>
      </c>
      <c r="K413" s="77">
        <v>0</v>
      </c>
      <c r="L413" s="77">
        <v>-19.917301206457001</v>
      </c>
      <c r="M413" s="77">
        <v>0</v>
      </c>
      <c r="N413" s="77">
        <v>7.4023763872455097</v>
      </c>
      <c r="O413" s="77">
        <v>0</v>
      </c>
      <c r="P413" s="77">
        <v>5.4814116550333102E-4</v>
      </c>
      <c r="Q413" s="77">
        <v>5.4814116550333102E-4</v>
      </c>
      <c r="R413" s="77">
        <v>0</v>
      </c>
      <c r="S413" s="77">
        <v>0</v>
      </c>
      <c r="T413" s="77" t="s">
        <v>154</v>
      </c>
      <c r="U413" s="105">
        <v>0.59219011097973295</v>
      </c>
      <c r="V413" s="105">
        <v>0</v>
      </c>
      <c r="W413" s="101">
        <v>0.592187056420448</v>
      </c>
    </row>
    <row r="414" spans="2:23" x14ac:dyDescent="0.35">
      <c r="B414" s="55" t="s">
        <v>114</v>
      </c>
      <c r="C414" s="76" t="s">
        <v>137</v>
      </c>
      <c r="D414" s="55" t="s">
        <v>61</v>
      </c>
      <c r="E414" s="55" t="s">
        <v>177</v>
      </c>
      <c r="F414" s="70">
        <v>153.05000000000001</v>
      </c>
      <c r="G414" s="77">
        <v>53150</v>
      </c>
      <c r="H414" s="77">
        <v>152.97</v>
      </c>
      <c r="I414" s="77">
        <v>3</v>
      </c>
      <c r="J414" s="77">
        <v>-15.3126298555879</v>
      </c>
      <c r="K414" s="77">
        <v>0</v>
      </c>
      <c r="L414" s="77">
        <v>-24.369803694589599</v>
      </c>
      <c r="M414" s="77">
        <v>0</v>
      </c>
      <c r="N414" s="77">
        <v>9.0571738390017291</v>
      </c>
      <c r="O414" s="77">
        <v>0</v>
      </c>
      <c r="P414" s="77">
        <v>6.7067784238704895E-4</v>
      </c>
      <c r="Q414" s="77">
        <v>6.7067784238705101E-4</v>
      </c>
      <c r="R414" s="77">
        <v>0</v>
      </c>
      <c r="S414" s="77">
        <v>0</v>
      </c>
      <c r="T414" s="77" t="s">
        <v>154</v>
      </c>
      <c r="U414" s="105">
        <v>0.72457390712025105</v>
      </c>
      <c r="V414" s="105">
        <v>0</v>
      </c>
      <c r="W414" s="101">
        <v>0.72457016971580201</v>
      </c>
    </row>
    <row r="415" spans="2:23" x14ac:dyDescent="0.35">
      <c r="B415" s="55" t="s">
        <v>114</v>
      </c>
      <c r="C415" s="76" t="s">
        <v>137</v>
      </c>
      <c r="D415" s="55" t="s">
        <v>61</v>
      </c>
      <c r="E415" s="55" t="s">
        <v>177</v>
      </c>
      <c r="F415" s="70">
        <v>153.05000000000001</v>
      </c>
      <c r="G415" s="77">
        <v>53654</v>
      </c>
      <c r="H415" s="77">
        <v>153.47</v>
      </c>
      <c r="I415" s="77">
        <v>1</v>
      </c>
      <c r="J415" s="77">
        <v>48.623588253478097</v>
      </c>
      <c r="K415" s="77">
        <v>7.4237554707814402E-2</v>
      </c>
      <c r="L415" s="77">
        <v>44.141590634386098</v>
      </c>
      <c r="M415" s="77">
        <v>6.1182272745238901E-2</v>
      </c>
      <c r="N415" s="77">
        <v>4.4819976190919801</v>
      </c>
      <c r="O415" s="77">
        <v>1.30552819625755E-2</v>
      </c>
      <c r="P415" s="77">
        <v>-4.0412488982884202E-4</v>
      </c>
      <c r="Q415" s="77">
        <v>-4.0412488982884202E-4</v>
      </c>
      <c r="R415" s="77">
        <v>0</v>
      </c>
      <c r="S415" s="77">
        <v>5.1281509999999999E-12</v>
      </c>
      <c r="T415" s="77" t="s">
        <v>154</v>
      </c>
      <c r="U415" s="105">
        <v>0.11841351356575</v>
      </c>
      <c r="V415" s="105">
        <v>0</v>
      </c>
      <c r="W415" s="101">
        <v>0.11841290278031</v>
      </c>
    </row>
    <row r="416" spans="2:23" x14ac:dyDescent="0.35">
      <c r="B416" s="55" t="s">
        <v>114</v>
      </c>
      <c r="C416" s="76" t="s">
        <v>137</v>
      </c>
      <c r="D416" s="55" t="s">
        <v>61</v>
      </c>
      <c r="E416" s="55" t="s">
        <v>177</v>
      </c>
      <c r="F416" s="70">
        <v>153.05000000000001</v>
      </c>
      <c r="G416" s="77">
        <v>53654</v>
      </c>
      <c r="H416" s="77">
        <v>153.47</v>
      </c>
      <c r="I416" s="77">
        <v>2</v>
      </c>
      <c r="J416" s="77">
        <v>48.623588253478097</v>
      </c>
      <c r="K416" s="77">
        <v>7.4237554707814402E-2</v>
      </c>
      <c r="L416" s="77">
        <v>44.141590634386098</v>
      </c>
      <c r="M416" s="77">
        <v>6.1182272745238901E-2</v>
      </c>
      <c r="N416" s="77">
        <v>4.4819976190919801</v>
      </c>
      <c r="O416" s="77">
        <v>1.30552819625755E-2</v>
      </c>
      <c r="P416" s="77">
        <v>-4.0412488982884202E-4</v>
      </c>
      <c r="Q416" s="77">
        <v>-4.0412488982884202E-4</v>
      </c>
      <c r="R416" s="77">
        <v>0</v>
      </c>
      <c r="S416" s="77">
        <v>5.1281509999999999E-12</v>
      </c>
      <c r="T416" s="77" t="s">
        <v>154</v>
      </c>
      <c r="U416" s="105">
        <v>0.11841351356575</v>
      </c>
      <c r="V416" s="105">
        <v>0</v>
      </c>
      <c r="W416" s="101">
        <v>0.11841290278031</v>
      </c>
    </row>
    <row r="417" spans="2:23" x14ac:dyDescent="0.35">
      <c r="B417" s="55" t="s">
        <v>114</v>
      </c>
      <c r="C417" s="76" t="s">
        <v>137</v>
      </c>
      <c r="D417" s="55" t="s">
        <v>61</v>
      </c>
      <c r="E417" s="55" t="s">
        <v>177</v>
      </c>
      <c r="F417" s="70">
        <v>153.05000000000001</v>
      </c>
      <c r="G417" s="77">
        <v>53704</v>
      </c>
      <c r="H417" s="77">
        <v>153.09</v>
      </c>
      <c r="I417" s="77">
        <v>1</v>
      </c>
      <c r="J417" s="77">
        <v>-4.0448062793004098</v>
      </c>
      <c r="K417" s="77">
        <v>6.8386713758944299E-4</v>
      </c>
      <c r="L417" s="77">
        <v>11.7523802269294</v>
      </c>
      <c r="M417" s="77">
        <v>5.7733508337298603E-3</v>
      </c>
      <c r="N417" s="77">
        <v>-15.797186506229799</v>
      </c>
      <c r="O417" s="77">
        <v>-5.0894836961404098E-3</v>
      </c>
      <c r="P417" s="77">
        <v>-4.9008586921587302E-4</v>
      </c>
      <c r="Q417" s="77">
        <v>-4.9008586921587302E-4</v>
      </c>
      <c r="R417" s="77">
        <v>0</v>
      </c>
      <c r="S417" s="77">
        <v>1.0039698E-11</v>
      </c>
      <c r="T417" s="77" t="s">
        <v>154</v>
      </c>
      <c r="U417" s="105">
        <v>-0.147159809119144</v>
      </c>
      <c r="V417" s="105">
        <v>0</v>
      </c>
      <c r="W417" s="101">
        <v>-0.147160568180049</v>
      </c>
    </row>
    <row r="418" spans="2:23" x14ac:dyDescent="0.35">
      <c r="B418" s="55" t="s">
        <v>114</v>
      </c>
      <c r="C418" s="76" t="s">
        <v>137</v>
      </c>
      <c r="D418" s="55" t="s">
        <v>61</v>
      </c>
      <c r="E418" s="55" t="s">
        <v>177</v>
      </c>
      <c r="F418" s="70">
        <v>153.05000000000001</v>
      </c>
      <c r="G418" s="77">
        <v>58004</v>
      </c>
      <c r="H418" s="77">
        <v>150.34</v>
      </c>
      <c r="I418" s="77">
        <v>1</v>
      </c>
      <c r="J418" s="77">
        <v>-50.817220471084298</v>
      </c>
      <c r="K418" s="77">
        <v>0.54695018005895801</v>
      </c>
      <c r="L418" s="77">
        <v>-32.200227177361697</v>
      </c>
      <c r="M418" s="77">
        <v>0.21960581069196999</v>
      </c>
      <c r="N418" s="77">
        <v>-18.616993293722601</v>
      </c>
      <c r="O418" s="77">
        <v>0.32734436936698802</v>
      </c>
      <c r="P418" s="77">
        <v>-5.7333588068333801E-4</v>
      </c>
      <c r="Q418" s="77">
        <v>-5.7333588068333801E-4</v>
      </c>
      <c r="R418" s="77">
        <v>0</v>
      </c>
      <c r="S418" s="77">
        <v>6.9621632E-11</v>
      </c>
      <c r="T418" s="77" t="s">
        <v>154</v>
      </c>
      <c r="U418" s="105">
        <v>-0.79554771486320897</v>
      </c>
      <c r="V418" s="105">
        <v>0</v>
      </c>
      <c r="W418" s="101">
        <v>-0.79555181835567501</v>
      </c>
    </row>
    <row r="419" spans="2:23" x14ac:dyDescent="0.35">
      <c r="B419" s="55" t="s">
        <v>114</v>
      </c>
      <c r="C419" s="76" t="s">
        <v>137</v>
      </c>
      <c r="D419" s="55" t="s">
        <v>61</v>
      </c>
      <c r="E419" s="55" t="s">
        <v>178</v>
      </c>
      <c r="F419" s="70">
        <v>152.63</v>
      </c>
      <c r="G419" s="77">
        <v>53050</v>
      </c>
      <c r="H419" s="77">
        <v>153.18</v>
      </c>
      <c r="I419" s="77">
        <v>1</v>
      </c>
      <c r="J419" s="77">
        <v>78.525497884006995</v>
      </c>
      <c r="K419" s="77">
        <v>0.14860671701214201</v>
      </c>
      <c r="L419" s="77">
        <v>98.171530070211205</v>
      </c>
      <c r="M419" s="77">
        <v>0.23226734852346601</v>
      </c>
      <c r="N419" s="77">
        <v>-19.646032186204199</v>
      </c>
      <c r="O419" s="77">
        <v>-8.3660631511324204E-2</v>
      </c>
      <c r="P419" s="77">
        <v>3.9391221483028298E-3</v>
      </c>
      <c r="Q419" s="77">
        <v>3.9391221483028203E-3</v>
      </c>
      <c r="R419" s="77">
        <v>0</v>
      </c>
      <c r="S419" s="77">
        <v>3.7395206800000002E-10</v>
      </c>
      <c r="T419" s="77" t="s">
        <v>153</v>
      </c>
      <c r="U419" s="105">
        <v>-1.9868111588265001</v>
      </c>
      <c r="V419" s="105">
        <v>0</v>
      </c>
      <c r="W419" s="101">
        <v>-1.9868214069416901</v>
      </c>
    </row>
    <row r="420" spans="2:23" x14ac:dyDescent="0.35">
      <c r="B420" s="55" t="s">
        <v>114</v>
      </c>
      <c r="C420" s="76" t="s">
        <v>137</v>
      </c>
      <c r="D420" s="55" t="s">
        <v>61</v>
      </c>
      <c r="E420" s="55" t="s">
        <v>178</v>
      </c>
      <c r="F420" s="70">
        <v>152.63</v>
      </c>
      <c r="G420" s="77">
        <v>53204</v>
      </c>
      <c r="H420" s="77">
        <v>153.08000000000001</v>
      </c>
      <c r="I420" s="77">
        <v>1</v>
      </c>
      <c r="J420" s="77">
        <v>13.893319923771299</v>
      </c>
      <c r="K420" s="77">
        <v>0</v>
      </c>
      <c r="L420" s="77">
        <v>17.490253923862099</v>
      </c>
      <c r="M420" s="77">
        <v>0</v>
      </c>
      <c r="N420" s="77">
        <v>-3.5969340000907999</v>
      </c>
      <c r="O420" s="77">
        <v>0</v>
      </c>
      <c r="P420" s="77">
        <v>5.5026449962452997E-5</v>
      </c>
      <c r="Q420" s="77">
        <v>5.5026449962452001E-5</v>
      </c>
      <c r="R420" s="77">
        <v>0</v>
      </c>
      <c r="S420" s="77">
        <v>0</v>
      </c>
      <c r="T420" s="77" t="s">
        <v>154</v>
      </c>
      <c r="U420" s="105">
        <v>1.6186203000409201</v>
      </c>
      <c r="V420" s="105">
        <v>0</v>
      </c>
      <c r="W420" s="101">
        <v>1.61861195108072</v>
      </c>
    </row>
    <row r="421" spans="2:23" x14ac:dyDescent="0.35">
      <c r="B421" s="55" t="s">
        <v>114</v>
      </c>
      <c r="C421" s="76" t="s">
        <v>137</v>
      </c>
      <c r="D421" s="55" t="s">
        <v>61</v>
      </c>
      <c r="E421" s="55" t="s">
        <v>178</v>
      </c>
      <c r="F421" s="70">
        <v>152.63</v>
      </c>
      <c r="G421" s="77">
        <v>53204</v>
      </c>
      <c r="H421" s="77">
        <v>153.08000000000001</v>
      </c>
      <c r="I421" s="77">
        <v>2</v>
      </c>
      <c r="J421" s="77">
        <v>13.893319923771299</v>
      </c>
      <c r="K421" s="77">
        <v>0</v>
      </c>
      <c r="L421" s="77">
        <v>17.490253923862099</v>
      </c>
      <c r="M421" s="77">
        <v>0</v>
      </c>
      <c r="N421" s="77">
        <v>-3.5969340000907999</v>
      </c>
      <c r="O421" s="77">
        <v>0</v>
      </c>
      <c r="P421" s="77">
        <v>5.5026449962452997E-5</v>
      </c>
      <c r="Q421" s="77">
        <v>5.5026449962452001E-5</v>
      </c>
      <c r="R421" s="77">
        <v>0</v>
      </c>
      <c r="S421" s="77">
        <v>0</v>
      </c>
      <c r="T421" s="77" t="s">
        <v>154</v>
      </c>
      <c r="U421" s="105">
        <v>1.6186203000409201</v>
      </c>
      <c r="V421" s="105">
        <v>0</v>
      </c>
      <c r="W421" s="101">
        <v>1.61861195108072</v>
      </c>
    </row>
    <row r="422" spans="2:23" x14ac:dyDescent="0.35">
      <c r="B422" s="55" t="s">
        <v>114</v>
      </c>
      <c r="C422" s="76" t="s">
        <v>137</v>
      </c>
      <c r="D422" s="55" t="s">
        <v>61</v>
      </c>
      <c r="E422" s="55" t="s">
        <v>179</v>
      </c>
      <c r="F422" s="70">
        <v>153.08000000000001</v>
      </c>
      <c r="G422" s="77">
        <v>53254</v>
      </c>
      <c r="H422" s="77">
        <v>153.63</v>
      </c>
      <c r="I422" s="77">
        <v>1</v>
      </c>
      <c r="J422" s="77">
        <v>17.187303293117399</v>
      </c>
      <c r="K422" s="77">
        <v>3.11355177792044E-2</v>
      </c>
      <c r="L422" s="77">
        <v>17.187303366497002</v>
      </c>
      <c r="M422" s="77">
        <v>3.1135518045064502E-2</v>
      </c>
      <c r="N422" s="77">
        <v>-7.3379524679E-8</v>
      </c>
      <c r="O422" s="77">
        <v>-2.6586014700000001E-10</v>
      </c>
      <c r="P422" s="77">
        <v>1.4756499999999999E-13</v>
      </c>
      <c r="Q422" s="77">
        <v>1.4756299999999999E-13</v>
      </c>
      <c r="R422" s="77">
        <v>0</v>
      </c>
      <c r="S422" s="77">
        <v>0</v>
      </c>
      <c r="T422" s="77" t="s">
        <v>154</v>
      </c>
      <c r="U422" s="105">
        <v>-4.1224434399999999E-10</v>
      </c>
      <c r="V422" s="105">
        <v>0</v>
      </c>
      <c r="W422" s="101">
        <v>-4.1224647038999998E-10</v>
      </c>
    </row>
    <row r="423" spans="2:23" x14ac:dyDescent="0.35">
      <c r="B423" s="55" t="s">
        <v>114</v>
      </c>
      <c r="C423" s="76" t="s">
        <v>137</v>
      </c>
      <c r="D423" s="55" t="s">
        <v>61</v>
      </c>
      <c r="E423" s="55" t="s">
        <v>179</v>
      </c>
      <c r="F423" s="70">
        <v>153.08000000000001</v>
      </c>
      <c r="G423" s="77">
        <v>53304</v>
      </c>
      <c r="H423" s="77">
        <v>153.94</v>
      </c>
      <c r="I423" s="77">
        <v>1</v>
      </c>
      <c r="J423" s="77">
        <v>22.595236977776398</v>
      </c>
      <c r="K423" s="77">
        <v>5.6874683376720699E-2</v>
      </c>
      <c r="L423" s="77">
        <v>25.395513990437699</v>
      </c>
      <c r="M423" s="77">
        <v>7.1845439375411005E-2</v>
      </c>
      <c r="N423" s="77">
        <v>-2.8002770126613599</v>
      </c>
      <c r="O423" s="77">
        <v>-1.4970755998690299E-2</v>
      </c>
      <c r="P423" s="77">
        <v>4.2900500273158002E-5</v>
      </c>
      <c r="Q423" s="77">
        <v>4.2900500273158998E-5</v>
      </c>
      <c r="R423" s="77">
        <v>0</v>
      </c>
      <c r="S423" s="77">
        <v>2.05026E-13</v>
      </c>
      <c r="T423" s="77" t="s">
        <v>154</v>
      </c>
      <c r="U423" s="105">
        <v>0.11007747752977</v>
      </c>
      <c r="V423" s="105">
        <v>0</v>
      </c>
      <c r="W423" s="101">
        <v>0.11007690974220501</v>
      </c>
    </row>
    <row r="424" spans="2:23" x14ac:dyDescent="0.35">
      <c r="B424" s="55" t="s">
        <v>114</v>
      </c>
      <c r="C424" s="76" t="s">
        <v>137</v>
      </c>
      <c r="D424" s="55" t="s">
        <v>61</v>
      </c>
      <c r="E424" s="55" t="s">
        <v>179</v>
      </c>
      <c r="F424" s="70">
        <v>153.08000000000001</v>
      </c>
      <c r="G424" s="77">
        <v>54104</v>
      </c>
      <c r="H424" s="77">
        <v>153.5</v>
      </c>
      <c r="I424" s="77">
        <v>1</v>
      </c>
      <c r="J424" s="77">
        <v>14.2646589427656</v>
      </c>
      <c r="K424" s="77">
        <v>2.0103872881638101E-2</v>
      </c>
      <c r="L424" s="77">
        <v>14.264659076120401</v>
      </c>
      <c r="M424" s="77">
        <v>2.0103873257524801E-2</v>
      </c>
      <c r="N424" s="77">
        <v>-1.3335477999600001E-7</v>
      </c>
      <c r="O424" s="77">
        <v>-3.75886667E-10</v>
      </c>
      <c r="P424" s="77">
        <v>-2.3089399999999998E-13</v>
      </c>
      <c r="Q424" s="77">
        <v>-2.3089399999999998E-13</v>
      </c>
      <c r="R424" s="77">
        <v>0</v>
      </c>
      <c r="S424" s="77">
        <v>0</v>
      </c>
      <c r="T424" s="77" t="s">
        <v>154</v>
      </c>
      <c r="U424" s="105">
        <v>-1.6106596119999999E-9</v>
      </c>
      <c r="V424" s="105">
        <v>0</v>
      </c>
      <c r="W424" s="101">
        <v>-1.6106679199000001E-9</v>
      </c>
    </row>
    <row r="425" spans="2:23" x14ac:dyDescent="0.35">
      <c r="B425" s="55" t="s">
        <v>114</v>
      </c>
      <c r="C425" s="76" t="s">
        <v>137</v>
      </c>
      <c r="D425" s="55" t="s">
        <v>61</v>
      </c>
      <c r="E425" s="55" t="s">
        <v>180</v>
      </c>
      <c r="F425" s="70">
        <v>153.63</v>
      </c>
      <c r="G425" s="77">
        <v>54104</v>
      </c>
      <c r="H425" s="77">
        <v>153.5</v>
      </c>
      <c r="I425" s="77">
        <v>1</v>
      </c>
      <c r="J425" s="77">
        <v>-4.9458358591217397</v>
      </c>
      <c r="K425" s="77">
        <v>2.1428092094548101E-3</v>
      </c>
      <c r="L425" s="77">
        <v>-4.9458357944977402</v>
      </c>
      <c r="M425" s="77">
        <v>2.1428091534574302E-3</v>
      </c>
      <c r="N425" s="77">
        <v>-6.4624005451999996E-8</v>
      </c>
      <c r="O425" s="77">
        <v>5.5997374999999997E-11</v>
      </c>
      <c r="P425" s="77">
        <v>-4.7568599999999998E-13</v>
      </c>
      <c r="Q425" s="77">
        <v>-4.7568699999999995E-13</v>
      </c>
      <c r="R425" s="77">
        <v>0</v>
      </c>
      <c r="S425" s="77">
        <v>0</v>
      </c>
      <c r="T425" s="77" t="s">
        <v>154</v>
      </c>
      <c r="U425" s="105">
        <v>1.9811622099999999E-10</v>
      </c>
      <c r="V425" s="105">
        <v>0</v>
      </c>
      <c r="W425" s="101">
        <v>1.9811519909999999E-10</v>
      </c>
    </row>
    <row r="426" spans="2:23" x14ac:dyDescent="0.35">
      <c r="B426" s="55" t="s">
        <v>114</v>
      </c>
      <c r="C426" s="76" t="s">
        <v>137</v>
      </c>
      <c r="D426" s="55" t="s">
        <v>61</v>
      </c>
      <c r="E426" s="55" t="s">
        <v>181</v>
      </c>
      <c r="F426" s="70">
        <v>153.68</v>
      </c>
      <c r="G426" s="77">
        <v>53404</v>
      </c>
      <c r="H426" s="77">
        <v>153.63</v>
      </c>
      <c r="I426" s="77">
        <v>1</v>
      </c>
      <c r="J426" s="77">
        <v>-7.2074421359352296</v>
      </c>
      <c r="K426" s="77">
        <v>5.0492699922854703E-3</v>
      </c>
      <c r="L426" s="77">
        <v>1.52348769142166</v>
      </c>
      <c r="M426" s="77">
        <v>2.25602633302771E-4</v>
      </c>
      <c r="N426" s="77">
        <v>-8.7309298273568903</v>
      </c>
      <c r="O426" s="77">
        <v>4.8236673589826997E-3</v>
      </c>
      <c r="P426" s="77">
        <v>-4.5127671613572903E-4</v>
      </c>
      <c r="Q426" s="77">
        <v>-4.51276716135728E-4</v>
      </c>
      <c r="R426" s="77">
        <v>0</v>
      </c>
      <c r="S426" s="77">
        <v>1.9794846E-11</v>
      </c>
      <c r="T426" s="77" t="s">
        <v>154</v>
      </c>
      <c r="U426" s="105">
        <v>0.304634116676543</v>
      </c>
      <c r="V426" s="105">
        <v>0</v>
      </c>
      <c r="W426" s="101">
        <v>0.304632545351807</v>
      </c>
    </row>
    <row r="427" spans="2:23" x14ac:dyDescent="0.35">
      <c r="B427" s="55" t="s">
        <v>114</v>
      </c>
      <c r="C427" s="76" t="s">
        <v>137</v>
      </c>
      <c r="D427" s="55" t="s">
        <v>61</v>
      </c>
      <c r="E427" s="55" t="s">
        <v>182</v>
      </c>
      <c r="F427" s="70">
        <v>153.63</v>
      </c>
      <c r="G427" s="77">
        <v>53854</v>
      </c>
      <c r="H427" s="77">
        <v>151.01</v>
      </c>
      <c r="I427" s="77">
        <v>1</v>
      </c>
      <c r="J427" s="77">
        <v>-49.207190095025403</v>
      </c>
      <c r="K427" s="77">
        <v>0.47804664818797898</v>
      </c>
      <c r="L427" s="77">
        <v>-40.395911172755802</v>
      </c>
      <c r="M427" s="77">
        <v>0.32217212572198001</v>
      </c>
      <c r="N427" s="77">
        <v>-8.8112789222695191</v>
      </c>
      <c r="O427" s="77">
        <v>0.155874522466</v>
      </c>
      <c r="P427" s="77">
        <v>-4.5127671640299901E-4</v>
      </c>
      <c r="Q427" s="77">
        <v>-4.5127671640299798E-4</v>
      </c>
      <c r="R427" s="77">
        <v>0</v>
      </c>
      <c r="S427" s="77">
        <v>4.0206753000000002E-11</v>
      </c>
      <c r="T427" s="77" t="s">
        <v>154</v>
      </c>
      <c r="U427" s="105">
        <v>0.65725648567486095</v>
      </c>
      <c r="V427" s="105">
        <v>0</v>
      </c>
      <c r="W427" s="101">
        <v>0.65725309549852495</v>
      </c>
    </row>
    <row r="428" spans="2:23" x14ac:dyDescent="0.35">
      <c r="B428" s="55" t="s">
        <v>114</v>
      </c>
      <c r="C428" s="76" t="s">
        <v>137</v>
      </c>
      <c r="D428" s="55" t="s">
        <v>61</v>
      </c>
      <c r="E428" s="55" t="s">
        <v>183</v>
      </c>
      <c r="F428" s="70">
        <v>153.76</v>
      </c>
      <c r="G428" s="77">
        <v>53754</v>
      </c>
      <c r="H428" s="77">
        <v>151.53</v>
      </c>
      <c r="I428" s="77">
        <v>1</v>
      </c>
      <c r="J428" s="77">
        <v>-44.654385877683097</v>
      </c>
      <c r="K428" s="77">
        <v>0.323429099689932</v>
      </c>
      <c r="L428" s="77">
        <v>-32.818421803775898</v>
      </c>
      <c r="M428" s="77">
        <v>0.17469731693180801</v>
      </c>
      <c r="N428" s="77">
        <v>-11.835964073907199</v>
      </c>
      <c r="O428" s="77">
        <v>0.14873178275812399</v>
      </c>
      <c r="P428" s="77">
        <v>-4.2609129399272E-4</v>
      </c>
      <c r="Q428" s="77">
        <v>-4.2609129399271897E-4</v>
      </c>
      <c r="R428" s="77">
        <v>0</v>
      </c>
      <c r="S428" s="77">
        <v>2.9448025000000003E-11</v>
      </c>
      <c r="T428" s="77" t="s">
        <v>154</v>
      </c>
      <c r="U428" s="105">
        <v>-3.6910369056989998</v>
      </c>
      <c r="V428" s="105">
        <v>0</v>
      </c>
      <c r="W428" s="101">
        <v>-3.6910559443334501</v>
      </c>
    </row>
    <row r="429" spans="2:23" x14ac:dyDescent="0.35">
      <c r="B429" s="55" t="s">
        <v>114</v>
      </c>
      <c r="C429" s="76" t="s">
        <v>137</v>
      </c>
      <c r="D429" s="55" t="s">
        <v>61</v>
      </c>
      <c r="E429" s="55" t="s">
        <v>184</v>
      </c>
      <c r="F429" s="70">
        <v>152.83000000000001</v>
      </c>
      <c r="G429" s="77">
        <v>54050</v>
      </c>
      <c r="H429" s="77">
        <v>152.41999999999999</v>
      </c>
      <c r="I429" s="77">
        <v>1</v>
      </c>
      <c r="J429" s="77">
        <v>-44.101001321723103</v>
      </c>
      <c r="K429" s="77">
        <v>2.820102560489E-2</v>
      </c>
      <c r="L429" s="77">
        <v>-34.353592768526198</v>
      </c>
      <c r="M429" s="77">
        <v>1.7112455373533099E-2</v>
      </c>
      <c r="N429" s="77">
        <v>-9.7474085531969408</v>
      </c>
      <c r="O429" s="77">
        <v>1.10885702313569E-2</v>
      </c>
      <c r="P429" s="77">
        <v>-9.1872185925434297E-3</v>
      </c>
      <c r="Q429" s="77">
        <v>-9.1872185925434193E-3</v>
      </c>
      <c r="R429" s="77">
        <v>0</v>
      </c>
      <c r="S429" s="77">
        <v>1.223872289E-9</v>
      </c>
      <c r="T429" s="77" t="s">
        <v>153</v>
      </c>
      <c r="U429" s="105">
        <v>-2.3040444752501399</v>
      </c>
      <c r="V429" s="105">
        <v>0</v>
      </c>
      <c r="W429" s="101">
        <v>-2.3040563596776402</v>
      </c>
    </row>
    <row r="430" spans="2:23" x14ac:dyDescent="0.35">
      <c r="B430" s="55" t="s">
        <v>114</v>
      </c>
      <c r="C430" s="76" t="s">
        <v>137</v>
      </c>
      <c r="D430" s="55" t="s">
        <v>61</v>
      </c>
      <c r="E430" s="55" t="s">
        <v>184</v>
      </c>
      <c r="F430" s="70">
        <v>152.83000000000001</v>
      </c>
      <c r="G430" s="77">
        <v>54850</v>
      </c>
      <c r="H430" s="77">
        <v>153.01</v>
      </c>
      <c r="I430" s="77">
        <v>1</v>
      </c>
      <c r="J430" s="77">
        <v>11.326594462600999</v>
      </c>
      <c r="K430" s="77">
        <v>3.34841446933782E-3</v>
      </c>
      <c r="L430" s="77">
        <v>5.98462917848844</v>
      </c>
      <c r="M430" s="77">
        <v>9.3479202514479796E-4</v>
      </c>
      <c r="N430" s="77">
        <v>5.3419652841125203</v>
      </c>
      <c r="O430" s="77">
        <v>2.4136224441930199E-3</v>
      </c>
      <c r="P430" s="77">
        <v>-3.55579883381821E-3</v>
      </c>
      <c r="Q430" s="77">
        <v>-3.55579883381821E-3</v>
      </c>
      <c r="R430" s="77">
        <v>0</v>
      </c>
      <c r="S430" s="77">
        <v>3.3000071000000001E-10</v>
      </c>
      <c r="T430" s="77" t="s">
        <v>154</v>
      </c>
      <c r="U430" s="105">
        <v>-0.59246260697414199</v>
      </c>
      <c r="V430" s="105">
        <v>0</v>
      </c>
      <c r="W430" s="101">
        <v>-0.59246566293897995</v>
      </c>
    </row>
    <row r="431" spans="2:23" x14ac:dyDescent="0.35">
      <c r="B431" s="55" t="s">
        <v>114</v>
      </c>
      <c r="C431" s="76" t="s">
        <v>137</v>
      </c>
      <c r="D431" s="55" t="s">
        <v>61</v>
      </c>
      <c r="E431" s="55" t="s">
        <v>185</v>
      </c>
      <c r="F431" s="70">
        <v>153.86000000000001</v>
      </c>
      <c r="G431" s="77">
        <v>53654</v>
      </c>
      <c r="H431" s="77">
        <v>153.47</v>
      </c>
      <c r="I431" s="77">
        <v>1</v>
      </c>
      <c r="J431" s="77">
        <v>-36.207151343557598</v>
      </c>
      <c r="K431" s="77">
        <v>5.1520641870720703E-2</v>
      </c>
      <c r="L431" s="77">
        <v>-32.722680057154797</v>
      </c>
      <c r="M431" s="77">
        <v>4.2081409951830698E-2</v>
      </c>
      <c r="N431" s="77">
        <v>-3.4844712864027501</v>
      </c>
      <c r="O431" s="77">
        <v>9.43923191888996E-3</v>
      </c>
      <c r="P431" s="77">
        <v>3.14849406765851E-4</v>
      </c>
      <c r="Q431" s="77">
        <v>3.1484940676585301E-4</v>
      </c>
      <c r="R431" s="77">
        <v>0</v>
      </c>
      <c r="S431" s="77">
        <v>3.8958150000000002E-12</v>
      </c>
      <c r="T431" s="77" t="s">
        <v>154</v>
      </c>
      <c r="U431" s="105">
        <v>9.1535771119101203E-2</v>
      </c>
      <c r="V431" s="105">
        <v>0</v>
      </c>
      <c r="W431" s="101">
        <v>9.15352989709948E-2</v>
      </c>
    </row>
    <row r="432" spans="2:23" x14ac:dyDescent="0.35">
      <c r="B432" s="55" t="s">
        <v>114</v>
      </c>
      <c r="C432" s="76" t="s">
        <v>137</v>
      </c>
      <c r="D432" s="55" t="s">
        <v>61</v>
      </c>
      <c r="E432" s="55" t="s">
        <v>186</v>
      </c>
      <c r="F432" s="70">
        <v>153.09</v>
      </c>
      <c r="G432" s="77">
        <v>58004</v>
      </c>
      <c r="H432" s="77">
        <v>150.34</v>
      </c>
      <c r="I432" s="77">
        <v>1</v>
      </c>
      <c r="J432" s="77">
        <v>-51.4320417320356</v>
      </c>
      <c r="K432" s="77">
        <v>0.54518703833719795</v>
      </c>
      <c r="L432" s="77">
        <v>-35.494635967740201</v>
      </c>
      <c r="M432" s="77">
        <v>0.25965903850962102</v>
      </c>
      <c r="N432" s="77">
        <v>-15.9374057642954</v>
      </c>
      <c r="O432" s="77">
        <v>0.28552799982757598</v>
      </c>
      <c r="P432" s="77">
        <v>-4.9008586875721495E-4</v>
      </c>
      <c r="Q432" s="77">
        <v>-4.9008586875721398E-4</v>
      </c>
      <c r="R432" s="77">
        <v>0</v>
      </c>
      <c r="S432" s="77">
        <v>4.9501955000000001E-11</v>
      </c>
      <c r="T432" s="77" t="s">
        <v>154</v>
      </c>
      <c r="U432" s="105">
        <v>-0.508985357971664</v>
      </c>
      <c r="V432" s="105">
        <v>0</v>
      </c>
      <c r="W432" s="101">
        <v>-0.50898798335483397</v>
      </c>
    </row>
    <row r="433" spans="2:23" x14ac:dyDescent="0.35">
      <c r="B433" s="55" t="s">
        <v>114</v>
      </c>
      <c r="C433" s="76" t="s">
        <v>137</v>
      </c>
      <c r="D433" s="55" t="s">
        <v>61</v>
      </c>
      <c r="E433" s="55" t="s">
        <v>187</v>
      </c>
      <c r="F433" s="70">
        <v>151.53</v>
      </c>
      <c r="G433" s="77">
        <v>53854</v>
      </c>
      <c r="H433" s="77">
        <v>151.01</v>
      </c>
      <c r="I433" s="77">
        <v>1</v>
      </c>
      <c r="J433" s="77">
        <v>-40.128842797454602</v>
      </c>
      <c r="K433" s="77">
        <v>7.9711039201009706E-2</v>
      </c>
      <c r="L433" s="77">
        <v>-48.309268870622297</v>
      </c>
      <c r="M433" s="77">
        <v>0.115522380211297</v>
      </c>
      <c r="N433" s="77">
        <v>8.1804260731677303</v>
      </c>
      <c r="O433" s="77">
        <v>-3.5811341010287198E-2</v>
      </c>
      <c r="P433" s="77">
        <v>-5.6278023328045401E-4</v>
      </c>
      <c r="Q433" s="77">
        <v>-5.6278023328045304E-4</v>
      </c>
      <c r="R433" s="77">
        <v>0</v>
      </c>
      <c r="S433" s="77">
        <v>1.5677718999999999E-11</v>
      </c>
      <c r="T433" s="77" t="s">
        <v>153</v>
      </c>
      <c r="U433" s="105">
        <v>-1.1633599965788299</v>
      </c>
      <c r="V433" s="105">
        <v>0</v>
      </c>
      <c r="W433" s="101">
        <v>-1.1633659972735599</v>
      </c>
    </row>
    <row r="434" spans="2:23" x14ac:dyDescent="0.35">
      <c r="B434" s="55" t="s">
        <v>114</v>
      </c>
      <c r="C434" s="76" t="s">
        <v>137</v>
      </c>
      <c r="D434" s="55" t="s">
        <v>61</v>
      </c>
      <c r="E434" s="55" t="s">
        <v>187</v>
      </c>
      <c r="F434" s="70">
        <v>151.53</v>
      </c>
      <c r="G434" s="77">
        <v>58104</v>
      </c>
      <c r="H434" s="77">
        <v>149.88</v>
      </c>
      <c r="I434" s="77">
        <v>1</v>
      </c>
      <c r="J434" s="77">
        <v>-34.534780819977598</v>
      </c>
      <c r="K434" s="77">
        <v>0.15313639947885099</v>
      </c>
      <c r="L434" s="77">
        <v>-14.3986727171922</v>
      </c>
      <c r="M434" s="77">
        <v>2.6620116040559201E-2</v>
      </c>
      <c r="N434" s="77">
        <v>-20.1361081027853</v>
      </c>
      <c r="O434" s="77">
        <v>0.12651628343829199</v>
      </c>
      <c r="P434" s="77">
        <v>1.36688938179206E-4</v>
      </c>
      <c r="Q434" s="77">
        <v>1.3668893817920499E-4</v>
      </c>
      <c r="R434" s="77">
        <v>0</v>
      </c>
      <c r="S434" s="77">
        <v>2.3990079999999999E-12</v>
      </c>
      <c r="T434" s="77" t="s">
        <v>154</v>
      </c>
      <c r="U434" s="105">
        <v>-14.157941874027999</v>
      </c>
      <c r="V434" s="105">
        <v>0</v>
      </c>
      <c r="W434" s="101">
        <v>-14.1580149017129</v>
      </c>
    </row>
    <row r="435" spans="2:23" x14ac:dyDescent="0.35">
      <c r="B435" s="55" t="s">
        <v>114</v>
      </c>
      <c r="C435" s="76" t="s">
        <v>137</v>
      </c>
      <c r="D435" s="55" t="s">
        <v>61</v>
      </c>
      <c r="E435" s="55" t="s">
        <v>188</v>
      </c>
      <c r="F435" s="70">
        <v>151.69999999999999</v>
      </c>
      <c r="G435" s="77">
        <v>54050</v>
      </c>
      <c r="H435" s="77">
        <v>152.41999999999999</v>
      </c>
      <c r="I435" s="77">
        <v>1</v>
      </c>
      <c r="J435" s="77">
        <v>87.351548711452395</v>
      </c>
      <c r="K435" s="77">
        <v>0.135056187202519</v>
      </c>
      <c r="L435" s="77">
        <v>70.907980859654302</v>
      </c>
      <c r="M435" s="77">
        <v>8.8994568967797893E-2</v>
      </c>
      <c r="N435" s="77">
        <v>16.4435678517981</v>
      </c>
      <c r="O435" s="77">
        <v>4.6061618234721602E-2</v>
      </c>
      <c r="P435" s="77">
        <v>-3.2286114852138601E-3</v>
      </c>
      <c r="Q435" s="77">
        <v>-3.2286114852138502E-3</v>
      </c>
      <c r="R435" s="77">
        <v>0</v>
      </c>
      <c r="S435" s="77">
        <v>1.84503599E-10</v>
      </c>
      <c r="T435" s="77" t="s">
        <v>153</v>
      </c>
      <c r="U435" s="105">
        <v>-4.8352391845228198</v>
      </c>
      <c r="V435" s="105">
        <v>0</v>
      </c>
      <c r="W435" s="101">
        <v>-4.8352641250351098</v>
      </c>
    </row>
    <row r="436" spans="2:23" x14ac:dyDescent="0.35">
      <c r="B436" s="55" t="s">
        <v>114</v>
      </c>
      <c r="C436" s="76" t="s">
        <v>137</v>
      </c>
      <c r="D436" s="55" t="s">
        <v>61</v>
      </c>
      <c r="E436" s="55" t="s">
        <v>188</v>
      </c>
      <c r="F436" s="70">
        <v>151.69999999999999</v>
      </c>
      <c r="G436" s="77">
        <v>56000</v>
      </c>
      <c r="H436" s="77">
        <v>152.78</v>
      </c>
      <c r="I436" s="77">
        <v>1</v>
      </c>
      <c r="J436" s="77">
        <v>35.448533085800698</v>
      </c>
      <c r="K436" s="77">
        <v>0.12189005429970499</v>
      </c>
      <c r="L436" s="77">
        <v>32.829304818423097</v>
      </c>
      <c r="M436" s="77">
        <v>0.104543035721511</v>
      </c>
      <c r="N436" s="77">
        <v>2.6192282673775402</v>
      </c>
      <c r="O436" s="77">
        <v>1.7347018578193998E-2</v>
      </c>
      <c r="P436" s="77">
        <v>-2.5454314192215502E-3</v>
      </c>
      <c r="Q436" s="77">
        <v>-2.5454314192215402E-3</v>
      </c>
      <c r="R436" s="77">
        <v>0</v>
      </c>
      <c r="S436" s="77">
        <v>6.2848444799999997E-10</v>
      </c>
      <c r="T436" s="77" t="s">
        <v>153</v>
      </c>
      <c r="U436" s="105">
        <v>-0.18785642042352599</v>
      </c>
      <c r="V436" s="105">
        <v>0</v>
      </c>
      <c r="W436" s="101">
        <v>-0.18785738940048499</v>
      </c>
    </row>
    <row r="437" spans="2:23" x14ac:dyDescent="0.35">
      <c r="B437" s="55" t="s">
        <v>114</v>
      </c>
      <c r="C437" s="76" t="s">
        <v>137</v>
      </c>
      <c r="D437" s="55" t="s">
        <v>61</v>
      </c>
      <c r="E437" s="55" t="s">
        <v>188</v>
      </c>
      <c r="F437" s="70">
        <v>151.69999999999999</v>
      </c>
      <c r="G437" s="77">
        <v>58450</v>
      </c>
      <c r="H437" s="77">
        <v>150.78</v>
      </c>
      <c r="I437" s="77">
        <v>1</v>
      </c>
      <c r="J437" s="77">
        <v>-111.442664317417</v>
      </c>
      <c r="K437" s="77">
        <v>0.31768997686361</v>
      </c>
      <c r="L437" s="77">
        <v>-116.502690184028</v>
      </c>
      <c r="M437" s="77">
        <v>0.34719418905855698</v>
      </c>
      <c r="N437" s="77">
        <v>5.0600258666105402</v>
      </c>
      <c r="O437" s="77">
        <v>-2.9504212194947199E-2</v>
      </c>
      <c r="P437" s="77">
        <v>3.8332531417748102E-3</v>
      </c>
      <c r="Q437" s="77">
        <v>3.8332531417747998E-3</v>
      </c>
      <c r="R437" s="77">
        <v>0</v>
      </c>
      <c r="S437" s="77">
        <v>3.7586816199999998E-10</v>
      </c>
      <c r="T437" s="77" t="s">
        <v>153</v>
      </c>
      <c r="U437" s="105">
        <v>0.19300674491781999</v>
      </c>
      <c r="V437" s="105">
        <v>0</v>
      </c>
      <c r="W437" s="101">
        <v>0.193005749375115</v>
      </c>
    </row>
    <row r="438" spans="2:23" x14ac:dyDescent="0.35">
      <c r="B438" s="55" t="s">
        <v>114</v>
      </c>
      <c r="C438" s="76" t="s">
        <v>137</v>
      </c>
      <c r="D438" s="55" t="s">
        <v>61</v>
      </c>
      <c r="E438" s="55" t="s">
        <v>189</v>
      </c>
      <c r="F438" s="70">
        <v>151.01</v>
      </c>
      <c r="G438" s="77">
        <v>53850</v>
      </c>
      <c r="H438" s="77">
        <v>151.69999999999999</v>
      </c>
      <c r="I438" s="77">
        <v>1</v>
      </c>
      <c r="J438" s="77">
        <v>3.5148856270990398</v>
      </c>
      <c r="K438" s="77">
        <v>0</v>
      </c>
      <c r="L438" s="77">
        <v>-3.77154391195706</v>
      </c>
      <c r="M438" s="77">
        <v>0</v>
      </c>
      <c r="N438" s="77">
        <v>7.28642953905611</v>
      </c>
      <c r="O438" s="77">
        <v>0</v>
      </c>
      <c r="P438" s="77">
        <v>-5.8581442147416496E-4</v>
      </c>
      <c r="Q438" s="77">
        <v>-5.8581442147416496E-4</v>
      </c>
      <c r="R438" s="77">
        <v>0</v>
      </c>
      <c r="S438" s="77">
        <v>0</v>
      </c>
      <c r="T438" s="77" t="s">
        <v>153</v>
      </c>
      <c r="U438" s="105">
        <v>-5.0276363819486898</v>
      </c>
      <c r="V438" s="105">
        <v>0</v>
      </c>
      <c r="W438" s="101">
        <v>-5.0276623148596</v>
      </c>
    </row>
    <row r="439" spans="2:23" x14ac:dyDescent="0.35">
      <c r="B439" s="55" t="s">
        <v>114</v>
      </c>
      <c r="C439" s="76" t="s">
        <v>137</v>
      </c>
      <c r="D439" s="55" t="s">
        <v>61</v>
      </c>
      <c r="E439" s="55" t="s">
        <v>189</v>
      </c>
      <c r="F439" s="70">
        <v>151.01</v>
      </c>
      <c r="G439" s="77">
        <v>53850</v>
      </c>
      <c r="H439" s="77">
        <v>151.69999999999999</v>
      </c>
      <c r="I439" s="77">
        <v>2</v>
      </c>
      <c r="J439" s="77">
        <v>8.1298499619160491</v>
      </c>
      <c r="K439" s="77">
        <v>0</v>
      </c>
      <c r="L439" s="77">
        <v>-8.7234946971221401</v>
      </c>
      <c r="M439" s="77">
        <v>0</v>
      </c>
      <c r="N439" s="77">
        <v>16.8533446590382</v>
      </c>
      <c r="O439" s="77">
        <v>0</v>
      </c>
      <c r="P439" s="77">
        <v>-1.35497534127948E-3</v>
      </c>
      <c r="Q439" s="77">
        <v>-1.35497534127947E-3</v>
      </c>
      <c r="R439" s="77">
        <v>0</v>
      </c>
      <c r="S439" s="77">
        <v>0</v>
      </c>
      <c r="T439" s="77" t="s">
        <v>153</v>
      </c>
      <c r="U439" s="105">
        <v>-11.6288078147363</v>
      </c>
      <c r="V439" s="105">
        <v>0</v>
      </c>
      <c r="W439" s="101">
        <v>-11.6288677969653</v>
      </c>
    </row>
    <row r="440" spans="2:23" x14ac:dyDescent="0.35">
      <c r="B440" s="55" t="s">
        <v>114</v>
      </c>
      <c r="C440" s="76" t="s">
        <v>137</v>
      </c>
      <c r="D440" s="55" t="s">
        <v>61</v>
      </c>
      <c r="E440" s="55" t="s">
        <v>189</v>
      </c>
      <c r="F440" s="70">
        <v>151.01</v>
      </c>
      <c r="G440" s="77">
        <v>58004</v>
      </c>
      <c r="H440" s="77">
        <v>150.34</v>
      </c>
      <c r="I440" s="77">
        <v>1</v>
      </c>
      <c r="J440" s="77">
        <v>-44.182730925589397</v>
      </c>
      <c r="K440" s="77">
        <v>6.6371866209463004E-2</v>
      </c>
      <c r="L440" s="77">
        <v>-19.325237048664</v>
      </c>
      <c r="M440" s="77">
        <v>1.26978027575599E-2</v>
      </c>
      <c r="N440" s="77">
        <v>-24.8574938769253</v>
      </c>
      <c r="O440" s="77">
        <v>5.3674063451903099E-2</v>
      </c>
      <c r="P440" s="77">
        <v>9.2673281200626604E-4</v>
      </c>
      <c r="Q440" s="77">
        <v>9.2673281200626604E-4</v>
      </c>
      <c r="R440" s="77">
        <v>0</v>
      </c>
      <c r="S440" s="77">
        <v>2.9200345999999999E-11</v>
      </c>
      <c r="T440" s="77" t="s">
        <v>153</v>
      </c>
      <c r="U440" s="105">
        <v>-8.56718138692416</v>
      </c>
      <c r="V440" s="105">
        <v>0</v>
      </c>
      <c r="W440" s="101">
        <v>-8.5672255770633807</v>
      </c>
    </row>
    <row r="441" spans="2:23" x14ac:dyDescent="0.35">
      <c r="B441" s="55" t="s">
        <v>114</v>
      </c>
      <c r="C441" s="76" t="s">
        <v>137</v>
      </c>
      <c r="D441" s="55" t="s">
        <v>61</v>
      </c>
      <c r="E441" s="55" t="s">
        <v>190</v>
      </c>
      <c r="F441" s="70">
        <v>153.05000000000001</v>
      </c>
      <c r="G441" s="77">
        <v>54000</v>
      </c>
      <c r="H441" s="77">
        <v>152.79</v>
      </c>
      <c r="I441" s="77">
        <v>1</v>
      </c>
      <c r="J441" s="77">
        <v>-7.13183943545347</v>
      </c>
      <c r="K441" s="77">
        <v>3.0823059042252099E-3</v>
      </c>
      <c r="L441" s="77">
        <v>-8.8377475803440202</v>
      </c>
      <c r="M441" s="77">
        <v>4.7332104070089203E-3</v>
      </c>
      <c r="N441" s="77">
        <v>1.70590814489054</v>
      </c>
      <c r="O441" s="77">
        <v>-1.65090450278371E-3</v>
      </c>
      <c r="P441" s="77">
        <v>-1.86445153232517E-2</v>
      </c>
      <c r="Q441" s="77">
        <v>-1.8644515323251599E-2</v>
      </c>
      <c r="R441" s="77">
        <v>0</v>
      </c>
      <c r="S441" s="77">
        <v>2.1065647869E-8</v>
      </c>
      <c r="T441" s="77" t="s">
        <v>153</v>
      </c>
      <c r="U441" s="105">
        <v>0.19107980110589001</v>
      </c>
      <c r="V441" s="105">
        <v>0</v>
      </c>
      <c r="W441" s="101">
        <v>0.1910788155025</v>
      </c>
    </row>
    <row r="442" spans="2:23" x14ac:dyDescent="0.35">
      <c r="B442" s="55" t="s">
        <v>114</v>
      </c>
      <c r="C442" s="76" t="s">
        <v>137</v>
      </c>
      <c r="D442" s="55" t="s">
        <v>61</v>
      </c>
      <c r="E442" s="55" t="s">
        <v>190</v>
      </c>
      <c r="F442" s="70">
        <v>153.05000000000001</v>
      </c>
      <c r="G442" s="77">
        <v>54850</v>
      </c>
      <c r="H442" s="77">
        <v>153.01</v>
      </c>
      <c r="I442" s="77">
        <v>1</v>
      </c>
      <c r="J442" s="77">
        <v>-2.1004028291826899</v>
      </c>
      <c r="K442" s="77">
        <v>3.4852367154225003E-5</v>
      </c>
      <c r="L442" s="77">
        <v>3.2403796927648099</v>
      </c>
      <c r="M442" s="77">
        <v>8.2950478370932002E-5</v>
      </c>
      <c r="N442" s="77">
        <v>-5.3407825219474896</v>
      </c>
      <c r="O442" s="77">
        <v>-4.8098111216706999E-5</v>
      </c>
      <c r="P442" s="77">
        <v>3.5557988336131201E-3</v>
      </c>
      <c r="Q442" s="77">
        <v>3.5557988336131102E-3</v>
      </c>
      <c r="R442" s="77">
        <v>0</v>
      </c>
      <c r="S442" s="77">
        <v>9.9885272000000001E-11</v>
      </c>
      <c r="T442" s="77" t="s">
        <v>154</v>
      </c>
      <c r="U442" s="105">
        <v>-0.220991754837501</v>
      </c>
      <c r="V442" s="105">
        <v>0</v>
      </c>
      <c r="W442" s="101">
        <v>-0.22099289472890399</v>
      </c>
    </row>
    <row r="443" spans="2:23" x14ac:dyDescent="0.35">
      <c r="B443" s="55" t="s">
        <v>114</v>
      </c>
      <c r="C443" s="76" t="s">
        <v>137</v>
      </c>
      <c r="D443" s="55" t="s">
        <v>61</v>
      </c>
      <c r="E443" s="55" t="s">
        <v>135</v>
      </c>
      <c r="F443" s="70">
        <v>152.79</v>
      </c>
      <c r="G443" s="77">
        <v>54250</v>
      </c>
      <c r="H443" s="77">
        <v>152.72999999999999</v>
      </c>
      <c r="I443" s="77">
        <v>1</v>
      </c>
      <c r="J443" s="77">
        <v>-11.4199743010997</v>
      </c>
      <c r="K443" s="77">
        <v>1.7736550573137699E-3</v>
      </c>
      <c r="L443" s="77">
        <v>-4.7596162852802903</v>
      </c>
      <c r="M443" s="77">
        <v>3.0809368169023199E-4</v>
      </c>
      <c r="N443" s="77">
        <v>-6.6603580158193898</v>
      </c>
      <c r="O443" s="77">
        <v>1.4655613756235401E-3</v>
      </c>
      <c r="P443" s="77">
        <v>1.2415830076093299E-2</v>
      </c>
      <c r="Q443" s="77">
        <v>1.24158300760932E-2</v>
      </c>
      <c r="R443" s="77">
        <v>0</v>
      </c>
      <c r="S443" s="77">
        <v>2.0964785759999999E-9</v>
      </c>
      <c r="T443" s="77" t="s">
        <v>153</v>
      </c>
      <c r="U443" s="105">
        <v>-0.17574232520892699</v>
      </c>
      <c r="V443" s="105">
        <v>0</v>
      </c>
      <c r="W443" s="101">
        <v>-0.17574323170051001</v>
      </c>
    </row>
    <row r="444" spans="2:23" x14ac:dyDescent="0.35">
      <c r="B444" s="55" t="s">
        <v>114</v>
      </c>
      <c r="C444" s="76" t="s">
        <v>137</v>
      </c>
      <c r="D444" s="55" t="s">
        <v>61</v>
      </c>
      <c r="E444" s="55" t="s">
        <v>191</v>
      </c>
      <c r="F444" s="70">
        <v>152.41999999999999</v>
      </c>
      <c r="G444" s="77">
        <v>54250</v>
      </c>
      <c r="H444" s="77">
        <v>152.72999999999999</v>
      </c>
      <c r="I444" s="77">
        <v>1</v>
      </c>
      <c r="J444" s="77">
        <v>11.4247899559779</v>
      </c>
      <c r="K444" s="77">
        <v>7.8576546974004104E-3</v>
      </c>
      <c r="L444" s="77">
        <v>4.7604524555410102</v>
      </c>
      <c r="M444" s="77">
        <v>1.36424683640428E-3</v>
      </c>
      <c r="N444" s="77">
        <v>6.6643375004368597</v>
      </c>
      <c r="O444" s="77">
        <v>6.4934078609961299E-3</v>
      </c>
      <c r="P444" s="77">
        <v>-1.24158300771608E-2</v>
      </c>
      <c r="Q444" s="77">
        <v>-1.2415830077160701E-2</v>
      </c>
      <c r="R444" s="77">
        <v>0</v>
      </c>
      <c r="S444" s="77">
        <v>9.280000758E-9</v>
      </c>
      <c r="T444" s="77" t="s">
        <v>153</v>
      </c>
      <c r="U444" s="105">
        <v>-1.07521292074395</v>
      </c>
      <c r="V444" s="105">
        <v>0</v>
      </c>
      <c r="W444" s="101">
        <v>-1.07521846676971</v>
      </c>
    </row>
    <row r="445" spans="2:23" x14ac:dyDescent="0.35">
      <c r="B445" s="55" t="s">
        <v>114</v>
      </c>
      <c r="C445" s="76" t="s">
        <v>137</v>
      </c>
      <c r="D445" s="55" t="s">
        <v>61</v>
      </c>
      <c r="E445" s="55" t="s">
        <v>192</v>
      </c>
      <c r="F445" s="70">
        <v>152.94999999999999</v>
      </c>
      <c r="G445" s="77">
        <v>53550</v>
      </c>
      <c r="H445" s="77">
        <v>152.83000000000001</v>
      </c>
      <c r="I445" s="77">
        <v>1</v>
      </c>
      <c r="J445" s="77">
        <v>-6.9731324909387498</v>
      </c>
      <c r="K445" s="77">
        <v>8.6065500823048497E-4</v>
      </c>
      <c r="L445" s="77">
        <v>-4.75620743012073</v>
      </c>
      <c r="M445" s="77">
        <v>4.0040071139454199E-4</v>
      </c>
      <c r="N445" s="77">
        <v>-2.21692506081801</v>
      </c>
      <c r="O445" s="77">
        <v>4.6025429683594401E-4</v>
      </c>
      <c r="P445" s="77">
        <v>-6.4228784831437402E-3</v>
      </c>
      <c r="Q445" s="77">
        <v>-6.4228784831437402E-3</v>
      </c>
      <c r="R445" s="77">
        <v>0</v>
      </c>
      <c r="S445" s="77">
        <v>7.3018461399999999E-10</v>
      </c>
      <c r="T445" s="77" t="s">
        <v>153</v>
      </c>
      <c r="U445" s="105">
        <v>-0.195662727854861</v>
      </c>
      <c r="V445" s="105">
        <v>0</v>
      </c>
      <c r="W445" s="101">
        <v>-0.19566373709731699</v>
      </c>
    </row>
    <row r="446" spans="2:23" x14ac:dyDescent="0.35">
      <c r="B446" s="55" t="s">
        <v>114</v>
      </c>
      <c r="C446" s="76" t="s">
        <v>137</v>
      </c>
      <c r="D446" s="55" t="s">
        <v>61</v>
      </c>
      <c r="E446" s="55" t="s">
        <v>193</v>
      </c>
      <c r="F446" s="70">
        <v>151.29</v>
      </c>
      <c r="G446" s="77">
        <v>58200</v>
      </c>
      <c r="H446" s="77">
        <v>150.82</v>
      </c>
      <c r="I446" s="77">
        <v>1</v>
      </c>
      <c r="J446" s="77">
        <v>-9.4337331479016395</v>
      </c>
      <c r="K446" s="77">
        <v>1.5663176514624001E-2</v>
      </c>
      <c r="L446" s="77">
        <v>-4.6360666001639403</v>
      </c>
      <c r="M446" s="77">
        <v>3.7827879797233898E-3</v>
      </c>
      <c r="N446" s="77">
        <v>-4.7976665477377001</v>
      </c>
      <c r="O446" s="77">
        <v>1.18803885349006E-2</v>
      </c>
      <c r="P446" s="77">
        <v>-5.4065945006201502E-3</v>
      </c>
      <c r="Q446" s="77">
        <v>-5.4065945006201502E-3</v>
      </c>
      <c r="R446" s="77">
        <v>0</v>
      </c>
      <c r="S446" s="77">
        <v>5.1447024809999999E-9</v>
      </c>
      <c r="T446" s="77" t="s">
        <v>154</v>
      </c>
      <c r="U446" s="105">
        <v>-0.46031118729730103</v>
      </c>
      <c r="V446" s="105">
        <v>0</v>
      </c>
      <c r="W446" s="101">
        <v>-0.46031356161559001</v>
      </c>
    </row>
    <row r="447" spans="2:23" x14ac:dyDescent="0.35">
      <c r="B447" s="55" t="s">
        <v>114</v>
      </c>
      <c r="C447" s="76" t="s">
        <v>137</v>
      </c>
      <c r="D447" s="55" t="s">
        <v>61</v>
      </c>
      <c r="E447" s="55" t="s">
        <v>194</v>
      </c>
      <c r="F447" s="70">
        <v>153.35</v>
      </c>
      <c r="G447" s="77">
        <v>53000</v>
      </c>
      <c r="H447" s="77">
        <v>153.4</v>
      </c>
      <c r="I447" s="77">
        <v>1</v>
      </c>
      <c r="J447" s="77">
        <v>11.2222876995692</v>
      </c>
      <c r="K447" s="77">
        <v>3.1132304027582198E-3</v>
      </c>
      <c r="L447" s="77">
        <v>24.877564872712899</v>
      </c>
      <c r="M447" s="77">
        <v>1.5299040744382099E-2</v>
      </c>
      <c r="N447" s="77">
        <v>-13.6552771731437</v>
      </c>
      <c r="O447" s="77">
        <v>-1.2185810341623899E-2</v>
      </c>
      <c r="P447" s="77">
        <v>1.5460537844979E-2</v>
      </c>
      <c r="Q447" s="77">
        <v>1.5460537844978899E-2</v>
      </c>
      <c r="R447" s="77">
        <v>0</v>
      </c>
      <c r="S447" s="77">
        <v>5.9087778569999999E-9</v>
      </c>
      <c r="T447" s="77" t="s">
        <v>154</v>
      </c>
      <c r="U447" s="105">
        <v>-1.18623480248922</v>
      </c>
      <c r="V447" s="105">
        <v>0</v>
      </c>
      <c r="W447" s="101">
        <v>-1.18624092117385</v>
      </c>
    </row>
    <row r="448" spans="2:23" x14ac:dyDescent="0.35">
      <c r="B448" s="55" t="s">
        <v>114</v>
      </c>
      <c r="C448" s="76" t="s">
        <v>137</v>
      </c>
      <c r="D448" s="55" t="s">
        <v>61</v>
      </c>
      <c r="E448" s="55" t="s">
        <v>195</v>
      </c>
      <c r="F448" s="70">
        <v>152.78</v>
      </c>
      <c r="G448" s="77">
        <v>56100</v>
      </c>
      <c r="H448" s="77">
        <v>153</v>
      </c>
      <c r="I448" s="77">
        <v>1</v>
      </c>
      <c r="J448" s="77">
        <v>8.2075080485379406</v>
      </c>
      <c r="K448" s="77">
        <v>5.1600202288980303E-3</v>
      </c>
      <c r="L448" s="77">
        <v>5.5983329275645097</v>
      </c>
      <c r="M448" s="77">
        <v>2.4007459980975401E-3</v>
      </c>
      <c r="N448" s="77">
        <v>2.60917512097343</v>
      </c>
      <c r="O448" s="77">
        <v>2.7592742308004902E-3</v>
      </c>
      <c r="P448" s="77">
        <v>-2.5454314187020699E-3</v>
      </c>
      <c r="Q448" s="77">
        <v>-2.5454314187020699E-3</v>
      </c>
      <c r="R448" s="77">
        <v>0</v>
      </c>
      <c r="S448" s="77">
        <v>4.9630833700000003E-10</v>
      </c>
      <c r="T448" s="77" t="s">
        <v>153</v>
      </c>
      <c r="U448" s="105">
        <v>-0.15215308946706399</v>
      </c>
      <c r="V448" s="105">
        <v>0</v>
      </c>
      <c r="W448" s="101">
        <v>-0.152153874283668</v>
      </c>
    </row>
    <row r="449" spans="2:23" x14ac:dyDescent="0.35">
      <c r="B449" s="55" t="s">
        <v>114</v>
      </c>
      <c r="C449" s="76" t="s">
        <v>137</v>
      </c>
      <c r="D449" s="55" t="s">
        <v>61</v>
      </c>
      <c r="E449" s="55" t="s">
        <v>136</v>
      </c>
      <c r="F449" s="70">
        <v>153.08000000000001</v>
      </c>
      <c r="G449" s="77">
        <v>56100</v>
      </c>
      <c r="H449" s="77">
        <v>153</v>
      </c>
      <c r="I449" s="77">
        <v>1</v>
      </c>
      <c r="J449" s="77">
        <v>-2.72239927071442</v>
      </c>
      <c r="K449" s="77">
        <v>6.1292755916571404E-4</v>
      </c>
      <c r="L449" s="77">
        <v>-2.8562233055885198</v>
      </c>
      <c r="M449" s="77">
        <v>6.7466755695370798E-4</v>
      </c>
      <c r="N449" s="77">
        <v>0.13382403487410899</v>
      </c>
      <c r="O449" s="77">
        <v>-6.1739997787994006E-5</v>
      </c>
      <c r="P449" s="77">
        <v>-7.9868616286857003E-4</v>
      </c>
      <c r="Q449" s="77">
        <v>-7.9868616286857003E-4</v>
      </c>
      <c r="R449" s="77">
        <v>0</v>
      </c>
      <c r="S449" s="77">
        <v>5.2754295999999997E-11</v>
      </c>
      <c r="T449" s="77" t="s">
        <v>153</v>
      </c>
      <c r="U449" s="105">
        <v>1.2572335284557401E-3</v>
      </c>
      <c r="V449" s="105">
        <v>0</v>
      </c>
      <c r="W449" s="101">
        <v>1.25722704355457E-3</v>
      </c>
    </row>
    <row r="450" spans="2:23" x14ac:dyDescent="0.35">
      <c r="B450" s="55" t="s">
        <v>114</v>
      </c>
      <c r="C450" s="76" t="s">
        <v>137</v>
      </c>
      <c r="D450" s="55" t="s">
        <v>61</v>
      </c>
      <c r="E450" s="55" t="s">
        <v>196</v>
      </c>
      <c r="F450" s="70">
        <v>150.34</v>
      </c>
      <c r="G450" s="77">
        <v>58054</v>
      </c>
      <c r="H450" s="77">
        <v>150.08000000000001</v>
      </c>
      <c r="I450" s="77">
        <v>1</v>
      </c>
      <c r="J450" s="77">
        <v>-18.5183417499805</v>
      </c>
      <c r="K450" s="77">
        <v>1.9272608741701801E-2</v>
      </c>
      <c r="L450" s="77">
        <v>11.3774016931934</v>
      </c>
      <c r="M450" s="77">
        <v>7.2748241340013699E-3</v>
      </c>
      <c r="N450" s="77">
        <v>-29.895743443173899</v>
      </c>
      <c r="O450" s="77">
        <v>1.19977846077005E-2</v>
      </c>
      <c r="P450" s="77">
        <v>-6.8380677571216995E-5</v>
      </c>
      <c r="Q450" s="77">
        <v>-6.8380677571216005E-5</v>
      </c>
      <c r="R450" s="77">
        <v>0</v>
      </c>
      <c r="S450" s="77">
        <v>2.6278700000000002E-13</v>
      </c>
      <c r="T450" s="77" t="s">
        <v>153</v>
      </c>
      <c r="U450" s="105">
        <v>-5.9707060693022598</v>
      </c>
      <c r="V450" s="105">
        <v>0</v>
      </c>
      <c r="W450" s="101">
        <v>-5.9707368666346099</v>
      </c>
    </row>
    <row r="451" spans="2:23" x14ac:dyDescent="0.35">
      <c r="B451" s="55" t="s">
        <v>114</v>
      </c>
      <c r="C451" s="76" t="s">
        <v>137</v>
      </c>
      <c r="D451" s="55" t="s">
        <v>61</v>
      </c>
      <c r="E451" s="55" t="s">
        <v>196</v>
      </c>
      <c r="F451" s="70">
        <v>150.34</v>
      </c>
      <c r="G451" s="77">
        <v>58104</v>
      </c>
      <c r="H451" s="77">
        <v>149.88</v>
      </c>
      <c r="I451" s="77">
        <v>1</v>
      </c>
      <c r="J451" s="77">
        <v>-20.115825731090801</v>
      </c>
      <c r="K451" s="77">
        <v>3.6175392169019202E-2</v>
      </c>
      <c r="L451" s="77">
        <v>9.7534280626459502</v>
      </c>
      <c r="M451" s="77">
        <v>8.5045646922049297E-3</v>
      </c>
      <c r="N451" s="77">
        <v>-29.869253793736799</v>
      </c>
      <c r="O451" s="77">
        <v>2.7670827476814298E-2</v>
      </c>
      <c r="P451" s="77">
        <v>-6.8308259727853005E-5</v>
      </c>
      <c r="Q451" s="77">
        <v>-6.8308259727852002E-5</v>
      </c>
      <c r="R451" s="77">
        <v>0</v>
      </c>
      <c r="S451" s="77">
        <v>4.1714200000000002E-13</v>
      </c>
      <c r="T451" s="77" t="s">
        <v>153</v>
      </c>
      <c r="U451" s="105">
        <v>-9.5861888325745497</v>
      </c>
      <c r="V451" s="105">
        <v>0</v>
      </c>
      <c r="W451" s="101">
        <v>-9.5862382788276399</v>
      </c>
    </row>
    <row r="452" spans="2:23" x14ac:dyDescent="0.35">
      <c r="B452" s="55" t="s">
        <v>114</v>
      </c>
      <c r="C452" s="76" t="s">
        <v>137</v>
      </c>
      <c r="D452" s="55" t="s">
        <v>61</v>
      </c>
      <c r="E452" s="55" t="s">
        <v>197</v>
      </c>
      <c r="F452" s="70">
        <v>150.08000000000001</v>
      </c>
      <c r="G452" s="77">
        <v>58104</v>
      </c>
      <c r="H452" s="77">
        <v>149.88</v>
      </c>
      <c r="I452" s="77">
        <v>1</v>
      </c>
      <c r="J452" s="77">
        <v>-22.865509268594199</v>
      </c>
      <c r="K452" s="77">
        <v>1.74625725713464E-2</v>
      </c>
      <c r="L452" s="77">
        <v>7.0441356463579101</v>
      </c>
      <c r="M452" s="77">
        <v>1.6573028899432901E-3</v>
      </c>
      <c r="N452" s="77">
        <v>-29.9096449149521</v>
      </c>
      <c r="O452" s="77">
        <v>1.5805269681403101E-2</v>
      </c>
      <c r="P452" s="77">
        <v>-6.8380677737657004E-5</v>
      </c>
      <c r="Q452" s="77">
        <v>-6.8380677737657004E-5</v>
      </c>
      <c r="R452" s="77">
        <v>0</v>
      </c>
      <c r="S452" s="77">
        <v>1.5617600000000001E-13</v>
      </c>
      <c r="T452" s="77" t="s">
        <v>153</v>
      </c>
      <c r="U452" s="105">
        <v>-3.61145463617409</v>
      </c>
      <c r="V452" s="105">
        <v>0</v>
      </c>
      <c r="W452" s="101">
        <v>-3.6114732643174601</v>
      </c>
    </row>
    <row r="453" spans="2:23" x14ac:dyDescent="0.35">
      <c r="B453" s="55" t="s">
        <v>114</v>
      </c>
      <c r="C453" s="76" t="s">
        <v>137</v>
      </c>
      <c r="D453" s="55" t="s">
        <v>61</v>
      </c>
      <c r="E453" s="55" t="s">
        <v>198</v>
      </c>
      <c r="F453" s="70">
        <v>150.38</v>
      </c>
      <c r="G453" s="77">
        <v>58200</v>
      </c>
      <c r="H453" s="77">
        <v>150.82</v>
      </c>
      <c r="I453" s="77">
        <v>1</v>
      </c>
      <c r="J453" s="77">
        <v>40.222950499676898</v>
      </c>
      <c r="K453" s="77">
        <v>6.6171527048187795E-2</v>
      </c>
      <c r="L453" s="77">
        <v>35.4119023519848</v>
      </c>
      <c r="M453" s="77">
        <v>5.1288715672828E-2</v>
      </c>
      <c r="N453" s="77">
        <v>4.8110481476921096</v>
      </c>
      <c r="O453" s="77">
        <v>1.4882811375359699E-2</v>
      </c>
      <c r="P453" s="77">
        <v>5.40659449988516E-3</v>
      </c>
      <c r="Q453" s="77">
        <v>5.4065944998851496E-3</v>
      </c>
      <c r="R453" s="77">
        <v>0</v>
      </c>
      <c r="S453" s="77">
        <v>1.1955587010000001E-9</v>
      </c>
      <c r="T453" s="77" t="s">
        <v>153</v>
      </c>
      <c r="U453" s="105">
        <v>0.124490208144657</v>
      </c>
      <c r="V453" s="105">
        <v>0</v>
      </c>
      <c r="W453" s="101">
        <v>0.124489566015189</v>
      </c>
    </row>
    <row r="454" spans="2:23" x14ac:dyDescent="0.35">
      <c r="B454" s="55" t="s">
        <v>114</v>
      </c>
      <c r="C454" s="76" t="s">
        <v>137</v>
      </c>
      <c r="D454" s="55" t="s">
        <v>61</v>
      </c>
      <c r="E454" s="55" t="s">
        <v>198</v>
      </c>
      <c r="F454" s="70">
        <v>150.38</v>
      </c>
      <c r="G454" s="77">
        <v>58300</v>
      </c>
      <c r="H454" s="77">
        <v>150.61000000000001</v>
      </c>
      <c r="I454" s="77">
        <v>1</v>
      </c>
      <c r="J454" s="77">
        <v>21.715644475456799</v>
      </c>
      <c r="K454" s="77">
        <v>1.7872473247910199E-2</v>
      </c>
      <c r="L454" s="77">
        <v>21.8395110792741</v>
      </c>
      <c r="M454" s="77">
        <v>1.8076944854487801E-2</v>
      </c>
      <c r="N454" s="77">
        <v>-0.123866603817299</v>
      </c>
      <c r="O454" s="77">
        <v>-2.04471606577624E-4</v>
      </c>
      <c r="P454" s="77">
        <v>-1.1455220321969E-3</v>
      </c>
      <c r="Q454" s="77">
        <v>-1.1455220321968901E-3</v>
      </c>
      <c r="R454" s="77">
        <v>0</v>
      </c>
      <c r="S454" s="77">
        <v>4.9733165999999998E-11</v>
      </c>
      <c r="T454" s="77" t="s">
        <v>153</v>
      </c>
      <c r="U454" s="105">
        <v>-2.2826355539184002E-3</v>
      </c>
      <c r="V454" s="105">
        <v>0</v>
      </c>
      <c r="W454" s="101">
        <v>-2.2826473279171501E-3</v>
      </c>
    </row>
    <row r="455" spans="2:23" x14ac:dyDescent="0.35">
      <c r="B455" s="55" t="s">
        <v>114</v>
      </c>
      <c r="C455" s="76" t="s">
        <v>137</v>
      </c>
      <c r="D455" s="55" t="s">
        <v>61</v>
      </c>
      <c r="E455" s="55" t="s">
        <v>198</v>
      </c>
      <c r="F455" s="70">
        <v>150.38</v>
      </c>
      <c r="G455" s="77">
        <v>58500</v>
      </c>
      <c r="H455" s="77">
        <v>150.26</v>
      </c>
      <c r="I455" s="77">
        <v>1</v>
      </c>
      <c r="J455" s="77">
        <v>-80.049477564305306</v>
      </c>
      <c r="K455" s="77">
        <v>3.3321178063254797E-2</v>
      </c>
      <c r="L455" s="77">
        <v>-75.353059278725993</v>
      </c>
      <c r="M455" s="77">
        <v>2.9526034421848601E-2</v>
      </c>
      <c r="N455" s="77">
        <v>-4.6964182855793402</v>
      </c>
      <c r="O455" s="77">
        <v>3.7951436414061499E-3</v>
      </c>
      <c r="P455" s="77">
        <v>-4.2610724664026199E-3</v>
      </c>
      <c r="Q455" s="77">
        <v>-4.2610724664026199E-3</v>
      </c>
      <c r="R455" s="77">
        <v>0</v>
      </c>
      <c r="S455" s="77">
        <v>9.4415040999999996E-11</v>
      </c>
      <c r="T455" s="77" t="s">
        <v>153</v>
      </c>
      <c r="U455" s="105">
        <v>6.9157979066303901E-3</v>
      </c>
      <c r="V455" s="105">
        <v>0</v>
      </c>
      <c r="W455" s="101">
        <v>6.91576223444622E-3</v>
      </c>
    </row>
    <row r="456" spans="2:23" x14ac:dyDescent="0.35">
      <c r="B456" s="55" t="s">
        <v>114</v>
      </c>
      <c r="C456" s="76" t="s">
        <v>137</v>
      </c>
      <c r="D456" s="55" t="s">
        <v>61</v>
      </c>
      <c r="E456" s="55" t="s">
        <v>199</v>
      </c>
      <c r="F456" s="70">
        <v>150.61000000000001</v>
      </c>
      <c r="G456" s="77">
        <v>58305</v>
      </c>
      <c r="H456" s="77">
        <v>150.61000000000001</v>
      </c>
      <c r="I456" s="77">
        <v>1</v>
      </c>
      <c r="J456" s="77">
        <v>12.703130390971999</v>
      </c>
      <c r="K456" s="77">
        <v>0</v>
      </c>
      <c r="L456" s="77">
        <v>12.7031303909719</v>
      </c>
      <c r="M456" s="77">
        <v>0</v>
      </c>
      <c r="N456" s="77">
        <v>1.38778E-13</v>
      </c>
      <c r="O456" s="77">
        <v>0</v>
      </c>
      <c r="P456" s="77">
        <v>4.6523999999999999E-14</v>
      </c>
      <c r="Q456" s="77">
        <v>4.6525000000000002E-14</v>
      </c>
      <c r="R456" s="77">
        <v>0</v>
      </c>
      <c r="S456" s="77">
        <v>0</v>
      </c>
      <c r="T456" s="77" t="s">
        <v>153</v>
      </c>
      <c r="U456" s="105">
        <v>0</v>
      </c>
      <c r="V456" s="105">
        <v>0</v>
      </c>
      <c r="W456" s="101">
        <v>0</v>
      </c>
    </row>
    <row r="457" spans="2:23" x14ac:dyDescent="0.35">
      <c r="B457" s="55" t="s">
        <v>114</v>
      </c>
      <c r="C457" s="76" t="s">
        <v>137</v>
      </c>
      <c r="D457" s="55" t="s">
        <v>61</v>
      </c>
      <c r="E457" s="55" t="s">
        <v>199</v>
      </c>
      <c r="F457" s="70">
        <v>150.61000000000001</v>
      </c>
      <c r="G457" s="77">
        <v>58350</v>
      </c>
      <c r="H457" s="77">
        <v>150.97</v>
      </c>
      <c r="I457" s="77">
        <v>1</v>
      </c>
      <c r="J457" s="77">
        <v>19.293649967998999</v>
      </c>
      <c r="K457" s="77">
        <v>2.4679838798512301E-2</v>
      </c>
      <c r="L457" s="77">
        <v>19.0258662185853</v>
      </c>
      <c r="M457" s="77">
        <v>2.3999511709865699E-2</v>
      </c>
      <c r="N457" s="77">
        <v>0.26778374941364103</v>
      </c>
      <c r="O457" s="77">
        <v>6.8032708864662497E-4</v>
      </c>
      <c r="P457" s="77">
        <v>-1.5733413551546299E-3</v>
      </c>
      <c r="Q457" s="77">
        <v>-1.5733413551546199E-3</v>
      </c>
      <c r="R457" s="77">
        <v>0</v>
      </c>
      <c r="S457" s="77">
        <v>1.6411922000000001E-10</v>
      </c>
      <c r="T457" s="77" t="s">
        <v>153</v>
      </c>
      <c r="U457" s="105">
        <v>6.1843719081176004E-3</v>
      </c>
      <c r="V457" s="105">
        <v>0</v>
      </c>
      <c r="W457" s="101">
        <v>6.1843400086814496E-3</v>
      </c>
    </row>
    <row r="458" spans="2:23" x14ac:dyDescent="0.35">
      <c r="B458" s="55" t="s">
        <v>114</v>
      </c>
      <c r="C458" s="76" t="s">
        <v>137</v>
      </c>
      <c r="D458" s="55" t="s">
        <v>61</v>
      </c>
      <c r="E458" s="55" t="s">
        <v>199</v>
      </c>
      <c r="F458" s="70">
        <v>150.61000000000001</v>
      </c>
      <c r="G458" s="77">
        <v>58600</v>
      </c>
      <c r="H458" s="77">
        <v>150.59</v>
      </c>
      <c r="I458" s="77">
        <v>1</v>
      </c>
      <c r="J458" s="77">
        <v>-18.1318128728334</v>
      </c>
      <c r="K458" s="77">
        <v>1.26244853013292E-3</v>
      </c>
      <c r="L458" s="77">
        <v>-17.739897599216199</v>
      </c>
      <c r="M458" s="77">
        <v>1.2084632326298001E-3</v>
      </c>
      <c r="N458" s="77">
        <v>-0.39191527361724898</v>
      </c>
      <c r="O458" s="77">
        <v>5.3985297503124999E-5</v>
      </c>
      <c r="P458" s="77">
        <v>4.2781932611723198E-4</v>
      </c>
      <c r="Q458" s="77">
        <v>4.27819326117231E-4</v>
      </c>
      <c r="R458" s="77">
        <v>0</v>
      </c>
      <c r="S458" s="77">
        <v>7.0283299999999996E-13</v>
      </c>
      <c r="T458" s="77" t="s">
        <v>154</v>
      </c>
      <c r="U458" s="105">
        <v>2.9188033162158398E-4</v>
      </c>
      <c r="V458" s="105">
        <v>0</v>
      </c>
      <c r="W458" s="101">
        <v>2.91878826081791E-4</v>
      </c>
    </row>
    <row r="459" spans="2:23" x14ac:dyDescent="0.35">
      <c r="B459" s="55" t="s">
        <v>114</v>
      </c>
      <c r="C459" s="76" t="s">
        <v>137</v>
      </c>
      <c r="D459" s="55" t="s">
        <v>61</v>
      </c>
      <c r="E459" s="55" t="s">
        <v>200</v>
      </c>
      <c r="F459" s="70">
        <v>150.61000000000001</v>
      </c>
      <c r="G459" s="77">
        <v>58300</v>
      </c>
      <c r="H459" s="77">
        <v>150.61000000000001</v>
      </c>
      <c r="I459" s="77">
        <v>2</v>
      </c>
      <c r="J459" s="77">
        <v>-7.8287696090289502</v>
      </c>
      <c r="K459" s="77">
        <v>0</v>
      </c>
      <c r="L459" s="77">
        <v>-7.8287696090288899</v>
      </c>
      <c r="M459" s="77">
        <v>0</v>
      </c>
      <c r="N459" s="77">
        <v>-5.5510999999999998E-14</v>
      </c>
      <c r="O459" s="77">
        <v>0</v>
      </c>
      <c r="P459" s="77">
        <v>-1.8796E-14</v>
      </c>
      <c r="Q459" s="77">
        <v>-1.8795E-14</v>
      </c>
      <c r="R459" s="77">
        <v>0</v>
      </c>
      <c r="S459" s="77">
        <v>0</v>
      </c>
      <c r="T459" s="77" t="s">
        <v>153</v>
      </c>
      <c r="U459" s="105">
        <v>0</v>
      </c>
      <c r="V459" s="105">
        <v>0</v>
      </c>
      <c r="W459" s="101">
        <v>0</v>
      </c>
    </row>
    <row r="460" spans="2:23" x14ac:dyDescent="0.35">
      <c r="B460" s="55" t="s">
        <v>114</v>
      </c>
      <c r="C460" s="76" t="s">
        <v>137</v>
      </c>
      <c r="D460" s="55" t="s">
        <v>61</v>
      </c>
      <c r="E460" s="55" t="s">
        <v>201</v>
      </c>
      <c r="F460" s="70">
        <v>150.78</v>
      </c>
      <c r="G460" s="77">
        <v>58500</v>
      </c>
      <c r="H460" s="77">
        <v>150.26</v>
      </c>
      <c r="I460" s="77">
        <v>1</v>
      </c>
      <c r="J460" s="77">
        <v>-111.689454772715</v>
      </c>
      <c r="K460" s="77">
        <v>0.17589093373470999</v>
      </c>
      <c r="L460" s="77">
        <v>-116.772419654399</v>
      </c>
      <c r="M460" s="77">
        <v>0.19226475168639601</v>
      </c>
      <c r="N460" s="77">
        <v>5.0829648816839601</v>
      </c>
      <c r="O460" s="77">
        <v>-1.6373817951685601E-2</v>
      </c>
      <c r="P460" s="77">
        <v>3.8332531413992799E-3</v>
      </c>
      <c r="Q460" s="77">
        <v>3.8332531413992699E-3</v>
      </c>
      <c r="R460" s="77">
        <v>0</v>
      </c>
      <c r="S460" s="77">
        <v>2.0718299799999999E-10</v>
      </c>
      <c r="T460" s="77" t="s">
        <v>153</v>
      </c>
      <c r="U460" s="105">
        <v>0.178554660388</v>
      </c>
      <c r="V460" s="105">
        <v>0</v>
      </c>
      <c r="W460" s="101">
        <v>0.17855373939018901</v>
      </c>
    </row>
    <row r="461" spans="2:23" x14ac:dyDescent="0.35">
      <c r="B461" s="55" t="s">
        <v>114</v>
      </c>
      <c r="C461" s="76" t="s">
        <v>137</v>
      </c>
      <c r="D461" s="55" t="s">
        <v>61</v>
      </c>
      <c r="E461" s="55" t="s">
        <v>202</v>
      </c>
      <c r="F461" s="70">
        <v>150.26</v>
      </c>
      <c r="G461" s="77">
        <v>58600</v>
      </c>
      <c r="H461" s="77">
        <v>150.59</v>
      </c>
      <c r="I461" s="77">
        <v>1</v>
      </c>
      <c r="J461" s="77">
        <v>25.288556925985102</v>
      </c>
      <c r="K461" s="77">
        <v>2.9225657790924699E-2</v>
      </c>
      <c r="L461" s="77">
        <v>24.896164695349899</v>
      </c>
      <c r="M461" s="77">
        <v>2.8325729055786002E-2</v>
      </c>
      <c r="N461" s="77">
        <v>0.39239223063522499</v>
      </c>
      <c r="O461" s="77">
        <v>8.9992873513871903E-4</v>
      </c>
      <c r="P461" s="77">
        <v>-4.2781932649075199E-4</v>
      </c>
      <c r="Q461" s="77">
        <v>-4.2781932649075302E-4</v>
      </c>
      <c r="R461" s="77">
        <v>0</v>
      </c>
      <c r="S461" s="77">
        <v>8.3644419999999994E-12</v>
      </c>
      <c r="T461" s="77" t="s">
        <v>154</v>
      </c>
      <c r="U461" s="105">
        <v>5.8823438736128296E-3</v>
      </c>
      <c r="V461" s="105">
        <v>0</v>
      </c>
      <c r="W461" s="101">
        <v>5.8823135320590601E-3</v>
      </c>
    </row>
    <row r="462" spans="2:23" x14ac:dyDescent="0.35">
      <c r="B462" s="55" t="s">
        <v>114</v>
      </c>
      <c r="C462" s="76" t="s">
        <v>115</v>
      </c>
      <c r="D462" s="55" t="s">
        <v>62</v>
      </c>
      <c r="E462" s="55" t="s">
        <v>116</v>
      </c>
      <c r="F462" s="70">
        <v>154.61000000000001</v>
      </c>
      <c r="G462" s="77">
        <v>50050</v>
      </c>
      <c r="H462" s="77">
        <v>153.63999999999999</v>
      </c>
      <c r="I462" s="77">
        <v>1</v>
      </c>
      <c r="J462" s="77">
        <v>-16.502607163589001</v>
      </c>
      <c r="K462" s="77">
        <v>4.9837495904820103E-2</v>
      </c>
      <c r="L462" s="77">
        <v>6.21483707072725</v>
      </c>
      <c r="M462" s="77">
        <v>7.0682285662704699E-3</v>
      </c>
      <c r="N462" s="77">
        <v>-22.717444234316201</v>
      </c>
      <c r="O462" s="77">
        <v>4.2769267338549702E-2</v>
      </c>
      <c r="P462" s="77">
        <v>2.8098994782129298</v>
      </c>
      <c r="Q462" s="77">
        <v>2.8098994782129298</v>
      </c>
      <c r="R462" s="77">
        <v>0</v>
      </c>
      <c r="S462" s="77">
        <v>1.4448829192120201E-3</v>
      </c>
      <c r="T462" s="77" t="s">
        <v>131</v>
      </c>
      <c r="U462" s="105">
        <v>-15.527697421657599</v>
      </c>
      <c r="V462" s="105">
        <v>-4.6882780415098697</v>
      </c>
      <c r="W462" s="101">
        <v>-10.839459496771401</v>
      </c>
    </row>
    <row r="463" spans="2:23" x14ac:dyDescent="0.35">
      <c r="B463" s="55" t="s">
        <v>114</v>
      </c>
      <c r="C463" s="76" t="s">
        <v>115</v>
      </c>
      <c r="D463" s="55" t="s">
        <v>62</v>
      </c>
      <c r="E463" s="55" t="s">
        <v>132</v>
      </c>
      <c r="F463" s="70">
        <v>156.41999999999999</v>
      </c>
      <c r="G463" s="77">
        <v>56050</v>
      </c>
      <c r="H463" s="77">
        <v>156.15</v>
      </c>
      <c r="I463" s="77">
        <v>1</v>
      </c>
      <c r="J463" s="77">
        <v>-19.741800029211898</v>
      </c>
      <c r="K463" s="77">
        <v>1.2471637388588501E-2</v>
      </c>
      <c r="L463" s="77">
        <v>-19.813161156884899</v>
      </c>
      <c r="M463" s="77">
        <v>1.25619633609182E-2</v>
      </c>
      <c r="N463" s="77">
        <v>7.1361127673008604E-2</v>
      </c>
      <c r="O463" s="77">
        <v>-9.0325972329664998E-5</v>
      </c>
      <c r="P463" s="77">
        <v>-5.5933439994905498E-4</v>
      </c>
      <c r="Q463" s="77">
        <v>-5.5933439994905498E-4</v>
      </c>
      <c r="R463" s="77">
        <v>0</v>
      </c>
      <c r="S463" s="77">
        <v>1.0011359E-11</v>
      </c>
      <c r="T463" s="77" t="s">
        <v>131</v>
      </c>
      <c r="U463" s="105">
        <v>4.9061610682257098E-3</v>
      </c>
      <c r="V463" s="105">
        <v>0</v>
      </c>
      <c r="W463" s="101">
        <v>4.9061429105541499E-3</v>
      </c>
    </row>
    <row r="464" spans="2:23" x14ac:dyDescent="0.35">
      <c r="B464" s="55" t="s">
        <v>114</v>
      </c>
      <c r="C464" s="76" t="s">
        <v>115</v>
      </c>
      <c r="D464" s="55" t="s">
        <v>62</v>
      </c>
      <c r="E464" s="55" t="s">
        <v>118</v>
      </c>
      <c r="F464" s="70">
        <v>153.63999999999999</v>
      </c>
      <c r="G464" s="77">
        <v>51450</v>
      </c>
      <c r="H464" s="77">
        <v>155.47</v>
      </c>
      <c r="I464" s="77">
        <v>10</v>
      </c>
      <c r="J464" s="77">
        <v>28.970526974610799</v>
      </c>
      <c r="K464" s="77">
        <v>0.14637242594775199</v>
      </c>
      <c r="L464" s="77">
        <v>37.4743668770002</v>
      </c>
      <c r="M464" s="77">
        <v>0.24491483334190201</v>
      </c>
      <c r="N464" s="77">
        <v>-8.5038399023893803</v>
      </c>
      <c r="O464" s="77">
        <v>-9.8542407394150003E-2</v>
      </c>
      <c r="P464" s="77">
        <v>3.5179118182715102E-2</v>
      </c>
      <c r="Q464" s="77">
        <v>3.5179118182715102E-2</v>
      </c>
      <c r="R464" s="77">
        <v>0</v>
      </c>
      <c r="S464" s="77">
        <v>2.15832270106E-7</v>
      </c>
      <c r="T464" s="77" t="s">
        <v>133</v>
      </c>
      <c r="U464" s="105">
        <v>0.33180524656980698</v>
      </c>
      <c r="V464" s="105">
        <v>0</v>
      </c>
      <c r="W464" s="101">
        <v>0.331804018560657</v>
      </c>
    </row>
    <row r="465" spans="2:23" x14ac:dyDescent="0.35">
      <c r="B465" s="55" t="s">
        <v>114</v>
      </c>
      <c r="C465" s="76" t="s">
        <v>115</v>
      </c>
      <c r="D465" s="55" t="s">
        <v>62</v>
      </c>
      <c r="E465" s="55" t="s">
        <v>134</v>
      </c>
      <c r="F465" s="70">
        <v>155.47</v>
      </c>
      <c r="G465" s="77">
        <v>54000</v>
      </c>
      <c r="H465" s="77">
        <v>155.75</v>
      </c>
      <c r="I465" s="77">
        <v>10</v>
      </c>
      <c r="J465" s="77">
        <v>13.822070854181099</v>
      </c>
      <c r="K465" s="77">
        <v>9.1398149066724502E-3</v>
      </c>
      <c r="L465" s="77">
        <v>22.269346962693099</v>
      </c>
      <c r="M465" s="77">
        <v>2.3724995268687699E-2</v>
      </c>
      <c r="N465" s="77">
        <v>-8.44727610851203</v>
      </c>
      <c r="O465" s="77">
        <v>-1.4585180362015299E-2</v>
      </c>
      <c r="P465" s="77">
        <v>3.5179118181939799E-2</v>
      </c>
      <c r="Q465" s="77">
        <v>3.5179118181939799E-2</v>
      </c>
      <c r="R465" s="77">
        <v>0</v>
      </c>
      <c r="S465" s="77">
        <v>5.9205365834000002E-8</v>
      </c>
      <c r="T465" s="77" t="s">
        <v>133</v>
      </c>
      <c r="U465" s="105">
        <v>9.5637394250183999E-2</v>
      </c>
      <c r="V465" s="105">
        <v>0</v>
      </c>
      <c r="W465" s="101">
        <v>9.5637040296783604E-2</v>
      </c>
    </row>
    <row r="466" spans="2:23" x14ac:dyDescent="0.35">
      <c r="B466" s="55" t="s">
        <v>114</v>
      </c>
      <c r="C466" s="76" t="s">
        <v>115</v>
      </c>
      <c r="D466" s="55" t="s">
        <v>62</v>
      </c>
      <c r="E466" s="55" t="s">
        <v>135</v>
      </c>
      <c r="F466" s="70">
        <v>155.75</v>
      </c>
      <c r="G466" s="77">
        <v>56100</v>
      </c>
      <c r="H466" s="77">
        <v>156.06</v>
      </c>
      <c r="I466" s="77">
        <v>10</v>
      </c>
      <c r="J466" s="77">
        <v>3.5435002549675101</v>
      </c>
      <c r="K466" s="77">
        <v>2.2953088336113399E-3</v>
      </c>
      <c r="L466" s="77">
        <v>5.7022386923982999</v>
      </c>
      <c r="M466" s="77">
        <v>5.9438381720094101E-3</v>
      </c>
      <c r="N466" s="77">
        <v>-2.1587384374307899</v>
      </c>
      <c r="O466" s="77">
        <v>-3.6485293383980602E-3</v>
      </c>
      <c r="P466" s="77">
        <v>4.1187727830407899E-3</v>
      </c>
      <c r="Q466" s="77">
        <v>4.1187727830407899E-3</v>
      </c>
      <c r="R466" s="77">
        <v>0</v>
      </c>
      <c r="S466" s="77">
        <v>3.1010720729999999E-9</v>
      </c>
      <c r="T466" s="77" t="s">
        <v>133</v>
      </c>
      <c r="U466" s="105">
        <v>0.100384949100598</v>
      </c>
      <c r="V466" s="105">
        <v>0</v>
      </c>
      <c r="W466" s="101">
        <v>0.100384577576527</v>
      </c>
    </row>
    <row r="467" spans="2:23" x14ac:dyDescent="0.35">
      <c r="B467" s="55" t="s">
        <v>114</v>
      </c>
      <c r="C467" s="76" t="s">
        <v>115</v>
      </c>
      <c r="D467" s="55" t="s">
        <v>62</v>
      </c>
      <c r="E467" s="55" t="s">
        <v>136</v>
      </c>
      <c r="F467" s="70">
        <v>156.15</v>
      </c>
      <c r="G467" s="77">
        <v>56100</v>
      </c>
      <c r="H467" s="77">
        <v>156.06</v>
      </c>
      <c r="I467" s="77">
        <v>10</v>
      </c>
      <c r="J467" s="77">
        <v>-2.28977316817643</v>
      </c>
      <c r="K467" s="77">
        <v>3.7592748529394199E-4</v>
      </c>
      <c r="L467" s="77">
        <v>-2.3876650655464098</v>
      </c>
      <c r="M467" s="77">
        <v>4.08757718157045E-4</v>
      </c>
      <c r="N467" s="77">
        <v>9.7891897369982106E-2</v>
      </c>
      <c r="O467" s="77">
        <v>-3.2830232863103002E-5</v>
      </c>
      <c r="P467" s="77">
        <v>-7.74655201593567E-4</v>
      </c>
      <c r="Q467" s="77">
        <v>-7.7465520159356797E-4</v>
      </c>
      <c r="R467" s="77">
        <v>0</v>
      </c>
      <c r="S467" s="77">
        <v>4.3026502000000002E-11</v>
      </c>
      <c r="T467" s="77" t="s">
        <v>133</v>
      </c>
      <c r="U467" s="105">
        <v>3.6853072622040298E-3</v>
      </c>
      <c r="V467" s="105">
        <v>0</v>
      </c>
      <c r="W467" s="101">
        <v>3.6852936229048098E-3</v>
      </c>
    </row>
    <row r="468" spans="2:23" x14ac:dyDescent="0.35">
      <c r="B468" s="55" t="s">
        <v>114</v>
      </c>
      <c r="C468" s="76" t="s">
        <v>137</v>
      </c>
      <c r="D468" s="55" t="s">
        <v>62</v>
      </c>
      <c r="E468" s="55" t="s">
        <v>138</v>
      </c>
      <c r="F468" s="70">
        <v>154.63</v>
      </c>
      <c r="G468" s="77">
        <v>50000</v>
      </c>
      <c r="H468" s="77">
        <v>153.37</v>
      </c>
      <c r="I468" s="77">
        <v>1</v>
      </c>
      <c r="J468" s="77">
        <v>-43.733091299739101</v>
      </c>
      <c r="K468" s="77">
        <v>0.182269186072365</v>
      </c>
      <c r="L468" s="77">
        <v>-6.2216075572454796</v>
      </c>
      <c r="M468" s="77">
        <v>3.6889105768344501E-3</v>
      </c>
      <c r="N468" s="77">
        <v>-37.511483742493603</v>
      </c>
      <c r="O468" s="77">
        <v>0.17858027549552999</v>
      </c>
      <c r="P468" s="77">
        <v>-2.8098994782333002</v>
      </c>
      <c r="Q468" s="77">
        <v>-2.80989947823329</v>
      </c>
      <c r="R468" s="77">
        <v>0</v>
      </c>
      <c r="S468" s="77">
        <v>7.5244449291203097E-4</v>
      </c>
      <c r="T468" s="77" t="s">
        <v>139</v>
      </c>
      <c r="U468" s="105">
        <v>-19.844545570852301</v>
      </c>
      <c r="V468" s="105">
        <v>-5.99166410299852</v>
      </c>
      <c r="W468" s="101">
        <v>-13.852932737281799</v>
      </c>
    </row>
    <row r="469" spans="2:23" x14ac:dyDescent="0.35">
      <c r="B469" s="55" t="s">
        <v>114</v>
      </c>
      <c r="C469" s="76" t="s">
        <v>137</v>
      </c>
      <c r="D469" s="55" t="s">
        <v>62</v>
      </c>
      <c r="E469" s="55" t="s">
        <v>140</v>
      </c>
      <c r="F469" s="70">
        <v>155.56</v>
      </c>
      <c r="G469" s="77">
        <v>56050</v>
      </c>
      <c r="H469" s="77">
        <v>156.15</v>
      </c>
      <c r="I469" s="77">
        <v>1</v>
      </c>
      <c r="J469" s="77">
        <v>34.263024623506098</v>
      </c>
      <c r="K469" s="77">
        <v>5.8697742817549303E-2</v>
      </c>
      <c r="L469" s="77">
        <v>34.135428724016897</v>
      </c>
      <c r="M469" s="77">
        <v>5.8261374708622103E-2</v>
      </c>
      <c r="N469" s="77">
        <v>0.127595899489158</v>
      </c>
      <c r="O469" s="77">
        <v>4.3636810892721801E-4</v>
      </c>
      <c r="P469" s="77">
        <v>-1.0140069641941601E-3</v>
      </c>
      <c r="Q469" s="77">
        <v>-1.0140069641941501E-3</v>
      </c>
      <c r="R469" s="77">
        <v>0</v>
      </c>
      <c r="S469" s="77">
        <v>5.1410506000000001E-11</v>
      </c>
      <c r="T469" s="77" t="s">
        <v>139</v>
      </c>
      <c r="U469" s="105">
        <v>-7.4676472322611296E-3</v>
      </c>
      <c r="V469" s="105">
        <v>0</v>
      </c>
      <c r="W469" s="101">
        <v>-7.4676748699770198E-3</v>
      </c>
    </row>
    <row r="470" spans="2:23" x14ac:dyDescent="0.35">
      <c r="B470" s="55" t="s">
        <v>114</v>
      </c>
      <c r="C470" s="76" t="s">
        <v>137</v>
      </c>
      <c r="D470" s="55" t="s">
        <v>62</v>
      </c>
      <c r="E470" s="55" t="s">
        <v>151</v>
      </c>
      <c r="F470" s="70">
        <v>154.09</v>
      </c>
      <c r="G470" s="77">
        <v>58350</v>
      </c>
      <c r="H470" s="77">
        <v>153.84</v>
      </c>
      <c r="I470" s="77">
        <v>1</v>
      </c>
      <c r="J470" s="77">
        <v>-14.524141136268801</v>
      </c>
      <c r="K470" s="77">
        <v>1.5019688113133501E-2</v>
      </c>
      <c r="L470" s="77">
        <v>-14.3222739424357</v>
      </c>
      <c r="M470" s="77">
        <v>1.4605080198810801E-2</v>
      </c>
      <c r="N470" s="77">
        <v>-0.20186719383309101</v>
      </c>
      <c r="O470" s="77">
        <v>4.14607914322687E-4</v>
      </c>
      <c r="P470" s="77">
        <v>1.57334135575771E-3</v>
      </c>
      <c r="Q470" s="77">
        <v>1.57334135575771E-3</v>
      </c>
      <c r="R470" s="77">
        <v>0</v>
      </c>
      <c r="S470" s="77">
        <v>1.7624869499999999E-10</v>
      </c>
      <c r="T470" s="77" t="s">
        <v>139</v>
      </c>
      <c r="U470" s="105">
        <v>1.31367146934168E-2</v>
      </c>
      <c r="V470" s="105">
        <v>0</v>
      </c>
      <c r="W470" s="101">
        <v>1.31366660745175E-2</v>
      </c>
    </row>
    <row r="471" spans="2:23" x14ac:dyDescent="0.35">
      <c r="B471" s="55" t="s">
        <v>114</v>
      </c>
      <c r="C471" s="76" t="s">
        <v>137</v>
      </c>
      <c r="D471" s="55" t="s">
        <v>62</v>
      </c>
      <c r="E471" s="55" t="s">
        <v>152</v>
      </c>
      <c r="F471" s="70">
        <v>153.37</v>
      </c>
      <c r="G471" s="77">
        <v>50050</v>
      </c>
      <c r="H471" s="77">
        <v>153.63999999999999</v>
      </c>
      <c r="I471" s="77">
        <v>1</v>
      </c>
      <c r="J471" s="77">
        <v>19.368162253749201</v>
      </c>
      <c r="K471" s="77">
        <v>2.1719778556169501E-2</v>
      </c>
      <c r="L471" s="77">
        <v>42.087064309118396</v>
      </c>
      <c r="M471" s="77">
        <v>0.102559484867056</v>
      </c>
      <c r="N471" s="77">
        <v>-22.718902055369199</v>
      </c>
      <c r="O471" s="77">
        <v>-8.0839706310886703E-2</v>
      </c>
      <c r="P471" s="77">
        <v>-1.98152454608054</v>
      </c>
      <c r="Q471" s="77">
        <v>-1.98152454608054</v>
      </c>
      <c r="R471" s="77">
        <v>0</v>
      </c>
      <c r="S471" s="77">
        <v>2.2734084859707101E-4</v>
      </c>
      <c r="T471" s="77" t="s">
        <v>153</v>
      </c>
      <c r="U471" s="105">
        <v>-6.2751955623034004</v>
      </c>
      <c r="V471" s="105">
        <v>-1.8946699412040999</v>
      </c>
      <c r="W471" s="101">
        <v>-4.3805418333973298</v>
      </c>
    </row>
    <row r="472" spans="2:23" x14ac:dyDescent="0.35">
      <c r="B472" s="55" t="s">
        <v>114</v>
      </c>
      <c r="C472" s="76" t="s">
        <v>137</v>
      </c>
      <c r="D472" s="55" t="s">
        <v>62</v>
      </c>
      <c r="E472" s="55" t="s">
        <v>152</v>
      </c>
      <c r="F472" s="70">
        <v>153.37</v>
      </c>
      <c r="G472" s="77">
        <v>51150</v>
      </c>
      <c r="H472" s="77">
        <v>152.19</v>
      </c>
      <c r="I472" s="77">
        <v>1</v>
      </c>
      <c r="J472" s="77">
        <v>-115.091754996997</v>
      </c>
      <c r="K472" s="77">
        <v>0.46361392239010601</v>
      </c>
      <c r="L472" s="77">
        <v>-100.194176341108</v>
      </c>
      <c r="M472" s="77">
        <v>0.35136055404355399</v>
      </c>
      <c r="N472" s="77">
        <v>-14.8975786558892</v>
      </c>
      <c r="O472" s="77">
        <v>0.112253368346552</v>
      </c>
      <c r="P472" s="77">
        <v>-0.82837493215215496</v>
      </c>
      <c r="Q472" s="77">
        <v>-0.82837493215215496</v>
      </c>
      <c r="R472" s="77">
        <v>0</v>
      </c>
      <c r="S472" s="77">
        <v>2.4017175987632999E-5</v>
      </c>
      <c r="T472" s="77" t="s">
        <v>153</v>
      </c>
      <c r="U472" s="105">
        <v>-0.42907319796312798</v>
      </c>
      <c r="V472" s="105">
        <v>-0.12955008058085901</v>
      </c>
      <c r="W472" s="101">
        <v>-0.29952422591546002</v>
      </c>
    </row>
    <row r="473" spans="2:23" x14ac:dyDescent="0.35">
      <c r="B473" s="55" t="s">
        <v>114</v>
      </c>
      <c r="C473" s="76" t="s">
        <v>137</v>
      </c>
      <c r="D473" s="55" t="s">
        <v>62</v>
      </c>
      <c r="E473" s="55" t="s">
        <v>152</v>
      </c>
      <c r="F473" s="70">
        <v>153.37</v>
      </c>
      <c r="G473" s="77">
        <v>51200</v>
      </c>
      <c r="H473" s="77">
        <v>153.37</v>
      </c>
      <c r="I473" s="77">
        <v>1</v>
      </c>
      <c r="J473" s="77">
        <v>1.8738809999999999E-12</v>
      </c>
      <c r="K473" s="77">
        <v>0</v>
      </c>
      <c r="L473" s="77">
        <v>7.8166899999999997E-13</v>
      </c>
      <c r="M473" s="77">
        <v>0</v>
      </c>
      <c r="N473" s="77">
        <v>1.092212E-12</v>
      </c>
      <c r="O473" s="77">
        <v>0</v>
      </c>
      <c r="P473" s="77">
        <v>1.214305E-12</v>
      </c>
      <c r="Q473" s="77">
        <v>1.214305E-12</v>
      </c>
      <c r="R473" s="77">
        <v>0</v>
      </c>
      <c r="S473" s="77">
        <v>0</v>
      </c>
      <c r="T473" s="77" t="s">
        <v>154</v>
      </c>
      <c r="U473" s="105">
        <v>0</v>
      </c>
      <c r="V473" s="105">
        <v>0</v>
      </c>
      <c r="W473" s="101">
        <v>0</v>
      </c>
    </row>
    <row r="474" spans="2:23" x14ac:dyDescent="0.35">
      <c r="B474" s="55" t="s">
        <v>114</v>
      </c>
      <c r="C474" s="76" t="s">
        <v>137</v>
      </c>
      <c r="D474" s="55" t="s">
        <v>62</v>
      </c>
      <c r="E474" s="55" t="s">
        <v>118</v>
      </c>
      <c r="F474" s="70">
        <v>153.63999999999999</v>
      </c>
      <c r="G474" s="77">
        <v>50054</v>
      </c>
      <c r="H474" s="77">
        <v>153.63999999999999</v>
      </c>
      <c r="I474" s="77">
        <v>1</v>
      </c>
      <c r="J474" s="77">
        <v>72.668599968914904</v>
      </c>
      <c r="K474" s="77">
        <v>0</v>
      </c>
      <c r="L474" s="77">
        <v>72.668599991036302</v>
      </c>
      <c r="M474" s="77">
        <v>0</v>
      </c>
      <c r="N474" s="77">
        <v>-2.2121426912000001E-8</v>
      </c>
      <c r="O474" s="77">
        <v>0</v>
      </c>
      <c r="P474" s="77">
        <v>-1.4610149999999999E-12</v>
      </c>
      <c r="Q474" s="77">
        <v>-1.4610160000000001E-12</v>
      </c>
      <c r="R474" s="77">
        <v>0</v>
      </c>
      <c r="S474" s="77">
        <v>0</v>
      </c>
      <c r="T474" s="77" t="s">
        <v>153</v>
      </c>
      <c r="U474" s="105">
        <v>0</v>
      </c>
      <c r="V474" s="105">
        <v>0</v>
      </c>
      <c r="W474" s="101">
        <v>0</v>
      </c>
    </row>
    <row r="475" spans="2:23" x14ac:dyDescent="0.35">
      <c r="B475" s="55" t="s">
        <v>114</v>
      </c>
      <c r="C475" s="76" t="s">
        <v>137</v>
      </c>
      <c r="D475" s="55" t="s">
        <v>62</v>
      </c>
      <c r="E475" s="55" t="s">
        <v>118</v>
      </c>
      <c r="F475" s="70">
        <v>153.63999999999999</v>
      </c>
      <c r="G475" s="77">
        <v>50100</v>
      </c>
      <c r="H475" s="77">
        <v>153.16999999999999</v>
      </c>
      <c r="I475" s="77">
        <v>1</v>
      </c>
      <c r="J475" s="77">
        <v>-173.286179202216</v>
      </c>
      <c r="K475" s="77">
        <v>0.239323956222946</v>
      </c>
      <c r="L475" s="77">
        <v>-154.30144897703099</v>
      </c>
      <c r="M475" s="77">
        <v>0.18975722913659901</v>
      </c>
      <c r="N475" s="77">
        <v>-18.984730225185</v>
      </c>
      <c r="O475" s="77">
        <v>4.9566727086346997E-2</v>
      </c>
      <c r="P475" s="77">
        <v>0.65171059199132897</v>
      </c>
      <c r="Q475" s="77">
        <v>0.65171059199132897</v>
      </c>
      <c r="R475" s="77">
        <v>0</v>
      </c>
      <c r="S475" s="77">
        <v>3.3850717648379998E-6</v>
      </c>
      <c r="T475" s="77" t="s">
        <v>153</v>
      </c>
      <c r="U475" s="105">
        <v>-1.31903943715585</v>
      </c>
      <c r="V475" s="105">
        <v>-0.39825760775567398</v>
      </c>
      <c r="W475" s="101">
        <v>-0.92078523720799599</v>
      </c>
    </row>
    <row r="476" spans="2:23" x14ac:dyDescent="0.35">
      <c r="B476" s="55" t="s">
        <v>114</v>
      </c>
      <c r="C476" s="76" t="s">
        <v>137</v>
      </c>
      <c r="D476" s="55" t="s">
        <v>62</v>
      </c>
      <c r="E476" s="55" t="s">
        <v>118</v>
      </c>
      <c r="F476" s="70">
        <v>153.63999999999999</v>
      </c>
      <c r="G476" s="77">
        <v>50900</v>
      </c>
      <c r="H476" s="77">
        <v>154.83000000000001</v>
      </c>
      <c r="I476" s="77">
        <v>1</v>
      </c>
      <c r="J476" s="77">
        <v>52.473321427017197</v>
      </c>
      <c r="K476" s="77">
        <v>0.19411818704160599</v>
      </c>
      <c r="L476" s="77">
        <v>70.300422832760205</v>
      </c>
      <c r="M476" s="77">
        <v>0.348421536257774</v>
      </c>
      <c r="N476" s="77">
        <v>-17.8271014057431</v>
      </c>
      <c r="O476" s="77">
        <v>-0.15430334921616801</v>
      </c>
      <c r="P476" s="77">
        <v>0.141485221958212</v>
      </c>
      <c r="Q476" s="77">
        <v>0.141485221958211</v>
      </c>
      <c r="R476" s="77">
        <v>0</v>
      </c>
      <c r="S476" s="77">
        <v>1.4112737962960001E-6</v>
      </c>
      <c r="T476" s="77" t="s">
        <v>153</v>
      </c>
      <c r="U476" s="105">
        <v>-2.5847263935209601</v>
      </c>
      <c r="V476" s="105">
        <v>-0.78040649975273002</v>
      </c>
      <c r="W476" s="101">
        <v>-1.8043265715449199</v>
      </c>
    </row>
    <row r="477" spans="2:23" x14ac:dyDescent="0.35">
      <c r="B477" s="55" t="s">
        <v>114</v>
      </c>
      <c r="C477" s="76" t="s">
        <v>137</v>
      </c>
      <c r="D477" s="55" t="s">
        <v>62</v>
      </c>
      <c r="E477" s="55" t="s">
        <v>155</v>
      </c>
      <c r="F477" s="70">
        <v>153.63999999999999</v>
      </c>
      <c r="G477" s="77">
        <v>50454</v>
      </c>
      <c r="H477" s="77">
        <v>153.63999999999999</v>
      </c>
      <c r="I477" s="77">
        <v>1</v>
      </c>
      <c r="J477" s="77">
        <v>-3.9133059999999997E-12</v>
      </c>
      <c r="K477" s="77">
        <v>0</v>
      </c>
      <c r="L477" s="77">
        <v>-2.2738649999999998E-12</v>
      </c>
      <c r="M477" s="77">
        <v>0</v>
      </c>
      <c r="N477" s="77">
        <v>-1.6394409999999999E-12</v>
      </c>
      <c r="O477" s="77">
        <v>0</v>
      </c>
      <c r="P477" s="77">
        <v>-2.3031370000000001E-12</v>
      </c>
      <c r="Q477" s="77">
        <v>-2.3031359999999999E-12</v>
      </c>
      <c r="R477" s="77">
        <v>0</v>
      </c>
      <c r="S477" s="77">
        <v>0</v>
      </c>
      <c r="T477" s="77" t="s">
        <v>154</v>
      </c>
      <c r="U477" s="105">
        <v>0</v>
      </c>
      <c r="V477" s="105">
        <v>0</v>
      </c>
      <c r="W477" s="101">
        <v>0</v>
      </c>
    </row>
    <row r="478" spans="2:23" x14ac:dyDescent="0.35">
      <c r="B478" s="55" t="s">
        <v>114</v>
      </c>
      <c r="C478" s="76" t="s">
        <v>137</v>
      </c>
      <c r="D478" s="55" t="s">
        <v>62</v>
      </c>
      <c r="E478" s="55" t="s">
        <v>155</v>
      </c>
      <c r="F478" s="70">
        <v>153.63999999999999</v>
      </c>
      <c r="G478" s="77">
        <v>50604</v>
      </c>
      <c r="H478" s="77">
        <v>153.63999999999999</v>
      </c>
      <c r="I478" s="77">
        <v>1</v>
      </c>
      <c r="J478" s="77">
        <v>-3.1724930000000001E-12</v>
      </c>
      <c r="K478" s="77">
        <v>0</v>
      </c>
      <c r="L478" s="77">
        <v>-2.569067E-12</v>
      </c>
      <c r="M478" s="77">
        <v>0</v>
      </c>
      <c r="N478" s="77">
        <v>-6.03426E-13</v>
      </c>
      <c r="O478" s="77">
        <v>0</v>
      </c>
      <c r="P478" s="77">
        <v>-8.5456700000000005E-13</v>
      </c>
      <c r="Q478" s="77">
        <v>-8.5456800000000002E-13</v>
      </c>
      <c r="R478" s="77">
        <v>0</v>
      </c>
      <c r="S478" s="77">
        <v>0</v>
      </c>
      <c r="T478" s="77" t="s">
        <v>154</v>
      </c>
      <c r="U478" s="105">
        <v>0</v>
      </c>
      <c r="V478" s="105">
        <v>0</v>
      </c>
      <c r="W478" s="101">
        <v>0</v>
      </c>
    </row>
    <row r="479" spans="2:23" x14ac:dyDescent="0.35">
      <c r="B479" s="55" t="s">
        <v>114</v>
      </c>
      <c r="C479" s="76" t="s">
        <v>137</v>
      </c>
      <c r="D479" s="55" t="s">
        <v>62</v>
      </c>
      <c r="E479" s="55" t="s">
        <v>156</v>
      </c>
      <c r="F479" s="70">
        <v>153.16999999999999</v>
      </c>
      <c r="G479" s="77">
        <v>50103</v>
      </c>
      <c r="H479" s="77">
        <v>153.15</v>
      </c>
      <c r="I479" s="77">
        <v>1</v>
      </c>
      <c r="J479" s="77">
        <v>-13.499544871945</v>
      </c>
      <c r="K479" s="77">
        <v>9.11188558748285E-4</v>
      </c>
      <c r="L479" s="77">
        <v>-13.4995445401598</v>
      </c>
      <c r="M479" s="77">
        <v>9.1118851395878499E-4</v>
      </c>
      <c r="N479" s="77">
        <v>-3.3178526037700001E-7</v>
      </c>
      <c r="O479" s="77">
        <v>4.4789499999999997E-11</v>
      </c>
      <c r="P479" s="77">
        <v>-3.3553709999999998E-12</v>
      </c>
      <c r="Q479" s="77">
        <v>-3.3553709999999998E-12</v>
      </c>
      <c r="R479" s="77">
        <v>0</v>
      </c>
      <c r="S479" s="77">
        <v>0</v>
      </c>
      <c r="T479" s="77" t="s">
        <v>154</v>
      </c>
      <c r="U479" s="105">
        <v>2.2425456099999999E-10</v>
      </c>
      <c r="V479" s="105">
        <v>0</v>
      </c>
      <c r="W479" s="101">
        <v>2.2425373103999999E-10</v>
      </c>
    </row>
    <row r="480" spans="2:23" x14ac:dyDescent="0.35">
      <c r="B480" s="55" t="s">
        <v>114</v>
      </c>
      <c r="C480" s="76" t="s">
        <v>137</v>
      </c>
      <c r="D480" s="55" t="s">
        <v>62</v>
      </c>
      <c r="E480" s="55" t="s">
        <v>156</v>
      </c>
      <c r="F480" s="70">
        <v>153.16999999999999</v>
      </c>
      <c r="G480" s="77">
        <v>50200</v>
      </c>
      <c r="H480" s="77">
        <v>152.99</v>
      </c>
      <c r="I480" s="77">
        <v>1</v>
      </c>
      <c r="J480" s="77">
        <v>-27.912586792280301</v>
      </c>
      <c r="K480" s="77">
        <v>1.16788963965343E-2</v>
      </c>
      <c r="L480" s="77">
        <v>-8.8978307210229595</v>
      </c>
      <c r="M480" s="77">
        <v>1.1867791591843001E-3</v>
      </c>
      <c r="N480" s="77">
        <v>-19.014756071257299</v>
      </c>
      <c r="O480" s="77">
        <v>1.0492117237349999E-2</v>
      </c>
      <c r="P480" s="77">
        <v>0.65171059199627501</v>
      </c>
      <c r="Q480" s="77">
        <v>0.65171059199627501</v>
      </c>
      <c r="R480" s="77">
        <v>0</v>
      </c>
      <c r="S480" s="77">
        <v>6.366653168845E-6</v>
      </c>
      <c r="T480" s="77" t="s">
        <v>153</v>
      </c>
      <c r="U480" s="105">
        <v>-1.8165227861323601</v>
      </c>
      <c r="V480" s="105">
        <v>-0.54846276681359496</v>
      </c>
      <c r="W480" s="101">
        <v>-1.268064712401</v>
      </c>
    </row>
    <row r="481" spans="2:23" x14ac:dyDescent="0.35">
      <c r="B481" s="55" t="s">
        <v>114</v>
      </c>
      <c r="C481" s="76" t="s">
        <v>137</v>
      </c>
      <c r="D481" s="55" t="s">
        <v>62</v>
      </c>
      <c r="E481" s="55" t="s">
        <v>157</v>
      </c>
      <c r="F481" s="70">
        <v>153.02000000000001</v>
      </c>
      <c r="G481" s="77">
        <v>50800</v>
      </c>
      <c r="H481" s="77">
        <v>153.47</v>
      </c>
      <c r="I481" s="77">
        <v>1</v>
      </c>
      <c r="J481" s="77">
        <v>16.020579050798499</v>
      </c>
      <c r="K481" s="77">
        <v>1.30280084605176E-2</v>
      </c>
      <c r="L481" s="77">
        <v>31.0918791594815</v>
      </c>
      <c r="M481" s="77">
        <v>4.9069943245137498E-2</v>
      </c>
      <c r="N481" s="77">
        <v>-15.071300108682999</v>
      </c>
      <c r="O481" s="77">
        <v>-3.6041934784619901E-2</v>
      </c>
      <c r="P481" s="77">
        <v>-5.0687379004001103E-2</v>
      </c>
      <c r="Q481" s="77">
        <v>-5.0687379004000999E-2</v>
      </c>
      <c r="R481" s="77">
        <v>0</v>
      </c>
      <c r="S481" s="77">
        <v>1.30413119411E-7</v>
      </c>
      <c r="T481" s="77" t="s">
        <v>153</v>
      </c>
      <c r="U481" s="105">
        <v>1.25883875283809</v>
      </c>
      <c r="V481" s="105">
        <v>0</v>
      </c>
      <c r="W481" s="101">
        <v>1.2588340938837099</v>
      </c>
    </row>
    <row r="482" spans="2:23" x14ac:dyDescent="0.35">
      <c r="B482" s="55" t="s">
        <v>114</v>
      </c>
      <c r="C482" s="76" t="s">
        <v>137</v>
      </c>
      <c r="D482" s="55" t="s">
        <v>62</v>
      </c>
      <c r="E482" s="55" t="s">
        <v>158</v>
      </c>
      <c r="F482" s="70">
        <v>152.99</v>
      </c>
      <c r="G482" s="77">
        <v>50150</v>
      </c>
      <c r="H482" s="77">
        <v>153.02000000000001</v>
      </c>
      <c r="I482" s="77">
        <v>1</v>
      </c>
      <c r="J482" s="77">
        <v>6.76721226060564</v>
      </c>
      <c r="K482" s="77">
        <v>2.3905074449207599E-4</v>
      </c>
      <c r="L482" s="77">
        <v>21.857660985571101</v>
      </c>
      <c r="M482" s="77">
        <v>2.49389333442803E-3</v>
      </c>
      <c r="N482" s="77">
        <v>-15.090448724965499</v>
      </c>
      <c r="O482" s="77">
        <v>-2.2548425899359499E-3</v>
      </c>
      <c r="P482" s="77">
        <v>-5.0687379003558401E-2</v>
      </c>
      <c r="Q482" s="77">
        <v>-5.0687379003558297E-2</v>
      </c>
      <c r="R482" s="77">
        <v>0</v>
      </c>
      <c r="S482" s="77">
        <v>1.3411278237E-8</v>
      </c>
      <c r="T482" s="77" t="s">
        <v>153</v>
      </c>
      <c r="U482" s="105">
        <v>0.10771127127583099</v>
      </c>
      <c r="V482" s="105">
        <v>0</v>
      </c>
      <c r="W482" s="101">
        <v>0.10771087263708699</v>
      </c>
    </row>
    <row r="483" spans="2:23" x14ac:dyDescent="0.35">
      <c r="B483" s="55" t="s">
        <v>114</v>
      </c>
      <c r="C483" s="76" t="s">
        <v>137</v>
      </c>
      <c r="D483" s="55" t="s">
        <v>62</v>
      </c>
      <c r="E483" s="55" t="s">
        <v>158</v>
      </c>
      <c r="F483" s="70">
        <v>152.99</v>
      </c>
      <c r="G483" s="77">
        <v>50250</v>
      </c>
      <c r="H483" s="77">
        <v>151.97</v>
      </c>
      <c r="I483" s="77">
        <v>1</v>
      </c>
      <c r="J483" s="77">
        <v>-62.092092691202303</v>
      </c>
      <c r="K483" s="77">
        <v>0.190342479114536</v>
      </c>
      <c r="L483" s="77">
        <v>-77.012382338935794</v>
      </c>
      <c r="M483" s="77">
        <v>0.292808880244805</v>
      </c>
      <c r="N483" s="77">
        <v>14.920289647733499</v>
      </c>
      <c r="O483" s="77">
        <v>-0.102466401130269</v>
      </c>
      <c r="P483" s="77">
        <v>0.82837493215064495</v>
      </c>
      <c r="Q483" s="77">
        <v>0.82837493215064395</v>
      </c>
      <c r="R483" s="77">
        <v>0</v>
      </c>
      <c r="S483" s="77">
        <v>3.3877942243003999E-5</v>
      </c>
      <c r="T483" s="77" t="s">
        <v>153</v>
      </c>
      <c r="U483" s="105">
        <v>-0.40538140365509101</v>
      </c>
      <c r="V483" s="105">
        <v>-0.12239681657769701</v>
      </c>
      <c r="W483" s="101">
        <v>-0.28298563440158803</v>
      </c>
    </row>
    <row r="484" spans="2:23" x14ac:dyDescent="0.35">
      <c r="B484" s="55" t="s">
        <v>114</v>
      </c>
      <c r="C484" s="76" t="s">
        <v>137</v>
      </c>
      <c r="D484" s="55" t="s">
        <v>62</v>
      </c>
      <c r="E484" s="55" t="s">
        <v>158</v>
      </c>
      <c r="F484" s="70">
        <v>152.99</v>
      </c>
      <c r="G484" s="77">
        <v>50900</v>
      </c>
      <c r="H484" s="77">
        <v>154.83000000000001</v>
      </c>
      <c r="I484" s="77">
        <v>1</v>
      </c>
      <c r="J484" s="77">
        <v>69.811718578910501</v>
      </c>
      <c r="K484" s="77">
        <v>0.465436062864865</v>
      </c>
      <c r="L484" s="77">
        <v>77.907166128498204</v>
      </c>
      <c r="M484" s="77">
        <v>0.57963978401356198</v>
      </c>
      <c r="N484" s="77">
        <v>-8.0954475495877602</v>
      </c>
      <c r="O484" s="77">
        <v>-0.11420372114869699</v>
      </c>
      <c r="P484" s="77">
        <v>-9.2421526343442001E-2</v>
      </c>
      <c r="Q484" s="77">
        <v>-9.2421526343442001E-2</v>
      </c>
      <c r="R484" s="77">
        <v>0</v>
      </c>
      <c r="S484" s="77">
        <v>8.1573602977299996E-7</v>
      </c>
      <c r="T484" s="77" t="s">
        <v>154</v>
      </c>
      <c r="U484" s="105">
        <v>-2.6814712307544499</v>
      </c>
      <c r="V484" s="105">
        <v>0</v>
      </c>
      <c r="W484" s="101">
        <v>-2.6814811548627699</v>
      </c>
    </row>
    <row r="485" spans="2:23" x14ac:dyDescent="0.35">
      <c r="B485" s="55" t="s">
        <v>114</v>
      </c>
      <c r="C485" s="76" t="s">
        <v>137</v>
      </c>
      <c r="D485" s="55" t="s">
        <v>62</v>
      </c>
      <c r="E485" s="55" t="s">
        <v>158</v>
      </c>
      <c r="F485" s="70">
        <v>152.99</v>
      </c>
      <c r="G485" s="77">
        <v>53050</v>
      </c>
      <c r="H485" s="77">
        <v>156.13999999999999</v>
      </c>
      <c r="I485" s="77">
        <v>1</v>
      </c>
      <c r="J485" s="77">
        <v>57.501135269444397</v>
      </c>
      <c r="K485" s="77">
        <v>0.66359057784508202</v>
      </c>
      <c r="L485" s="77">
        <v>68.013656122723305</v>
      </c>
      <c r="M485" s="77">
        <v>0.92840958402943796</v>
      </c>
      <c r="N485" s="77">
        <v>-10.5125208532789</v>
      </c>
      <c r="O485" s="77">
        <v>-0.264819006184356</v>
      </c>
      <c r="P485" s="77">
        <v>-3.35554348077471E-2</v>
      </c>
      <c r="Q485" s="77">
        <v>-3.3555434807747003E-2</v>
      </c>
      <c r="R485" s="77">
        <v>0</v>
      </c>
      <c r="S485" s="77">
        <v>2.25981618071E-7</v>
      </c>
      <c r="T485" s="77" t="s">
        <v>154</v>
      </c>
      <c r="U485" s="105">
        <v>-7.8173090030567502</v>
      </c>
      <c r="V485" s="105">
        <v>0</v>
      </c>
      <c r="W485" s="101">
        <v>-7.8173379348686698</v>
      </c>
    </row>
    <row r="486" spans="2:23" x14ac:dyDescent="0.35">
      <c r="B486" s="55" t="s">
        <v>114</v>
      </c>
      <c r="C486" s="76" t="s">
        <v>137</v>
      </c>
      <c r="D486" s="55" t="s">
        <v>62</v>
      </c>
      <c r="E486" s="55" t="s">
        <v>159</v>
      </c>
      <c r="F486" s="70">
        <v>151.97</v>
      </c>
      <c r="G486" s="77">
        <v>50300</v>
      </c>
      <c r="H486" s="77">
        <v>151.97</v>
      </c>
      <c r="I486" s="77">
        <v>1</v>
      </c>
      <c r="J486" s="77">
        <v>3.43005703907167</v>
      </c>
      <c r="K486" s="77">
        <v>1.6353754894886301E-4</v>
      </c>
      <c r="L486" s="77">
        <v>-11.542311903005301</v>
      </c>
      <c r="M486" s="77">
        <v>1.8518270005209801E-3</v>
      </c>
      <c r="N486" s="77">
        <v>14.972368942077001</v>
      </c>
      <c r="O486" s="77">
        <v>-1.6882894515721199E-3</v>
      </c>
      <c r="P486" s="77">
        <v>0.82837493215095703</v>
      </c>
      <c r="Q486" s="77">
        <v>0.82837493215095703</v>
      </c>
      <c r="R486" s="77">
        <v>0</v>
      </c>
      <c r="S486" s="77">
        <v>9.538249892204E-6</v>
      </c>
      <c r="T486" s="77" t="s">
        <v>153</v>
      </c>
      <c r="U486" s="105">
        <v>-0.25656934795541497</v>
      </c>
      <c r="V486" s="105">
        <v>-7.7465989159870102E-2</v>
      </c>
      <c r="W486" s="101">
        <v>-0.17910402165596001</v>
      </c>
    </row>
    <row r="487" spans="2:23" x14ac:dyDescent="0.35">
      <c r="B487" s="55" t="s">
        <v>114</v>
      </c>
      <c r="C487" s="76" t="s">
        <v>137</v>
      </c>
      <c r="D487" s="55" t="s">
        <v>62</v>
      </c>
      <c r="E487" s="55" t="s">
        <v>160</v>
      </c>
      <c r="F487" s="70">
        <v>151.97</v>
      </c>
      <c r="G487" s="77">
        <v>51150</v>
      </c>
      <c r="H487" s="77">
        <v>152.19</v>
      </c>
      <c r="I487" s="77">
        <v>1</v>
      </c>
      <c r="J487" s="77">
        <v>30.276867549362201</v>
      </c>
      <c r="K487" s="77">
        <v>2.6217297066006399E-2</v>
      </c>
      <c r="L487" s="77">
        <v>15.3134090937985</v>
      </c>
      <c r="M487" s="77">
        <v>6.70671424491726E-3</v>
      </c>
      <c r="N487" s="77">
        <v>14.9634584555637</v>
      </c>
      <c r="O487" s="77">
        <v>1.9510582821089199E-2</v>
      </c>
      <c r="P487" s="77">
        <v>0.828374932151415</v>
      </c>
      <c r="Q487" s="77">
        <v>0.828374932151414</v>
      </c>
      <c r="R487" s="77">
        <v>0</v>
      </c>
      <c r="S487" s="77">
        <v>1.9625463807002E-5</v>
      </c>
      <c r="T487" s="77" t="s">
        <v>153</v>
      </c>
      <c r="U487" s="105">
        <v>-0.32479142479276502</v>
      </c>
      <c r="V487" s="105">
        <v>-9.8064282396614702E-2</v>
      </c>
      <c r="W487" s="101">
        <v>-0.226727981511891</v>
      </c>
    </row>
    <row r="488" spans="2:23" x14ac:dyDescent="0.35">
      <c r="B488" s="55" t="s">
        <v>114</v>
      </c>
      <c r="C488" s="76" t="s">
        <v>137</v>
      </c>
      <c r="D488" s="55" t="s">
        <v>62</v>
      </c>
      <c r="E488" s="55" t="s">
        <v>161</v>
      </c>
      <c r="F488" s="70">
        <v>155.01</v>
      </c>
      <c r="G488" s="77">
        <v>50354</v>
      </c>
      <c r="H488" s="77">
        <v>155.01</v>
      </c>
      <c r="I488" s="77">
        <v>1</v>
      </c>
      <c r="J488" s="77">
        <v>-1.4560770000000001E-12</v>
      </c>
      <c r="K488" s="77">
        <v>0</v>
      </c>
      <c r="L488" s="77">
        <v>-9.1883600000000006E-13</v>
      </c>
      <c r="M488" s="77">
        <v>0</v>
      </c>
      <c r="N488" s="77">
        <v>-5.3724100000000001E-13</v>
      </c>
      <c r="O488" s="77">
        <v>0</v>
      </c>
      <c r="P488" s="77">
        <v>-5.9612900000000003E-13</v>
      </c>
      <c r="Q488" s="77">
        <v>-5.9612900000000003E-13</v>
      </c>
      <c r="R488" s="77">
        <v>0</v>
      </c>
      <c r="S488" s="77">
        <v>0</v>
      </c>
      <c r="T488" s="77" t="s">
        <v>154</v>
      </c>
      <c r="U488" s="105">
        <v>0</v>
      </c>
      <c r="V488" s="105">
        <v>0</v>
      </c>
      <c r="W488" s="101">
        <v>0</v>
      </c>
    </row>
    <row r="489" spans="2:23" x14ac:dyDescent="0.35">
      <c r="B489" s="55" t="s">
        <v>114</v>
      </c>
      <c r="C489" s="76" t="s">
        <v>137</v>
      </c>
      <c r="D489" s="55" t="s">
        <v>62</v>
      </c>
      <c r="E489" s="55" t="s">
        <v>161</v>
      </c>
      <c r="F489" s="70">
        <v>155.01</v>
      </c>
      <c r="G489" s="77">
        <v>50900</v>
      </c>
      <c r="H489" s="77">
        <v>154.83000000000001</v>
      </c>
      <c r="I489" s="77">
        <v>1</v>
      </c>
      <c r="J489" s="77">
        <v>-73.860177378134296</v>
      </c>
      <c r="K489" s="77">
        <v>4.3097073838402701E-2</v>
      </c>
      <c r="L489" s="77">
        <v>-89.258492578904594</v>
      </c>
      <c r="M489" s="77">
        <v>6.2939920129921098E-2</v>
      </c>
      <c r="N489" s="77">
        <v>15.3983152007704</v>
      </c>
      <c r="O489" s="77">
        <v>-1.98428462915184E-2</v>
      </c>
      <c r="P489" s="77">
        <v>-3.3603157774189103E-2</v>
      </c>
      <c r="Q489" s="77">
        <v>-3.3603157774189103E-2</v>
      </c>
      <c r="R489" s="77">
        <v>0</v>
      </c>
      <c r="S489" s="77">
        <v>8.9204604779999994E-9</v>
      </c>
      <c r="T489" s="77" t="s">
        <v>153</v>
      </c>
      <c r="U489" s="105">
        <v>-0.30235701134370302</v>
      </c>
      <c r="V489" s="105">
        <v>0</v>
      </c>
      <c r="W489" s="101">
        <v>-0.30235813036511799</v>
      </c>
    </row>
    <row r="490" spans="2:23" x14ac:dyDescent="0.35">
      <c r="B490" s="55" t="s">
        <v>114</v>
      </c>
      <c r="C490" s="76" t="s">
        <v>137</v>
      </c>
      <c r="D490" s="55" t="s">
        <v>62</v>
      </c>
      <c r="E490" s="55" t="s">
        <v>161</v>
      </c>
      <c r="F490" s="70">
        <v>155.01</v>
      </c>
      <c r="G490" s="77">
        <v>53200</v>
      </c>
      <c r="H490" s="77">
        <v>155.47</v>
      </c>
      <c r="I490" s="77">
        <v>1</v>
      </c>
      <c r="J490" s="77">
        <v>31.082097603694901</v>
      </c>
      <c r="K490" s="77">
        <v>4.6662475026823198E-2</v>
      </c>
      <c r="L490" s="77">
        <v>46.441735059492203</v>
      </c>
      <c r="M490" s="77">
        <v>0.10417511868273201</v>
      </c>
      <c r="N490" s="77">
        <v>-15.3596374557973</v>
      </c>
      <c r="O490" s="77">
        <v>-5.7512643655908802E-2</v>
      </c>
      <c r="P490" s="77">
        <v>3.3603157773329603E-2</v>
      </c>
      <c r="Q490" s="77">
        <v>3.3603157773329499E-2</v>
      </c>
      <c r="R490" s="77">
        <v>0</v>
      </c>
      <c r="S490" s="77">
        <v>5.4539017856E-8</v>
      </c>
      <c r="T490" s="77" t="s">
        <v>153</v>
      </c>
      <c r="U490" s="105">
        <v>-1.8628295714763901</v>
      </c>
      <c r="V490" s="105">
        <v>0</v>
      </c>
      <c r="W490" s="101">
        <v>-1.86283646579703</v>
      </c>
    </row>
    <row r="491" spans="2:23" x14ac:dyDescent="0.35">
      <c r="B491" s="55" t="s">
        <v>114</v>
      </c>
      <c r="C491" s="76" t="s">
        <v>137</v>
      </c>
      <c r="D491" s="55" t="s">
        <v>62</v>
      </c>
      <c r="E491" s="55" t="s">
        <v>162</v>
      </c>
      <c r="F491" s="70">
        <v>155.01</v>
      </c>
      <c r="G491" s="77">
        <v>50404</v>
      </c>
      <c r="H491" s="77">
        <v>155.01</v>
      </c>
      <c r="I491" s="77">
        <v>1</v>
      </c>
      <c r="J491" s="77">
        <v>-1.0353480000000001E-12</v>
      </c>
      <c r="K491" s="77">
        <v>0</v>
      </c>
      <c r="L491" s="77">
        <v>-5.4834100000000004E-13</v>
      </c>
      <c r="M491" s="77">
        <v>0</v>
      </c>
      <c r="N491" s="77">
        <v>-4.8700700000000005E-13</v>
      </c>
      <c r="O491" s="77">
        <v>0</v>
      </c>
      <c r="P491" s="77">
        <v>-4.0530300000000001E-13</v>
      </c>
      <c r="Q491" s="77">
        <v>-4.0530300000000001E-13</v>
      </c>
      <c r="R491" s="77">
        <v>0</v>
      </c>
      <c r="S491" s="77">
        <v>0</v>
      </c>
      <c r="T491" s="77" t="s">
        <v>154</v>
      </c>
      <c r="U491" s="105">
        <v>0</v>
      </c>
      <c r="V491" s="105">
        <v>0</v>
      </c>
      <c r="W491" s="101">
        <v>0</v>
      </c>
    </row>
    <row r="492" spans="2:23" x14ac:dyDescent="0.35">
      <c r="B492" s="55" t="s">
        <v>114</v>
      </c>
      <c r="C492" s="76" t="s">
        <v>137</v>
      </c>
      <c r="D492" s="55" t="s">
        <v>62</v>
      </c>
      <c r="E492" s="55" t="s">
        <v>163</v>
      </c>
      <c r="F492" s="70">
        <v>153.63999999999999</v>
      </c>
      <c r="G492" s="77">
        <v>50499</v>
      </c>
      <c r="H492" s="77">
        <v>153.63999999999999</v>
      </c>
      <c r="I492" s="77">
        <v>1</v>
      </c>
      <c r="J492" s="77">
        <v>4.0058839999999998E-12</v>
      </c>
      <c r="K492" s="77">
        <v>0</v>
      </c>
      <c r="L492" s="77">
        <v>2.7298760000000002E-12</v>
      </c>
      <c r="M492" s="77">
        <v>0</v>
      </c>
      <c r="N492" s="77">
        <v>1.276008E-12</v>
      </c>
      <c r="O492" s="77">
        <v>0</v>
      </c>
      <c r="P492" s="77">
        <v>1.544943E-12</v>
      </c>
      <c r="Q492" s="77">
        <v>1.544942E-12</v>
      </c>
      <c r="R492" s="77">
        <v>0</v>
      </c>
      <c r="S492" s="77">
        <v>0</v>
      </c>
      <c r="T492" s="77" t="s">
        <v>154</v>
      </c>
      <c r="U492" s="105">
        <v>0</v>
      </c>
      <c r="V492" s="105">
        <v>0</v>
      </c>
      <c r="W492" s="101">
        <v>0</v>
      </c>
    </row>
    <row r="493" spans="2:23" x14ac:dyDescent="0.35">
      <c r="B493" s="55" t="s">
        <v>114</v>
      </c>
      <c r="C493" s="76" t="s">
        <v>137</v>
      </c>
      <c r="D493" s="55" t="s">
        <v>62</v>
      </c>
      <c r="E493" s="55" t="s">
        <v>163</v>
      </c>
      <c r="F493" s="70">
        <v>153.63999999999999</v>
      </c>
      <c r="G493" s="77">
        <v>50554</v>
      </c>
      <c r="H493" s="77">
        <v>153.63999999999999</v>
      </c>
      <c r="I493" s="77">
        <v>1</v>
      </c>
      <c r="J493" s="77">
        <v>2.7228400000000001E-13</v>
      </c>
      <c r="K493" s="77">
        <v>0</v>
      </c>
      <c r="L493" s="77">
        <v>1.7937300000000001E-13</v>
      </c>
      <c r="M493" s="77">
        <v>0</v>
      </c>
      <c r="N493" s="77">
        <v>9.2911000000000002E-14</v>
      </c>
      <c r="O493" s="77">
        <v>0</v>
      </c>
      <c r="P493" s="77">
        <v>2.0068800000000001E-13</v>
      </c>
      <c r="Q493" s="77">
        <v>2.0068700000000001E-13</v>
      </c>
      <c r="R493" s="77">
        <v>0</v>
      </c>
      <c r="S493" s="77">
        <v>0</v>
      </c>
      <c r="T493" s="77" t="s">
        <v>154</v>
      </c>
      <c r="U493" s="105">
        <v>0</v>
      </c>
      <c r="V493" s="105">
        <v>0</v>
      </c>
      <c r="W493" s="101">
        <v>0</v>
      </c>
    </row>
    <row r="494" spans="2:23" x14ac:dyDescent="0.35">
      <c r="B494" s="55" t="s">
        <v>114</v>
      </c>
      <c r="C494" s="76" t="s">
        <v>137</v>
      </c>
      <c r="D494" s="55" t="s">
        <v>62</v>
      </c>
      <c r="E494" s="55" t="s">
        <v>164</v>
      </c>
      <c r="F494" s="70">
        <v>153.63999999999999</v>
      </c>
      <c r="G494" s="77">
        <v>50604</v>
      </c>
      <c r="H494" s="77">
        <v>153.63999999999999</v>
      </c>
      <c r="I494" s="77">
        <v>1</v>
      </c>
      <c r="J494" s="77">
        <v>2.2397629999999999E-12</v>
      </c>
      <c r="K494" s="77">
        <v>0</v>
      </c>
      <c r="L494" s="77">
        <v>2.174595E-12</v>
      </c>
      <c r="M494" s="77">
        <v>0</v>
      </c>
      <c r="N494" s="77">
        <v>6.5167999999999996E-14</v>
      </c>
      <c r="O494" s="77">
        <v>0</v>
      </c>
      <c r="P494" s="77">
        <v>3.35095E-13</v>
      </c>
      <c r="Q494" s="77">
        <v>3.3509399999999998E-13</v>
      </c>
      <c r="R494" s="77">
        <v>0</v>
      </c>
      <c r="S494" s="77">
        <v>0</v>
      </c>
      <c r="T494" s="77" t="s">
        <v>154</v>
      </c>
      <c r="U494" s="105">
        <v>0</v>
      </c>
      <c r="V494" s="105">
        <v>0</v>
      </c>
      <c r="W494" s="101">
        <v>0</v>
      </c>
    </row>
    <row r="495" spans="2:23" x14ac:dyDescent="0.35">
      <c r="B495" s="55" t="s">
        <v>114</v>
      </c>
      <c r="C495" s="76" t="s">
        <v>137</v>
      </c>
      <c r="D495" s="55" t="s">
        <v>62</v>
      </c>
      <c r="E495" s="55" t="s">
        <v>165</v>
      </c>
      <c r="F495" s="70">
        <v>153.33000000000001</v>
      </c>
      <c r="G495" s="77">
        <v>50750</v>
      </c>
      <c r="H495" s="77">
        <v>153.49</v>
      </c>
      <c r="I495" s="77">
        <v>1</v>
      </c>
      <c r="J495" s="77">
        <v>19.931745976915199</v>
      </c>
      <c r="K495" s="77">
        <v>9.4948604947497593E-3</v>
      </c>
      <c r="L495" s="77">
        <v>30.054513692195101</v>
      </c>
      <c r="M495" s="77">
        <v>2.1588243659256798E-2</v>
      </c>
      <c r="N495" s="77">
        <v>-10.122767715279901</v>
      </c>
      <c r="O495" s="77">
        <v>-1.20933831645071E-2</v>
      </c>
      <c r="P495" s="77">
        <v>-2.11333962807683E-2</v>
      </c>
      <c r="Q495" s="77">
        <v>-2.11333962807683E-2</v>
      </c>
      <c r="R495" s="77">
        <v>0</v>
      </c>
      <c r="S495" s="77">
        <v>1.0674228477E-8</v>
      </c>
      <c r="T495" s="77" t="s">
        <v>153</v>
      </c>
      <c r="U495" s="105">
        <v>-0.235603076822272</v>
      </c>
      <c r="V495" s="105">
        <v>0</v>
      </c>
      <c r="W495" s="101">
        <v>-0.23560394878779101</v>
      </c>
    </row>
    <row r="496" spans="2:23" x14ac:dyDescent="0.35">
      <c r="B496" s="55" t="s">
        <v>114</v>
      </c>
      <c r="C496" s="76" t="s">
        <v>137</v>
      </c>
      <c r="D496" s="55" t="s">
        <v>62</v>
      </c>
      <c r="E496" s="55" t="s">
        <v>165</v>
      </c>
      <c r="F496" s="70">
        <v>153.33000000000001</v>
      </c>
      <c r="G496" s="77">
        <v>50800</v>
      </c>
      <c r="H496" s="77">
        <v>153.47</v>
      </c>
      <c r="I496" s="77">
        <v>1</v>
      </c>
      <c r="J496" s="77">
        <v>26.8298779560699</v>
      </c>
      <c r="K496" s="77">
        <v>1.34610519662732E-2</v>
      </c>
      <c r="L496" s="77">
        <v>16.705183490135699</v>
      </c>
      <c r="M496" s="77">
        <v>5.2184810067112302E-3</v>
      </c>
      <c r="N496" s="77">
        <v>10.1246944659342</v>
      </c>
      <c r="O496" s="77">
        <v>8.24257095956199E-3</v>
      </c>
      <c r="P496" s="77">
        <v>2.11333962809385E-2</v>
      </c>
      <c r="Q496" s="77">
        <v>2.11333962809385E-2</v>
      </c>
      <c r="R496" s="77">
        <v>0</v>
      </c>
      <c r="S496" s="77">
        <v>8.3518021970000003E-9</v>
      </c>
      <c r="T496" s="77" t="s">
        <v>153</v>
      </c>
      <c r="U496" s="105">
        <v>-0.15304684003383601</v>
      </c>
      <c r="V496" s="105">
        <v>0</v>
      </c>
      <c r="W496" s="101">
        <v>-0.15304740645923801</v>
      </c>
    </row>
    <row r="497" spans="2:23" x14ac:dyDescent="0.35">
      <c r="B497" s="55" t="s">
        <v>114</v>
      </c>
      <c r="C497" s="76" t="s">
        <v>137</v>
      </c>
      <c r="D497" s="55" t="s">
        <v>62</v>
      </c>
      <c r="E497" s="55" t="s">
        <v>166</v>
      </c>
      <c r="F497" s="70">
        <v>153.6</v>
      </c>
      <c r="G497" s="77">
        <v>50750</v>
      </c>
      <c r="H497" s="77">
        <v>153.49</v>
      </c>
      <c r="I497" s="77">
        <v>1</v>
      </c>
      <c r="J497" s="77">
        <v>-45.323693805364996</v>
      </c>
      <c r="K497" s="77">
        <v>1.5612202873234801E-2</v>
      </c>
      <c r="L497" s="77">
        <v>-55.436541763879298</v>
      </c>
      <c r="M497" s="77">
        <v>2.3356397236811401E-2</v>
      </c>
      <c r="N497" s="77">
        <v>10.112847958514401</v>
      </c>
      <c r="O497" s="77">
        <v>-7.7441943635765198E-3</v>
      </c>
      <c r="P497" s="77">
        <v>2.1133396279525499E-2</v>
      </c>
      <c r="Q497" s="77">
        <v>2.1133396279525499E-2</v>
      </c>
      <c r="R497" s="77">
        <v>0</v>
      </c>
      <c r="S497" s="77">
        <v>3.3943153310000001E-9</v>
      </c>
      <c r="T497" s="77" t="s">
        <v>154</v>
      </c>
      <c r="U497" s="105">
        <v>-7.66690481189269E-2</v>
      </c>
      <c r="V497" s="105">
        <v>0</v>
      </c>
      <c r="W497" s="101">
        <v>-7.6669331870596394E-2</v>
      </c>
    </row>
    <row r="498" spans="2:23" x14ac:dyDescent="0.35">
      <c r="B498" s="55" t="s">
        <v>114</v>
      </c>
      <c r="C498" s="76" t="s">
        <v>137</v>
      </c>
      <c r="D498" s="55" t="s">
        <v>62</v>
      </c>
      <c r="E498" s="55" t="s">
        <v>166</v>
      </c>
      <c r="F498" s="70">
        <v>153.6</v>
      </c>
      <c r="G498" s="77">
        <v>50950</v>
      </c>
      <c r="H498" s="77">
        <v>153.87</v>
      </c>
      <c r="I498" s="77">
        <v>1</v>
      </c>
      <c r="J498" s="77">
        <v>96.397302894340299</v>
      </c>
      <c r="K498" s="77">
        <v>8.1773472046668003E-2</v>
      </c>
      <c r="L498" s="77">
        <v>106.497260787823</v>
      </c>
      <c r="M498" s="77">
        <v>9.9806665686725193E-2</v>
      </c>
      <c r="N498" s="77">
        <v>-10.0999578934832</v>
      </c>
      <c r="O498" s="77">
        <v>-1.8033193640057201E-2</v>
      </c>
      <c r="P498" s="77">
        <v>-2.1133396278623401E-2</v>
      </c>
      <c r="Q498" s="77">
        <v>-2.1133396278623401E-2</v>
      </c>
      <c r="R498" s="77">
        <v>0</v>
      </c>
      <c r="S498" s="77">
        <v>3.9302598569999998E-9</v>
      </c>
      <c r="T498" s="77" t="s">
        <v>153</v>
      </c>
      <c r="U498" s="105">
        <v>-4.5344393013627797E-2</v>
      </c>
      <c r="V498" s="105">
        <v>0</v>
      </c>
      <c r="W498" s="101">
        <v>-4.5344560832943803E-2</v>
      </c>
    </row>
    <row r="499" spans="2:23" x14ac:dyDescent="0.35">
      <c r="B499" s="55" t="s">
        <v>114</v>
      </c>
      <c r="C499" s="76" t="s">
        <v>137</v>
      </c>
      <c r="D499" s="55" t="s">
        <v>62</v>
      </c>
      <c r="E499" s="55" t="s">
        <v>167</v>
      </c>
      <c r="F499" s="70">
        <v>153.47</v>
      </c>
      <c r="G499" s="77">
        <v>51300</v>
      </c>
      <c r="H499" s="77">
        <v>153.88</v>
      </c>
      <c r="I499" s="77">
        <v>1</v>
      </c>
      <c r="J499" s="77">
        <v>79.248438444940106</v>
      </c>
      <c r="K499" s="77">
        <v>9.6151622588169894E-2</v>
      </c>
      <c r="L499" s="77">
        <v>84.174980004890699</v>
      </c>
      <c r="M499" s="77">
        <v>0.108477891332591</v>
      </c>
      <c r="N499" s="77">
        <v>-4.92654155995056</v>
      </c>
      <c r="O499" s="77">
        <v>-1.23262687444215E-2</v>
      </c>
      <c r="P499" s="77">
        <v>-2.95539827246224E-2</v>
      </c>
      <c r="Q499" s="77">
        <v>-2.9553982724622299E-2</v>
      </c>
      <c r="R499" s="77">
        <v>0</v>
      </c>
      <c r="S499" s="77">
        <v>1.3372334171E-8</v>
      </c>
      <c r="T499" s="77" t="s">
        <v>153</v>
      </c>
      <c r="U499" s="105">
        <v>0.12564269028073299</v>
      </c>
      <c r="V499" s="105">
        <v>0</v>
      </c>
      <c r="W499" s="101">
        <v>0.12564222527791899</v>
      </c>
    </row>
    <row r="500" spans="2:23" x14ac:dyDescent="0.35">
      <c r="B500" s="55" t="s">
        <v>114</v>
      </c>
      <c r="C500" s="76" t="s">
        <v>137</v>
      </c>
      <c r="D500" s="55" t="s">
        <v>62</v>
      </c>
      <c r="E500" s="55" t="s">
        <v>168</v>
      </c>
      <c r="F500" s="70">
        <v>154.83000000000001</v>
      </c>
      <c r="G500" s="77">
        <v>54750</v>
      </c>
      <c r="H500" s="77">
        <v>156.31</v>
      </c>
      <c r="I500" s="77">
        <v>1</v>
      </c>
      <c r="J500" s="77">
        <v>49.464803682304201</v>
      </c>
      <c r="K500" s="77">
        <v>0.26006684352582798</v>
      </c>
      <c r="L500" s="77">
        <v>59.784942849523098</v>
      </c>
      <c r="M500" s="77">
        <v>0.37990590492474002</v>
      </c>
      <c r="N500" s="77">
        <v>-10.320139167219001</v>
      </c>
      <c r="O500" s="77">
        <v>-0.119839061398912</v>
      </c>
      <c r="P500" s="77">
        <v>1.5460537843198299E-2</v>
      </c>
      <c r="Q500" s="77">
        <v>1.54605378431982E-2</v>
      </c>
      <c r="R500" s="77">
        <v>0</v>
      </c>
      <c r="S500" s="77">
        <v>2.5406310608999999E-8</v>
      </c>
      <c r="T500" s="77" t="s">
        <v>154</v>
      </c>
      <c r="U500" s="105">
        <v>-3.36955681434481</v>
      </c>
      <c r="V500" s="105">
        <v>0</v>
      </c>
      <c r="W500" s="101">
        <v>-3.3695692850535899</v>
      </c>
    </row>
    <row r="501" spans="2:23" x14ac:dyDescent="0.35">
      <c r="B501" s="55" t="s">
        <v>114</v>
      </c>
      <c r="C501" s="76" t="s">
        <v>137</v>
      </c>
      <c r="D501" s="55" t="s">
        <v>62</v>
      </c>
      <c r="E501" s="55" t="s">
        <v>169</v>
      </c>
      <c r="F501" s="70">
        <v>153.87</v>
      </c>
      <c r="G501" s="77">
        <v>53150</v>
      </c>
      <c r="H501" s="77">
        <v>155.88</v>
      </c>
      <c r="I501" s="77">
        <v>1</v>
      </c>
      <c r="J501" s="77">
        <v>142.44279304163501</v>
      </c>
      <c r="K501" s="77">
        <v>0.89275776873808699</v>
      </c>
      <c r="L501" s="77">
        <v>148.89076534346401</v>
      </c>
      <c r="M501" s="77">
        <v>0.97541224020075301</v>
      </c>
      <c r="N501" s="77">
        <v>-6.4479723018296697</v>
      </c>
      <c r="O501" s="77">
        <v>-8.2654471462666398E-2</v>
      </c>
      <c r="P501" s="77">
        <v>-1.5726801774640298E-2</v>
      </c>
      <c r="Q501" s="77">
        <v>-1.5726801774640298E-2</v>
      </c>
      <c r="R501" s="77">
        <v>0</v>
      </c>
      <c r="S501" s="77">
        <v>1.0882620939E-8</v>
      </c>
      <c r="T501" s="77" t="s">
        <v>153</v>
      </c>
      <c r="U501" s="105">
        <v>0.15931305889713401</v>
      </c>
      <c r="V501" s="105">
        <v>0</v>
      </c>
      <c r="W501" s="101">
        <v>0.159312469280495</v>
      </c>
    </row>
    <row r="502" spans="2:23" x14ac:dyDescent="0.35">
      <c r="B502" s="55" t="s">
        <v>114</v>
      </c>
      <c r="C502" s="76" t="s">
        <v>137</v>
      </c>
      <c r="D502" s="55" t="s">
        <v>62</v>
      </c>
      <c r="E502" s="55" t="s">
        <v>169</v>
      </c>
      <c r="F502" s="70">
        <v>153.87</v>
      </c>
      <c r="G502" s="77">
        <v>54500</v>
      </c>
      <c r="H502" s="77">
        <v>153.41999999999999</v>
      </c>
      <c r="I502" s="77">
        <v>1</v>
      </c>
      <c r="J502" s="77">
        <v>-23.937518418935099</v>
      </c>
      <c r="K502" s="77">
        <v>3.17272751147082E-2</v>
      </c>
      <c r="L502" s="77">
        <v>-20.331457822217399</v>
      </c>
      <c r="M502" s="77">
        <v>2.2888195970268602E-2</v>
      </c>
      <c r="N502" s="77">
        <v>-3.6060605967177102</v>
      </c>
      <c r="O502" s="77">
        <v>8.8390791444396006E-3</v>
      </c>
      <c r="P502" s="77">
        <v>-5.4065945012017396E-3</v>
      </c>
      <c r="Q502" s="77">
        <v>-5.4065945012017396E-3</v>
      </c>
      <c r="R502" s="77">
        <v>0</v>
      </c>
      <c r="S502" s="77">
        <v>1.618535093E-9</v>
      </c>
      <c r="T502" s="77" t="s">
        <v>153</v>
      </c>
      <c r="U502" s="105">
        <v>-0.264646953375611</v>
      </c>
      <c r="V502" s="105">
        <v>0</v>
      </c>
      <c r="W502" s="101">
        <v>-0.26464793283233701</v>
      </c>
    </row>
    <row r="503" spans="2:23" x14ac:dyDescent="0.35">
      <c r="B503" s="55" t="s">
        <v>114</v>
      </c>
      <c r="C503" s="76" t="s">
        <v>137</v>
      </c>
      <c r="D503" s="55" t="s">
        <v>62</v>
      </c>
      <c r="E503" s="55" t="s">
        <v>170</v>
      </c>
      <c r="F503" s="70">
        <v>153.37</v>
      </c>
      <c r="G503" s="77">
        <v>51250</v>
      </c>
      <c r="H503" s="77">
        <v>153.37</v>
      </c>
      <c r="I503" s="77">
        <v>1</v>
      </c>
      <c r="J503" s="77">
        <v>3.6773100000000001E-13</v>
      </c>
      <c r="K503" s="77">
        <v>0</v>
      </c>
      <c r="L503" s="77">
        <v>-2.24668E-13</v>
      </c>
      <c r="M503" s="77">
        <v>0</v>
      </c>
      <c r="N503" s="77">
        <v>5.9239999999999998E-13</v>
      </c>
      <c r="O503" s="77">
        <v>0</v>
      </c>
      <c r="P503" s="77">
        <v>2.5822800000000001E-13</v>
      </c>
      <c r="Q503" s="77">
        <v>2.5822800000000001E-13</v>
      </c>
      <c r="R503" s="77">
        <v>0</v>
      </c>
      <c r="S503" s="77">
        <v>0</v>
      </c>
      <c r="T503" s="77" t="s">
        <v>154</v>
      </c>
      <c r="U503" s="105">
        <v>0</v>
      </c>
      <c r="V503" s="105">
        <v>0</v>
      </c>
      <c r="W503" s="101">
        <v>0</v>
      </c>
    </row>
    <row r="504" spans="2:23" x14ac:dyDescent="0.35">
      <c r="B504" s="55" t="s">
        <v>114</v>
      </c>
      <c r="C504" s="76" t="s">
        <v>137</v>
      </c>
      <c r="D504" s="55" t="s">
        <v>62</v>
      </c>
      <c r="E504" s="55" t="s">
        <v>171</v>
      </c>
      <c r="F504" s="70">
        <v>153.88</v>
      </c>
      <c r="G504" s="77">
        <v>53200</v>
      </c>
      <c r="H504" s="77">
        <v>155.47</v>
      </c>
      <c r="I504" s="77">
        <v>1</v>
      </c>
      <c r="J504" s="77">
        <v>92.480134287487601</v>
      </c>
      <c r="K504" s="77">
        <v>0.440457624748335</v>
      </c>
      <c r="L504" s="77">
        <v>97.376574613585205</v>
      </c>
      <c r="M504" s="77">
        <v>0.48833316009896899</v>
      </c>
      <c r="N504" s="77">
        <v>-4.89644032609755</v>
      </c>
      <c r="O504" s="77">
        <v>-4.7875535350633998E-2</v>
      </c>
      <c r="P504" s="77">
        <v>-2.9553982725250099E-2</v>
      </c>
      <c r="Q504" s="77">
        <v>-2.9553982725249998E-2</v>
      </c>
      <c r="R504" s="77">
        <v>0</v>
      </c>
      <c r="S504" s="77">
        <v>4.4982051589000002E-8</v>
      </c>
      <c r="T504" s="77" t="s">
        <v>154</v>
      </c>
      <c r="U504" s="105">
        <v>0.380191688135814</v>
      </c>
      <c r="V504" s="105">
        <v>0</v>
      </c>
      <c r="W504" s="101">
        <v>0.38019028104874403</v>
      </c>
    </row>
    <row r="505" spans="2:23" x14ac:dyDescent="0.35">
      <c r="B505" s="55" t="s">
        <v>114</v>
      </c>
      <c r="C505" s="76" t="s">
        <v>137</v>
      </c>
      <c r="D505" s="55" t="s">
        <v>62</v>
      </c>
      <c r="E505" s="55" t="s">
        <v>172</v>
      </c>
      <c r="F505" s="70">
        <v>156.38</v>
      </c>
      <c r="G505" s="77">
        <v>53100</v>
      </c>
      <c r="H505" s="77">
        <v>156.38</v>
      </c>
      <c r="I505" s="77">
        <v>1</v>
      </c>
      <c r="J505" s="77">
        <v>7.7657862E-11</v>
      </c>
      <c r="K505" s="77">
        <v>0</v>
      </c>
      <c r="L505" s="77">
        <v>6.7669509999999999E-11</v>
      </c>
      <c r="M505" s="77">
        <v>0</v>
      </c>
      <c r="N505" s="77">
        <v>9.9883519999999995E-12</v>
      </c>
      <c r="O505" s="77">
        <v>0</v>
      </c>
      <c r="P505" s="77">
        <v>1.4682921000000001E-11</v>
      </c>
      <c r="Q505" s="77">
        <v>1.4682922000000001E-11</v>
      </c>
      <c r="R505" s="77">
        <v>0</v>
      </c>
      <c r="S505" s="77">
        <v>0</v>
      </c>
      <c r="T505" s="77" t="s">
        <v>154</v>
      </c>
      <c r="U505" s="105">
        <v>0</v>
      </c>
      <c r="V505" s="105">
        <v>0</v>
      </c>
      <c r="W505" s="101">
        <v>0</v>
      </c>
    </row>
    <row r="506" spans="2:23" x14ac:dyDescent="0.35">
      <c r="B506" s="55" t="s">
        <v>114</v>
      </c>
      <c r="C506" s="76" t="s">
        <v>137</v>
      </c>
      <c r="D506" s="55" t="s">
        <v>62</v>
      </c>
      <c r="E506" s="55" t="s">
        <v>173</v>
      </c>
      <c r="F506" s="70">
        <v>156.38</v>
      </c>
      <c r="G506" s="77">
        <v>52000</v>
      </c>
      <c r="H506" s="77">
        <v>156.38</v>
      </c>
      <c r="I506" s="77">
        <v>1</v>
      </c>
      <c r="J506" s="77">
        <v>-2.9865765000000001E-11</v>
      </c>
      <c r="K506" s="77">
        <v>0</v>
      </c>
      <c r="L506" s="77">
        <v>-2.3812550999999999E-11</v>
      </c>
      <c r="M506" s="77">
        <v>0</v>
      </c>
      <c r="N506" s="77">
        <v>-6.0532140000000001E-12</v>
      </c>
      <c r="O506" s="77">
        <v>0</v>
      </c>
      <c r="P506" s="77">
        <v>-1.1042483E-11</v>
      </c>
      <c r="Q506" s="77">
        <v>-1.1042484000000001E-11</v>
      </c>
      <c r="R506" s="77">
        <v>0</v>
      </c>
      <c r="S506" s="77">
        <v>0</v>
      </c>
      <c r="T506" s="77" t="s">
        <v>154</v>
      </c>
      <c r="U506" s="105">
        <v>0</v>
      </c>
      <c r="V506" s="105">
        <v>0</v>
      </c>
      <c r="W506" s="101">
        <v>0</v>
      </c>
    </row>
    <row r="507" spans="2:23" x14ac:dyDescent="0.35">
      <c r="B507" s="55" t="s">
        <v>114</v>
      </c>
      <c r="C507" s="76" t="s">
        <v>137</v>
      </c>
      <c r="D507" s="55" t="s">
        <v>62</v>
      </c>
      <c r="E507" s="55" t="s">
        <v>173</v>
      </c>
      <c r="F507" s="70">
        <v>156.38</v>
      </c>
      <c r="G507" s="77">
        <v>53050</v>
      </c>
      <c r="H507" s="77">
        <v>156.13999999999999</v>
      </c>
      <c r="I507" s="77">
        <v>1</v>
      </c>
      <c r="J507" s="77">
        <v>-84.754870330860101</v>
      </c>
      <c r="K507" s="77">
        <v>6.7523847621128494E-2</v>
      </c>
      <c r="L507" s="77">
        <v>-88.205062141495105</v>
      </c>
      <c r="M507" s="77">
        <v>7.3133250081419104E-2</v>
      </c>
      <c r="N507" s="77">
        <v>3.4501918106350602</v>
      </c>
      <c r="O507" s="77">
        <v>-5.6094024602906601E-3</v>
      </c>
      <c r="P507" s="77">
        <v>8.2995109919443196E-3</v>
      </c>
      <c r="Q507" s="77">
        <v>8.2995109919443196E-3</v>
      </c>
      <c r="R507" s="77">
        <v>0</v>
      </c>
      <c r="S507" s="77">
        <v>6.4748969699999998E-10</v>
      </c>
      <c r="T507" s="77" t="s">
        <v>153</v>
      </c>
      <c r="U507" s="105">
        <v>-4.8479193892572998E-2</v>
      </c>
      <c r="V507" s="105">
        <v>0</v>
      </c>
      <c r="W507" s="101">
        <v>-4.8479373313767601E-2</v>
      </c>
    </row>
    <row r="508" spans="2:23" x14ac:dyDescent="0.35">
      <c r="B508" s="55" t="s">
        <v>114</v>
      </c>
      <c r="C508" s="76" t="s">
        <v>137</v>
      </c>
      <c r="D508" s="55" t="s">
        <v>62</v>
      </c>
      <c r="E508" s="55" t="s">
        <v>173</v>
      </c>
      <c r="F508" s="70">
        <v>156.38</v>
      </c>
      <c r="G508" s="77">
        <v>53050</v>
      </c>
      <c r="H508" s="77">
        <v>156.13999999999999</v>
      </c>
      <c r="I508" s="77">
        <v>2</v>
      </c>
      <c r="J508" s="77">
        <v>-74.958335406453699</v>
      </c>
      <c r="K508" s="77">
        <v>4.7759392398704498E-2</v>
      </c>
      <c r="L508" s="77">
        <v>-78.009730965771297</v>
      </c>
      <c r="M508" s="77">
        <v>5.1726904065492199E-2</v>
      </c>
      <c r="N508" s="77">
        <v>3.0513955593176201</v>
      </c>
      <c r="O508" s="77">
        <v>-3.9675116667876797E-3</v>
      </c>
      <c r="P508" s="77">
        <v>7.34019798715456E-3</v>
      </c>
      <c r="Q508" s="77">
        <v>7.34019798715456E-3</v>
      </c>
      <c r="R508" s="77">
        <v>0</v>
      </c>
      <c r="S508" s="77">
        <v>4.5796730500000001E-10</v>
      </c>
      <c r="T508" s="77" t="s">
        <v>153</v>
      </c>
      <c r="U508" s="105">
        <v>0.11237156118401199</v>
      </c>
      <c r="V508" s="105">
        <v>0</v>
      </c>
      <c r="W508" s="101">
        <v>0.11237114529756401</v>
      </c>
    </row>
    <row r="509" spans="2:23" x14ac:dyDescent="0.35">
      <c r="B509" s="55" t="s">
        <v>114</v>
      </c>
      <c r="C509" s="76" t="s">
        <v>137</v>
      </c>
      <c r="D509" s="55" t="s">
        <v>62</v>
      </c>
      <c r="E509" s="55" t="s">
        <v>173</v>
      </c>
      <c r="F509" s="70">
        <v>156.38</v>
      </c>
      <c r="G509" s="77">
        <v>53100</v>
      </c>
      <c r="H509" s="77">
        <v>156.38</v>
      </c>
      <c r="I509" s="77">
        <v>2</v>
      </c>
      <c r="J509" s="77">
        <v>-1.2467597000000001E-11</v>
      </c>
      <c r="K509" s="77">
        <v>0</v>
      </c>
      <c r="L509" s="77">
        <v>-8.1138010000000002E-12</v>
      </c>
      <c r="M509" s="77">
        <v>0</v>
      </c>
      <c r="N509" s="77">
        <v>-4.3537959999999996E-12</v>
      </c>
      <c r="O509" s="77">
        <v>0</v>
      </c>
      <c r="P509" s="77">
        <v>-7.4188039999999997E-12</v>
      </c>
      <c r="Q509" s="77">
        <v>-7.4188050000000003E-12</v>
      </c>
      <c r="R509" s="77">
        <v>0</v>
      </c>
      <c r="S509" s="77">
        <v>0</v>
      </c>
      <c r="T509" s="77" t="s">
        <v>154</v>
      </c>
      <c r="U509" s="105">
        <v>0</v>
      </c>
      <c r="V509" s="105">
        <v>0</v>
      </c>
      <c r="W509" s="101">
        <v>0</v>
      </c>
    </row>
    <row r="510" spans="2:23" x14ac:dyDescent="0.35">
      <c r="B510" s="55" t="s">
        <v>114</v>
      </c>
      <c r="C510" s="76" t="s">
        <v>137</v>
      </c>
      <c r="D510" s="55" t="s">
        <v>62</v>
      </c>
      <c r="E510" s="55" t="s">
        <v>174</v>
      </c>
      <c r="F510" s="70">
        <v>156.5</v>
      </c>
      <c r="G510" s="77">
        <v>53000</v>
      </c>
      <c r="H510" s="77">
        <v>156.38</v>
      </c>
      <c r="I510" s="77">
        <v>1</v>
      </c>
      <c r="J510" s="77">
        <v>-21.418097394570399</v>
      </c>
      <c r="K510" s="77">
        <v>0</v>
      </c>
      <c r="L510" s="77">
        <v>-27.471411848686</v>
      </c>
      <c r="M510" s="77">
        <v>0</v>
      </c>
      <c r="N510" s="77">
        <v>6.0533144541156103</v>
      </c>
      <c r="O510" s="77">
        <v>0</v>
      </c>
      <c r="P510" s="77">
        <v>6.4760649923546997E-5</v>
      </c>
      <c r="Q510" s="77">
        <v>6.4760649923545005E-5</v>
      </c>
      <c r="R510" s="77">
        <v>0</v>
      </c>
      <c r="S510" s="77">
        <v>0</v>
      </c>
      <c r="T510" s="77" t="s">
        <v>153</v>
      </c>
      <c r="U510" s="105">
        <v>0.72639773449390099</v>
      </c>
      <c r="V510" s="105">
        <v>0</v>
      </c>
      <c r="W510" s="101">
        <v>0.72639504610040995</v>
      </c>
    </row>
    <row r="511" spans="2:23" x14ac:dyDescent="0.35">
      <c r="B511" s="55" t="s">
        <v>114</v>
      </c>
      <c r="C511" s="76" t="s">
        <v>137</v>
      </c>
      <c r="D511" s="55" t="s">
        <v>62</v>
      </c>
      <c r="E511" s="55" t="s">
        <v>174</v>
      </c>
      <c r="F511" s="70">
        <v>156.5</v>
      </c>
      <c r="G511" s="77">
        <v>53000</v>
      </c>
      <c r="H511" s="77">
        <v>156.38</v>
      </c>
      <c r="I511" s="77">
        <v>2</v>
      </c>
      <c r="J511" s="77">
        <v>-18.9193193652034</v>
      </c>
      <c r="K511" s="77">
        <v>0</v>
      </c>
      <c r="L511" s="77">
        <v>-24.2664137996723</v>
      </c>
      <c r="M511" s="77">
        <v>0</v>
      </c>
      <c r="N511" s="77">
        <v>5.3470944344688203</v>
      </c>
      <c r="O511" s="77">
        <v>0</v>
      </c>
      <c r="P511" s="77">
        <v>5.7205240796099997E-5</v>
      </c>
      <c r="Q511" s="77">
        <v>5.7205240796099001E-5</v>
      </c>
      <c r="R511" s="77">
        <v>0</v>
      </c>
      <c r="S511" s="77">
        <v>0</v>
      </c>
      <c r="T511" s="77" t="s">
        <v>153</v>
      </c>
      <c r="U511" s="105">
        <v>0.641651332136282</v>
      </c>
      <c r="V511" s="105">
        <v>0</v>
      </c>
      <c r="W511" s="101">
        <v>0.64164895738869898</v>
      </c>
    </row>
    <row r="512" spans="2:23" x14ac:dyDescent="0.35">
      <c r="B512" s="55" t="s">
        <v>114</v>
      </c>
      <c r="C512" s="76" t="s">
        <v>137</v>
      </c>
      <c r="D512" s="55" t="s">
        <v>62</v>
      </c>
      <c r="E512" s="55" t="s">
        <v>174</v>
      </c>
      <c r="F512" s="70">
        <v>156.5</v>
      </c>
      <c r="G512" s="77">
        <v>53000</v>
      </c>
      <c r="H512" s="77">
        <v>156.38</v>
      </c>
      <c r="I512" s="77">
        <v>3</v>
      </c>
      <c r="J512" s="77">
        <v>-18.9193193652034</v>
      </c>
      <c r="K512" s="77">
        <v>0</v>
      </c>
      <c r="L512" s="77">
        <v>-24.2664137996723</v>
      </c>
      <c r="M512" s="77">
        <v>0</v>
      </c>
      <c r="N512" s="77">
        <v>5.3470944344688203</v>
      </c>
      <c r="O512" s="77">
        <v>0</v>
      </c>
      <c r="P512" s="77">
        <v>5.7205240796099997E-5</v>
      </c>
      <c r="Q512" s="77">
        <v>5.7205240796099001E-5</v>
      </c>
      <c r="R512" s="77">
        <v>0</v>
      </c>
      <c r="S512" s="77">
        <v>0</v>
      </c>
      <c r="T512" s="77" t="s">
        <v>153</v>
      </c>
      <c r="U512" s="105">
        <v>0.641651332136282</v>
      </c>
      <c r="V512" s="105">
        <v>0</v>
      </c>
      <c r="W512" s="101">
        <v>0.64164895738869898</v>
      </c>
    </row>
    <row r="513" spans="2:23" x14ac:dyDescent="0.35">
      <c r="B513" s="55" t="s">
        <v>114</v>
      </c>
      <c r="C513" s="76" t="s">
        <v>137</v>
      </c>
      <c r="D513" s="55" t="s">
        <v>62</v>
      </c>
      <c r="E513" s="55" t="s">
        <v>174</v>
      </c>
      <c r="F513" s="70">
        <v>156.5</v>
      </c>
      <c r="G513" s="77">
        <v>53204</v>
      </c>
      <c r="H513" s="77">
        <v>155.9</v>
      </c>
      <c r="I513" s="77">
        <v>1</v>
      </c>
      <c r="J513" s="77">
        <v>-10.460942875710799</v>
      </c>
      <c r="K513" s="77">
        <v>1.39853234434874E-2</v>
      </c>
      <c r="L513" s="77">
        <v>-13.751392737180399</v>
      </c>
      <c r="M513" s="77">
        <v>2.41670825227163E-2</v>
      </c>
      <c r="N513" s="77">
        <v>3.2904498614696198</v>
      </c>
      <c r="O513" s="77">
        <v>-1.01817590792289E-2</v>
      </c>
      <c r="P513" s="77">
        <v>-6.7152399814605993E-5</v>
      </c>
      <c r="Q513" s="77">
        <v>-6.7152399814606996E-5</v>
      </c>
      <c r="R513" s="77">
        <v>0</v>
      </c>
      <c r="S513" s="77">
        <v>5.7630699999999998E-13</v>
      </c>
      <c r="T513" s="77" t="s">
        <v>153</v>
      </c>
      <c r="U513" s="105">
        <v>0.383879148706193</v>
      </c>
      <c r="V513" s="105">
        <v>0</v>
      </c>
      <c r="W513" s="101">
        <v>0.38387772797185499</v>
      </c>
    </row>
    <row r="514" spans="2:23" x14ac:dyDescent="0.35">
      <c r="B514" s="55" t="s">
        <v>114</v>
      </c>
      <c r="C514" s="76" t="s">
        <v>137</v>
      </c>
      <c r="D514" s="55" t="s">
        <v>62</v>
      </c>
      <c r="E514" s="55" t="s">
        <v>174</v>
      </c>
      <c r="F514" s="70">
        <v>156.5</v>
      </c>
      <c r="G514" s="77">
        <v>53304</v>
      </c>
      <c r="H514" s="77">
        <v>156.91999999999999</v>
      </c>
      <c r="I514" s="77">
        <v>1</v>
      </c>
      <c r="J514" s="77">
        <v>17.0533507206619</v>
      </c>
      <c r="K514" s="77">
        <v>2.6958714653336099E-2</v>
      </c>
      <c r="L514" s="77">
        <v>14.9530450928312</v>
      </c>
      <c r="M514" s="77">
        <v>2.07271227847221E-2</v>
      </c>
      <c r="N514" s="77">
        <v>2.1003056278307302</v>
      </c>
      <c r="O514" s="77">
        <v>6.2315918686140399E-3</v>
      </c>
      <c r="P514" s="77">
        <v>-4.2900500627618E-5</v>
      </c>
      <c r="Q514" s="77">
        <v>-4.2900500627616998E-5</v>
      </c>
      <c r="R514" s="77">
        <v>0</v>
      </c>
      <c r="S514" s="77">
        <v>1.7060999999999999E-13</v>
      </c>
      <c r="T514" s="77" t="s">
        <v>153</v>
      </c>
      <c r="U514" s="105">
        <v>9.4424398041625696E-2</v>
      </c>
      <c r="V514" s="105">
        <v>0</v>
      </c>
      <c r="W514" s="101">
        <v>9.4424048577516795E-2</v>
      </c>
    </row>
    <row r="515" spans="2:23" x14ac:dyDescent="0.35">
      <c r="B515" s="55" t="s">
        <v>114</v>
      </c>
      <c r="C515" s="76" t="s">
        <v>137</v>
      </c>
      <c r="D515" s="55" t="s">
        <v>62</v>
      </c>
      <c r="E515" s="55" t="s">
        <v>174</v>
      </c>
      <c r="F515" s="70">
        <v>156.5</v>
      </c>
      <c r="G515" s="77">
        <v>53354</v>
      </c>
      <c r="H515" s="77">
        <v>156.68</v>
      </c>
      <c r="I515" s="77">
        <v>1</v>
      </c>
      <c r="J515" s="77">
        <v>22.828539165289001</v>
      </c>
      <c r="K515" s="77">
        <v>1.0943986208843799E-2</v>
      </c>
      <c r="L515" s="77">
        <v>29.387001652408301</v>
      </c>
      <c r="M515" s="77">
        <v>1.81355131884916E-2</v>
      </c>
      <c r="N515" s="77">
        <v>-6.5584624871192503</v>
      </c>
      <c r="O515" s="77">
        <v>-7.1915269796477398E-3</v>
      </c>
      <c r="P515" s="77">
        <v>-4.5127671912502702E-4</v>
      </c>
      <c r="Q515" s="77">
        <v>-4.5127671912502799E-4</v>
      </c>
      <c r="R515" s="77">
        <v>0</v>
      </c>
      <c r="S515" s="77">
        <v>4.2766640000000004E-12</v>
      </c>
      <c r="T515" s="77" t="s">
        <v>154</v>
      </c>
      <c r="U515" s="105">
        <v>5.44020379384694E-2</v>
      </c>
      <c r="V515" s="105">
        <v>0</v>
      </c>
      <c r="W515" s="101">
        <v>5.4401836596865899E-2</v>
      </c>
    </row>
    <row r="516" spans="2:23" x14ac:dyDescent="0.35">
      <c r="B516" s="55" t="s">
        <v>114</v>
      </c>
      <c r="C516" s="76" t="s">
        <v>137</v>
      </c>
      <c r="D516" s="55" t="s">
        <v>62</v>
      </c>
      <c r="E516" s="55" t="s">
        <v>174</v>
      </c>
      <c r="F516" s="70">
        <v>156.5</v>
      </c>
      <c r="G516" s="77">
        <v>53454</v>
      </c>
      <c r="H516" s="77">
        <v>156.87</v>
      </c>
      <c r="I516" s="77">
        <v>1</v>
      </c>
      <c r="J516" s="77">
        <v>17.573677678291801</v>
      </c>
      <c r="K516" s="77">
        <v>2.1062488834981598E-2</v>
      </c>
      <c r="L516" s="77">
        <v>26.416966548984799</v>
      </c>
      <c r="M516" s="77">
        <v>4.75937874965425E-2</v>
      </c>
      <c r="N516" s="77">
        <v>-8.8432888706930193</v>
      </c>
      <c r="O516" s="77">
        <v>-2.6531298661560999E-2</v>
      </c>
      <c r="P516" s="77">
        <v>-4.26091292894991E-4</v>
      </c>
      <c r="Q516" s="77">
        <v>-4.26091292894991E-4</v>
      </c>
      <c r="R516" s="77">
        <v>0</v>
      </c>
      <c r="S516" s="77">
        <v>1.2381968E-11</v>
      </c>
      <c r="T516" s="77" t="s">
        <v>154</v>
      </c>
      <c r="U516" s="105">
        <v>-0.885039648630223</v>
      </c>
      <c r="V516" s="105">
        <v>0</v>
      </c>
      <c r="W516" s="101">
        <v>-0.88504292415644903</v>
      </c>
    </row>
    <row r="517" spans="2:23" x14ac:dyDescent="0.35">
      <c r="B517" s="55" t="s">
        <v>114</v>
      </c>
      <c r="C517" s="76" t="s">
        <v>137</v>
      </c>
      <c r="D517" s="55" t="s">
        <v>62</v>
      </c>
      <c r="E517" s="55" t="s">
        <v>174</v>
      </c>
      <c r="F517" s="70">
        <v>156.5</v>
      </c>
      <c r="G517" s="77">
        <v>53604</v>
      </c>
      <c r="H517" s="77">
        <v>156.86000000000001</v>
      </c>
      <c r="I517" s="77">
        <v>1</v>
      </c>
      <c r="J517" s="77">
        <v>23.149802964689599</v>
      </c>
      <c r="K517" s="77">
        <v>2.3312231912721901E-2</v>
      </c>
      <c r="L517" s="77">
        <v>25.765939411544998</v>
      </c>
      <c r="M517" s="77">
        <v>2.88789380685343E-2</v>
      </c>
      <c r="N517" s="77">
        <v>-2.6161364468554198</v>
      </c>
      <c r="O517" s="77">
        <v>-5.5667061558124196E-3</v>
      </c>
      <c r="P517" s="77">
        <v>3.1484940898181198E-4</v>
      </c>
      <c r="Q517" s="77">
        <v>3.14849408981811E-4</v>
      </c>
      <c r="R517" s="77">
        <v>0</v>
      </c>
      <c r="S517" s="77">
        <v>4.312162E-12</v>
      </c>
      <c r="T517" s="77" t="s">
        <v>154</v>
      </c>
      <c r="U517" s="105">
        <v>6.9617600375298697E-2</v>
      </c>
      <c r="V517" s="105">
        <v>0</v>
      </c>
      <c r="W517" s="101">
        <v>6.9617342720993403E-2</v>
      </c>
    </row>
    <row r="518" spans="2:23" x14ac:dyDescent="0.35">
      <c r="B518" s="55" t="s">
        <v>114</v>
      </c>
      <c r="C518" s="76" t="s">
        <v>137</v>
      </c>
      <c r="D518" s="55" t="s">
        <v>62</v>
      </c>
      <c r="E518" s="55" t="s">
        <v>174</v>
      </c>
      <c r="F518" s="70">
        <v>156.5</v>
      </c>
      <c r="G518" s="77">
        <v>53654</v>
      </c>
      <c r="H518" s="77">
        <v>156.43</v>
      </c>
      <c r="I518" s="77">
        <v>1</v>
      </c>
      <c r="J518" s="77">
        <v>-10.938740713506</v>
      </c>
      <c r="K518" s="77">
        <v>5.8356254803370198E-3</v>
      </c>
      <c r="L518" s="77">
        <v>-6.8382120130683104</v>
      </c>
      <c r="M518" s="77">
        <v>2.28054097023471E-3</v>
      </c>
      <c r="N518" s="77">
        <v>-4.10052870043772</v>
      </c>
      <c r="O518" s="77">
        <v>3.5550845101023098E-3</v>
      </c>
      <c r="P518" s="77">
        <v>4.9340037078665405E-4</v>
      </c>
      <c r="Q518" s="77">
        <v>4.9340037078665405E-4</v>
      </c>
      <c r="R518" s="77">
        <v>0</v>
      </c>
      <c r="S518" s="77">
        <v>1.187276E-11</v>
      </c>
      <c r="T518" s="77" t="s">
        <v>154</v>
      </c>
      <c r="U518" s="105">
        <v>0.26920928884254502</v>
      </c>
      <c r="V518" s="105">
        <v>0</v>
      </c>
      <c r="W518" s="101">
        <v>0.26920829250064399</v>
      </c>
    </row>
    <row r="519" spans="2:23" x14ac:dyDescent="0.35">
      <c r="B519" s="55" t="s">
        <v>114</v>
      </c>
      <c r="C519" s="76" t="s">
        <v>137</v>
      </c>
      <c r="D519" s="55" t="s">
        <v>62</v>
      </c>
      <c r="E519" s="55" t="s">
        <v>175</v>
      </c>
      <c r="F519" s="70">
        <v>156.13999999999999</v>
      </c>
      <c r="G519" s="77">
        <v>53150</v>
      </c>
      <c r="H519" s="77">
        <v>155.88</v>
      </c>
      <c r="I519" s="77">
        <v>1</v>
      </c>
      <c r="J519" s="77">
        <v>-22.856667880824901</v>
      </c>
      <c r="K519" s="77">
        <v>1.4293610014568201E-2</v>
      </c>
      <c r="L519" s="77">
        <v>-14.907227980651999</v>
      </c>
      <c r="M519" s="77">
        <v>6.0800882043967799E-3</v>
      </c>
      <c r="N519" s="77">
        <v>-7.9494399001729299</v>
      </c>
      <c r="O519" s="77">
        <v>8.2135218101713897E-3</v>
      </c>
      <c r="P519" s="77">
        <v>5.5687393470669902E-4</v>
      </c>
      <c r="Q519" s="77">
        <v>5.568739347067E-4</v>
      </c>
      <c r="R519" s="77">
        <v>0</v>
      </c>
      <c r="S519" s="77">
        <v>8.4845709999999998E-12</v>
      </c>
      <c r="T519" s="77" t="s">
        <v>154</v>
      </c>
      <c r="U519" s="105">
        <v>-0.78546283644004999</v>
      </c>
      <c r="V519" s="105">
        <v>0</v>
      </c>
      <c r="W519" s="101">
        <v>-0.78546574343311404</v>
      </c>
    </row>
    <row r="520" spans="2:23" x14ac:dyDescent="0.35">
      <c r="B520" s="55" t="s">
        <v>114</v>
      </c>
      <c r="C520" s="76" t="s">
        <v>137</v>
      </c>
      <c r="D520" s="55" t="s">
        <v>62</v>
      </c>
      <c r="E520" s="55" t="s">
        <v>175</v>
      </c>
      <c r="F520" s="70">
        <v>156.13999999999999</v>
      </c>
      <c r="G520" s="77">
        <v>53150</v>
      </c>
      <c r="H520" s="77">
        <v>155.88</v>
      </c>
      <c r="I520" s="77">
        <v>2</v>
      </c>
      <c r="J520" s="77">
        <v>-22.789557837188902</v>
      </c>
      <c r="K520" s="77">
        <v>1.42253784922953E-2</v>
      </c>
      <c r="L520" s="77">
        <v>-14.863458489600999</v>
      </c>
      <c r="M520" s="77">
        <v>6.0510644886726103E-3</v>
      </c>
      <c r="N520" s="77">
        <v>-7.9260993475879298</v>
      </c>
      <c r="O520" s="77">
        <v>8.1743140036227308E-3</v>
      </c>
      <c r="P520" s="77">
        <v>5.5523888303882403E-4</v>
      </c>
      <c r="Q520" s="77">
        <v>5.5523888303882403E-4</v>
      </c>
      <c r="R520" s="77">
        <v>0</v>
      </c>
      <c r="S520" s="77">
        <v>8.4440690000000002E-12</v>
      </c>
      <c r="T520" s="77" t="s">
        <v>154</v>
      </c>
      <c r="U520" s="105">
        <v>-0.78551110266760704</v>
      </c>
      <c r="V520" s="105">
        <v>0</v>
      </c>
      <c r="W520" s="101">
        <v>-0.78551400983930397</v>
      </c>
    </row>
    <row r="521" spans="2:23" x14ac:dyDescent="0.35">
      <c r="B521" s="55" t="s">
        <v>114</v>
      </c>
      <c r="C521" s="76" t="s">
        <v>137</v>
      </c>
      <c r="D521" s="55" t="s">
        <v>62</v>
      </c>
      <c r="E521" s="55" t="s">
        <v>175</v>
      </c>
      <c r="F521" s="70">
        <v>156.13999999999999</v>
      </c>
      <c r="G521" s="77">
        <v>53900</v>
      </c>
      <c r="H521" s="77">
        <v>156</v>
      </c>
      <c r="I521" s="77">
        <v>1</v>
      </c>
      <c r="J521" s="77">
        <v>-2.56236632581663</v>
      </c>
      <c r="K521" s="77">
        <v>3.0858889582091402E-4</v>
      </c>
      <c r="L521" s="77">
        <v>-1.1945685770733301</v>
      </c>
      <c r="M521" s="77">
        <v>6.7068722010557003E-5</v>
      </c>
      <c r="N521" s="77">
        <v>-1.3677977487433</v>
      </c>
      <c r="O521" s="77">
        <v>2.4152017381035701E-4</v>
      </c>
      <c r="P521" s="77">
        <v>-7.54892856258043E-3</v>
      </c>
      <c r="Q521" s="77">
        <v>-7.5489285625804196E-3</v>
      </c>
      <c r="R521" s="77">
        <v>0</v>
      </c>
      <c r="S521" s="77">
        <v>2.6783571550000001E-9</v>
      </c>
      <c r="T521" s="77" t="s">
        <v>153</v>
      </c>
      <c r="U521" s="105">
        <v>-0.15379763129745999</v>
      </c>
      <c r="V521" s="105">
        <v>0</v>
      </c>
      <c r="W521" s="101">
        <v>-0.153798200501536</v>
      </c>
    </row>
    <row r="522" spans="2:23" x14ac:dyDescent="0.35">
      <c r="B522" s="55" t="s">
        <v>114</v>
      </c>
      <c r="C522" s="76" t="s">
        <v>137</v>
      </c>
      <c r="D522" s="55" t="s">
        <v>62</v>
      </c>
      <c r="E522" s="55" t="s">
        <v>175</v>
      </c>
      <c r="F522" s="70">
        <v>156.13999999999999</v>
      </c>
      <c r="G522" s="77">
        <v>53900</v>
      </c>
      <c r="H522" s="77">
        <v>156</v>
      </c>
      <c r="I522" s="77">
        <v>2</v>
      </c>
      <c r="J522" s="77">
        <v>-2.55926367980874</v>
      </c>
      <c r="K522" s="77">
        <v>3.0692506110945299E-4</v>
      </c>
      <c r="L522" s="77">
        <v>-1.1931221315006999</v>
      </c>
      <c r="M522" s="77">
        <v>6.6707104112913003E-5</v>
      </c>
      <c r="N522" s="77">
        <v>-1.3661415483080399</v>
      </c>
      <c r="O522" s="77">
        <v>2.4021795699653999E-4</v>
      </c>
      <c r="P522" s="77">
        <v>-7.5397879284795797E-3</v>
      </c>
      <c r="Q522" s="77">
        <v>-7.5397879284795797E-3</v>
      </c>
      <c r="R522" s="77">
        <v>0</v>
      </c>
      <c r="S522" s="77">
        <v>2.6639161179999998E-9</v>
      </c>
      <c r="T522" s="77" t="s">
        <v>153</v>
      </c>
      <c r="U522" s="105">
        <v>-0.153769000214656</v>
      </c>
      <c r="V522" s="105">
        <v>0</v>
      </c>
      <c r="W522" s="101">
        <v>-0.153769569312768</v>
      </c>
    </row>
    <row r="523" spans="2:23" x14ac:dyDescent="0.35">
      <c r="B523" s="55" t="s">
        <v>114</v>
      </c>
      <c r="C523" s="76" t="s">
        <v>137</v>
      </c>
      <c r="D523" s="55" t="s">
        <v>62</v>
      </c>
      <c r="E523" s="55" t="s">
        <v>176</v>
      </c>
      <c r="F523" s="70">
        <v>155.88</v>
      </c>
      <c r="G523" s="77">
        <v>53550</v>
      </c>
      <c r="H523" s="77">
        <v>155.77000000000001</v>
      </c>
      <c r="I523" s="77">
        <v>1</v>
      </c>
      <c r="J523" s="77">
        <v>-1.26592645020012</v>
      </c>
      <c r="K523" s="77">
        <v>3.9423216521981E-5</v>
      </c>
      <c r="L523" s="77">
        <v>0.37284742230046503</v>
      </c>
      <c r="M523" s="77">
        <v>3.4197739277760002E-6</v>
      </c>
      <c r="N523" s="77">
        <v>-1.63877387250059</v>
      </c>
      <c r="O523" s="77">
        <v>3.6003442594203997E-5</v>
      </c>
      <c r="P523" s="77">
        <v>-6.3201389415741402E-3</v>
      </c>
      <c r="Q523" s="77">
        <v>-6.3201389415741402E-3</v>
      </c>
      <c r="R523" s="77">
        <v>0</v>
      </c>
      <c r="S523" s="77">
        <v>9.8262624399999992E-10</v>
      </c>
      <c r="T523" s="77" t="s">
        <v>153</v>
      </c>
      <c r="U523" s="105">
        <v>-0.17465488953279801</v>
      </c>
      <c r="V523" s="105">
        <v>0</v>
      </c>
      <c r="W523" s="101">
        <v>-0.17465553592945601</v>
      </c>
    </row>
    <row r="524" spans="2:23" x14ac:dyDescent="0.35">
      <c r="B524" s="55" t="s">
        <v>114</v>
      </c>
      <c r="C524" s="76" t="s">
        <v>137</v>
      </c>
      <c r="D524" s="55" t="s">
        <v>62</v>
      </c>
      <c r="E524" s="55" t="s">
        <v>176</v>
      </c>
      <c r="F524" s="70">
        <v>155.88</v>
      </c>
      <c r="G524" s="77">
        <v>54200</v>
      </c>
      <c r="H524" s="77">
        <v>155.87</v>
      </c>
      <c r="I524" s="77">
        <v>1</v>
      </c>
      <c r="J524" s="77">
        <v>10.2047328670994</v>
      </c>
      <c r="K524" s="77">
        <v>6.8730138106646297E-4</v>
      </c>
      <c r="L524" s="77">
        <v>11.8701333273562</v>
      </c>
      <c r="M524" s="77">
        <v>9.2994043038080096E-4</v>
      </c>
      <c r="N524" s="77">
        <v>-1.66540046025683</v>
      </c>
      <c r="O524" s="77">
        <v>-2.4263904931433799E-4</v>
      </c>
      <c r="P524" s="77">
        <v>-6.4228784853292099E-3</v>
      </c>
      <c r="Q524" s="77">
        <v>-6.4228784853292004E-3</v>
      </c>
      <c r="R524" s="77">
        <v>0</v>
      </c>
      <c r="S524" s="77">
        <v>2.7227222899999999E-10</v>
      </c>
      <c r="T524" s="77" t="s">
        <v>153</v>
      </c>
      <c r="U524" s="105">
        <v>-5.4475366414425602E-2</v>
      </c>
      <c r="V524" s="105">
        <v>0</v>
      </c>
      <c r="W524" s="101">
        <v>-5.44755680274173E-2</v>
      </c>
    </row>
    <row r="525" spans="2:23" x14ac:dyDescent="0.35">
      <c r="B525" s="55" t="s">
        <v>114</v>
      </c>
      <c r="C525" s="76" t="s">
        <v>137</v>
      </c>
      <c r="D525" s="55" t="s">
        <v>62</v>
      </c>
      <c r="E525" s="55" t="s">
        <v>177</v>
      </c>
      <c r="F525" s="70">
        <v>155.96</v>
      </c>
      <c r="G525" s="77">
        <v>53150</v>
      </c>
      <c r="H525" s="77">
        <v>155.88</v>
      </c>
      <c r="I525" s="77">
        <v>1</v>
      </c>
      <c r="J525" s="77">
        <v>-21.043210642507201</v>
      </c>
      <c r="K525" s="77">
        <v>0</v>
      </c>
      <c r="L525" s="77">
        <v>-27.6656993624457</v>
      </c>
      <c r="M525" s="77">
        <v>0</v>
      </c>
      <c r="N525" s="77">
        <v>6.62248871993856</v>
      </c>
      <c r="O525" s="77">
        <v>0</v>
      </c>
      <c r="P525" s="77">
        <v>6.5285251772243002E-4</v>
      </c>
      <c r="Q525" s="77">
        <v>6.5285251772242796E-4</v>
      </c>
      <c r="R525" s="77">
        <v>0</v>
      </c>
      <c r="S525" s="77">
        <v>0</v>
      </c>
      <c r="T525" s="77" t="s">
        <v>154</v>
      </c>
      <c r="U525" s="105">
        <v>0.52979909759516697</v>
      </c>
      <c r="V525" s="105">
        <v>0</v>
      </c>
      <c r="W525" s="101">
        <v>0.52979713681200702</v>
      </c>
    </row>
    <row r="526" spans="2:23" x14ac:dyDescent="0.35">
      <c r="B526" s="55" t="s">
        <v>114</v>
      </c>
      <c r="C526" s="76" t="s">
        <v>137</v>
      </c>
      <c r="D526" s="55" t="s">
        <v>62</v>
      </c>
      <c r="E526" s="55" t="s">
        <v>177</v>
      </c>
      <c r="F526" s="70">
        <v>155.96</v>
      </c>
      <c r="G526" s="77">
        <v>53150</v>
      </c>
      <c r="H526" s="77">
        <v>155.88</v>
      </c>
      <c r="I526" s="77">
        <v>2</v>
      </c>
      <c r="J526" s="77">
        <v>-17.668079228436898</v>
      </c>
      <c r="K526" s="77">
        <v>0</v>
      </c>
      <c r="L526" s="77">
        <v>-23.2283835651217</v>
      </c>
      <c r="M526" s="77">
        <v>0</v>
      </c>
      <c r="N526" s="77">
        <v>5.5603043366847702</v>
      </c>
      <c r="O526" s="77">
        <v>0</v>
      </c>
      <c r="P526" s="77">
        <v>5.4814116550333102E-4</v>
      </c>
      <c r="Q526" s="77">
        <v>5.4814116550333102E-4</v>
      </c>
      <c r="R526" s="77">
        <v>0</v>
      </c>
      <c r="S526" s="77">
        <v>0</v>
      </c>
      <c r="T526" s="77" t="s">
        <v>154</v>
      </c>
      <c r="U526" s="105">
        <v>0.44482434693485101</v>
      </c>
      <c r="V526" s="105">
        <v>0</v>
      </c>
      <c r="W526" s="101">
        <v>0.44482270064271401</v>
      </c>
    </row>
    <row r="527" spans="2:23" x14ac:dyDescent="0.35">
      <c r="B527" s="55" t="s">
        <v>114</v>
      </c>
      <c r="C527" s="76" t="s">
        <v>137</v>
      </c>
      <c r="D527" s="55" t="s">
        <v>62</v>
      </c>
      <c r="E527" s="55" t="s">
        <v>177</v>
      </c>
      <c r="F527" s="70">
        <v>155.96</v>
      </c>
      <c r="G527" s="77">
        <v>53150</v>
      </c>
      <c r="H527" s="77">
        <v>155.88</v>
      </c>
      <c r="I527" s="77">
        <v>3</v>
      </c>
      <c r="J527" s="77">
        <v>-21.6177692948621</v>
      </c>
      <c r="K527" s="77">
        <v>0</v>
      </c>
      <c r="L527" s="77">
        <v>-28.4210768194406</v>
      </c>
      <c r="M527" s="77">
        <v>0</v>
      </c>
      <c r="N527" s="77">
        <v>6.8033075245784396</v>
      </c>
      <c r="O527" s="77">
        <v>0</v>
      </c>
      <c r="P527" s="77">
        <v>6.7067784238704895E-4</v>
      </c>
      <c r="Q527" s="77">
        <v>6.7067784238705101E-4</v>
      </c>
      <c r="R527" s="77">
        <v>0</v>
      </c>
      <c r="S527" s="77">
        <v>0</v>
      </c>
      <c r="T527" s="77" t="s">
        <v>154</v>
      </c>
      <c r="U527" s="105">
        <v>0.54426460196635995</v>
      </c>
      <c r="V527" s="105">
        <v>0</v>
      </c>
      <c r="W527" s="101">
        <v>0.54426258764645896</v>
      </c>
    </row>
    <row r="528" spans="2:23" x14ac:dyDescent="0.35">
      <c r="B528" s="55" t="s">
        <v>114</v>
      </c>
      <c r="C528" s="76" t="s">
        <v>137</v>
      </c>
      <c r="D528" s="55" t="s">
        <v>62</v>
      </c>
      <c r="E528" s="55" t="s">
        <v>177</v>
      </c>
      <c r="F528" s="70">
        <v>155.96</v>
      </c>
      <c r="G528" s="77">
        <v>53654</v>
      </c>
      <c r="H528" s="77">
        <v>156.43</v>
      </c>
      <c r="I528" s="77">
        <v>1</v>
      </c>
      <c r="J528" s="77">
        <v>51.478581647068999</v>
      </c>
      <c r="K528" s="77">
        <v>8.3211393167569897E-2</v>
      </c>
      <c r="L528" s="77">
        <v>48.111686601179201</v>
      </c>
      <c r="M528" s="77">
        <v>7.2682659770956698E-2</v>
      </c>
      <c r="N528" s="77">
        <v>3.3668950458897799</v>
      </c>
      <c r="O528" s="77">
        <v>1.0528733396613201E-2</v>
      </c>
      <c r="P528" s="77">
        <v>-4.0412488982884202E-4</v>
      </c>
      <c r="Q528" s="77">
        <v>-4.0412488982884202E-4</v>
      </c>
      <c r="R528" s="77">
        <v>0</v>
      </c>
      <c r="S528" s="77">
        <v>5.1281509999999999E-12</v>
      </c>
      <c r="T528" s="77" t="s">
        <v>154</v>
      </c>
      <c r="U528" s="105">
        <v>6.2094841315810403E-2</v>
      </c>
      <c r="V528" s="105">
        <v>0</v>
      </c>
      <c r="W528" s="101">
        <v>6.2094611503189498E-2</v>
      </c>
    </row>
    <row r="529" spans="2:23" x14ac:dyDescent="0.35">
      <c r="B529" s="55" t="s">
        <v>114</v>
      </c>
      <c r="C529" s="76" t="s">
        <v>137</v>
      </c>
      <c r="D529" s="55" t="s">
        <v>62</v>
      </c>
      <c r="E529" s="55" t="s">
        <v>177</v>
      </c>
      <c r="F529" s="70">
        <v>155.96</v>
      </c>
      <c r="G529" s="77">
        <v>53654</v>
      </c>
      <c r="H529" s="77">
        <v>156.43</v>
      </c>
      <c r="I529" s="77">
        <v>2</v>
      </c>
      <c r="J529" s="77">
        <v>51.478581647068999</v>
      </c>
      <c r="K529" s="77">
        <v>8.3211393167569897E-2</v>
      </c>
      <c r="L529" s="77">
        <v>48.111686601179201</v>
      </c>
      <c r="M529" s="77">
        <v>7.2682659770956698E-2</v>
      </c>
      <c r="N529" s="77">
        <v>3.3668950458897799</v>
      </c>
      <c r="O529" s="77">
        <v>1.0528733396613201E-2</v>
      </c>
      <c r="P529" s="77">
        <v>-4.0412488982884202E-4</v>
      </c>
      <c r="Q529" s="77">
        <v>-4.0412488982884202E-4</v>
      </c>
      <c r="R529" s="77">
        <v>0</v>
      </c>
      <c r="S529" s="77">
        <v>5.1281509999999999E-12</v>
      </c>
      <c r="T529" s="77" t="s">
        <v>154</v>
      </c>
      <c r="U529" s="105">
        <v>6.2094841315810403E-2</v>
      </c>
      <c r="V529" s="105">
        <v>0</v>
      </c>
      <c r="W529" s="101">
        <v>6.2094611503189498E-2</v>
      </c>
    </row>
    <row r="530" spans="2:23" x14ac:dyDescent="0.35">
      <c r="B530" s="55" t="s">
        <v>114</v>
      </c>
      <c r="C530" s="76" t="s">
        <v>137</v>
      </c>
      <c r="D530" s="55" t="s">
        <v>62</v>
      </c>
      <c r="E530" s="55" t="s">
        <v>177</v>
      </c>
      <c r="F530" s="70">
        <v>155.96</v>
      </c>
      <c r="G530" s="77">
        <v>53704</v>
      </c>
      <c r="H530" s="77">
        <v>156.09</v>
      </c>
      <c r="I530" s="77">
        <v>1</v>
      </c>
      <c r="J530" s="77">
        <v>3.1602879626040901</v>
      </c>
      <c r="K530" s="77">
        <v>4.1747415627505597E-4</v>
      </c>
      <c r="L530" s="77">
        <v>15.025160506772901</v>
      </c>
      <c r="M530" s="77">
        <v>9.4365777370292499E-3</v>
      </c>
      <c r="N530" s="77">
        <v>-11.864872544168801</v>
      </c>
      <c r="O530" s="77">
        <v>-9.0191035807541901E-3</v>
      </c>
      <c r="P530" s="77">
        <v>-4.9008586921587302E-4</v>
      </c>
      <c r="Q530" s="77">
        <v>-4.9008586921587302E-4</v>
      </c>
      <c r="R530" s="77">
        <v>0</v>
      </c>
      <c r="S530" s="77">
        <v>1.0039698E-11</v>
      </c>
      <c r="T530" s="77" t="s">
        <v>154</v>
      </c>
      <c r="U530" s="105">
        <v>0.13522779455471901</v>
      </c>
      <c r="V530" s="105">
        <v>0</v>
      </c>
      <c r="W530" s="101">
        <v>0.13522729407749401</v>
      </c>
    </row>
    <row r="531" spans="2:23" x14ac:dyDescent="0.35">
      <c r="B531" s="55" t="s">
        <v>114</v>
      </c>
      <c r="C531" s="76" t="s">
        <v>137</v>
      </c>
      <c r="D531" s="55" t="s">
        <v>62</v>
      </c>
      <c r="E531" s="55" t="s">
        <v>177</v>
      </c>
      <c r="F531" s="70">
        <v>155.96</v>
      </c>
      <c r="G531" s="77">
        <v>58004</v>
      </c>
      <c r="H531" s="77">
        <v>153.46</v>
      </c>
      <c r="I531" s="77">
        <v>1</v>
      </c>
      <c r="J531" s="77">
        <v>-46.096841117991701</v>
      </c>
      <c r="K531" s="77">
        <v>0.45005779359195103</v>
      </c>
      <c r="L531" s="77">
        <v>-32.120031562455203</v>
      </c>
      <c r="M531" s="77">
        <v>0.218513303359987</v>
      </c>
      <c r="N531" s="77">
        <v>-13.9768095555364</v>
      </c>
      <c r="O531" s="77">
        <v>0.231544490231964</v>
      </c>
      <c r="P531" s="77">
        <v>-5.7333588068333801E-4</v>
      </c>
      <c r="Q531" s="77">
        <v>-5.7333588068333801E-4</v>
      </c>
      <c r="R531" s="77">
        <v>0</v>
      </c>
      <c r="S531" s="77">
        <v>6.9621632E-11</v>
      </c>
      <c r="T531" s="77" t="s">
        <v>154</v>
      </c>
      <c r="U531" s="105">
        <v>0.88022419494599902</v>
      </c>
      <c r="V531" s="105">
        <v>0</v>
      </c>
      <c r="W531" s="101">
        <v>0.880220937241737</v>
      </c>
    </row>
    <row r="532" spans="2:23" x14ac:dyDescent="0.35">
      <c r="B532" s="55" t="s">
        <v>114</v>
      </c>
      <c r="C532" s="76" t="s">
        <v>137</v>
      </c>
      <c r="D532" s="55" t="s">
        <v>62</v>
      </c>
      <c r="E532" s="55" t="s">
        <v>178</v>
      </c>
      <c r="F532" s="70">
        <v>155.47</v>
      </c>
      <c r="G532" s="77">
        <v>53050</v>
      </c>
      <c r="H532" s="77">
        <v>156.13999999999999</v>
      </c>
      <c r="I532" s="77">
        <v>1</v>
      </c>
      <c r="J532" s="77">
        <v>91.699845653214396</v>
      </c>
      <c r="K532" s="77">
        <v>0.20265356679704299</v>
      </c>
      <c r="L532" s="77">
        <v>106.462404764789</v>
      </c>
      <c r="M532" s="77">
        <v>0.27315527144207502</v>
      </c>
      <c r="N532" s="77">
        <v>-14.762559111575101</v>
      </c>
      <c r="O532" s="77">
        <v>-7.0501704645032304E-2</v>
      </c>
      <c r="P532" s="77">
        <v>3.9391221483028298E-3</v>
      </c>
      <c r="Q532" s="77">
        <v>3.9391221483028203E-3</v>
      </c>
      <c r="R532" s="77">
        <v>0</v>
      </c>
      <c r="S532" s="77">
        <v>3.7395206800000002E-10</v>
      </c>
      <c r="T532" s="77" t="s">
        <v>153</v>
      </c>
      <c r="U532" s="105">
        <v>-1.09360348746415</v>
      </c>
      <c r="V532" s="105">
        <v>0</v>
      </c>
      <c r="W532" s="101">
        <v>-1.0936075348838501</v>
      </c>
    </row>
    <row r="533" spans="2:23" x14ac:dyDescent="0.35">
      <c r="B533" s="55" t="s">
        <v>114</v>
      </c>
      <c r="C533" s="76" t="s">
        <v>137</v>
      </c>
      <c r="D533" s="55" t="s">
        <v>62</v>
      </c>
      <c r="E533" s="55" t="s">
        <v>178</v>
      </c>
      <c r="F533" s="70">
        <v>155.47</v>
      </c>
      <c r="G533" s="77">
        <v>53204</v>
      </c>
      <c r="H533" s="77">
        <v>155.9</v>
      </c>
      <c r="I533" s="77">
        <v>1</v>
      </c>
      <c r="J533" s="77">
        <v>15.758749702338701</v>
      </c>
      <c r="K533" s="77">
        <v>0</v>
      </c>
      <c r="L533" s="77">
        <v>18.461536566585298</v>
      </c>
      <c r="M533" s="77">
        <v>0</v>
      </c>
      <c r="N533" s="77">
        <v>-2.70278686424659</v>
      </c>
      <c r="O533" s="77">
        <v>0</v>
      </c>
      <c r="P533" s="77">
        <v>5.5026449962452997E-5</v>
      </c>
      <c r="Q533" s="77">
        <v>5.5026449962452001E-5</v>
      </c>
      <c r="R533" s="77">
        <v>0</v>
      </c>
      <c r="S533" s="77">
        <v>0</v>
      </c>
      <c r="T533" s="77" t="s">
        <v>154</v>
      </c>
      <c r="U533" s="105">
        <v>1.1621983516260499</v>
      </c>
      <c r="V533" s="105">
        <v>0</v>
      </c>
      <c r="W533" s="101">
        <v>1.1621940503371899</v>
      </c>
    </row>
    <row r="534" spans="2:23" x14ac:dyDescent="0.35">
      <c r="B534" s="55" t="s">
        <v>114</v>
      </c>
      <c r="C534" s="76" t="s">
        <v>137</v>
      </c>
      <c r="D534" s="55" t="s">
        <v>62</v>
      </c>
      <c r="E534" s="55" t="s">
        <v>178</v>
      </c>
      <c r="F534" s="70">
        <v>155.47</v>
      </c>
      <c r="G534" s="77">
        <v>53204</v>
      </c>
      <c r="H534" s="77">
        <v>155.9</v>
      </c>
      <c r="I534" s="77">
        <v>2</v>
      </c>
      <c r="J534" s="77">
        <v>15.758749702338701</v>
      </c>
      <c r="K534" s="77">
        <v>0</v>
      </c>
      <c r="L534" s="77">
        <v>18.461536566585298</v>
      </c>
      <c r="M534" s="77">
        <v>0</v>
      </c>
      <c r="N534" s="77">
        <v>-2.70278686424659</v>
      </c>
      <c r="O534" s="77">
        <v>0</v>
      </c>
      <c r="P534" s="77">
        <v>5.5026449962452997E-5</v>
      </c>
      <c r="Q534" s="77">
        <v>5.5026449962452001E-5</v>
      </c>
      <c r="R534" s="77">
        <v>0</v>
      </c>
      <c r="S534" s="77">
        <v>0</v>
      </c>
      <c r="T534" s="77" t="s">
        <v>154</v>
      </c>
      <c r="U534" s="105">
        <v>1.1621983516260499</v>
      </c>
      <c r="V534" s="105">
        <v>0</v>
      </c>
      <c r="W534" s="101">
        <v>1.1621940503371899</v>
      </c>
    </row>
    <row r="535" spans="2:23" x14ac:dyDescent="0.35">
      <c r="B535" s="55" t="s">
        <v>114</v>
      </c>
      <c r="C535" s="76" t="s">
        <v>137</v>
      </c>
      <c r="D535" s="55" t="s">
        <v>62</v>
      </c>
      <c r="E535" s="55" t="s">
        <v>179</v>
      </c>
      <c r="F535" s="70">
        <v>155.9</v>
      </c>
      <c r="G535" s="77">
        <v>53254</v>
      </c>
      <c r="H535" s="77">
        <v>156.54</v>
      </c>
      <c r="I535" s="77">
        <v>1</v>
      </c>
      <c r="J535" s="77">
        <v>19.095405588784999</v>
      </c>
      <c r="K535" s="77">
        <v>3.8432477838861098E-2</v>
      </c>
      <c r="L535" s="77">
        <v>19.095405643750599</v>
      </c>
      <c r="M535" s="77">
        <v>3.8432478060114697E-2</v>
      </c>
      <c r="N535" s="77">
        <v>-5.4965582085999999E-8</v>
      </c>
      <c r="O535" s="77">
        <v>-2.2125359300000001E-10</v>
      </c>
      <c r="P535" s="77">
        <v>1.4756499999999999E-13</v>
      </c>
      <c r="Q535" s="77">
        <v>1.4756299999999999E-13</v>
      </c>
      <c r="R535" s="77">
        <v>0</v>
      </c>
      <c r="S535" s="77">
        <v>0</v>
      </c>
      <c r="T535" s="77" t="s">
        <v>154</v>
      </c>
      <c r="U535" s="105">
        <v>6.13736283E-10</v>
      </c>
      <c r="V535" s="105">
        <v>0</v>
      </c>
      <c r="W535" s="101">
        <v>6.1373401156999995E-10</v>
      </c>
    </row>
    <row r="536" spans="2:23" x14ac:dyDescent="0.35">
      <c r="B536" s="55" t="s">
        <v>114</v>
      </c>
      <c r="C536" s="76" t="s">
        <v>137</v>
      </c>
      <c r="D536" s="55" t="s">
        <v>62</v>
      </c>
      <c r="E536" s="55" t="s">
        <v>179</v>
      </c>
      <c r="F536" s="70">
        <v>155.9</v>
      </c>
      <c r="G536" s="77">
        <v>53304</v>
      </c>
      <c r="H536" s="77">
        <v>156.91999999999999</v>
      </c>
      <c r="I536" s="77">
        <v>1</v>
      </c>
      <c r="J536" s="77">
        <v>26.347194044636101</v>
      </c>
      <c r="K536" s="77">
        <v>7.73310542304637E-2</v>
      </c>
      <c r="L536" s="77">
        <v>28.450804703870599</v>
      </c>
      <c r="M536" s="77">
        <v>9.0172539316373104E-2</v>
      </c>
      <c r="N536" s="77">
        <v>-2.1036106592345001</v>
      </c>
      <c r="O536" s="77">
        <v>-1.2841485085909401E-2</v>
      </c>
      <c r="P536" s="77">
        <v>4.2900500273158002E-5</v>
      </c>
      <c r="Q536" s="77">
        <v>4.2900500273158998E-5</v>
      </c>
      <c r="R536" s="77">
        <v>0</v>
      </c>
      <c r="S536" s="77">
        <v>2.05026E-13</v>
      </c>
      <c r="T536" s="77" t="s">
        <v>154</v>
      </c>
      <c r="U536" s="105">
        <v>0.13714619013205701</v>
      </c>
      <c r="V536" s="105">
        <v>0</v>
      </c>
      <c r="W536" s="101">
        <v>0.13714568255486201</v>
      </c>
    </row>
    <row r="537" spans="2:23" x14ac:dyDescent="0.35">
      <c r="B537" s="55" t="s">
        <v>114</v>
      </c>
      <c r="C537" s="76" t="s">
        <v>137</v>
      </c>
      <c r="D537" s="55" t="s">
        <v>62</v>
      </c>
      <c r="E537" s="55" t="s">
        <v>179</v>
      </c>
      <c r="F537" s="70">
        <v>155.9</v>
      </c>
      <c r="G537" s="77">
        <v>54104</v>
      </c>
      <c r="H537" s="77">
        <v>156.41</v>
      </c>
      <c r="I537" s="77">
        <v>1</v>
      </c>
      <c r="J537" s="77">
        <v>16.420963865085199</v>
      </c>
      <c r="K537" s="77">
        <v>2.6641227760733199E-2</v>
      </c>
      <c r="L537" s="77">
        <v>16.420963964210799</v>
      </c>
      <c r="M537" s="77">
        <v>2.6641228082374398E-2</v>
      </c>
      <c r="N537" s="77">
        <v>-9.9125660458E-8</v>
      </c>
      <c r="O537" s="77">
        <v>-3.2164120000000001E-10</v>
      </c>
      <c r="P537" s="77">
        <v>-2.3089399999999998E-13</v>
      </c>
      <c r="Q537" s="77">
        <v>-2.3089399999999998E-13</v>
      </c>
      <c r="R537" s="77">
        <v>0</v>
      </c>
      <c r="S537" s="77">
        <v>0</v>
      </c>
      <c r="T537" s="77" t="s">
        <v>154</v>
      </c>
      <c r="U537" s="105">
        <v>3.28205247E-10</v>
      </c>
      <c r="V537" s="105">
        <v>0</v>
      </c>
      <c r="W537" s="101">
        <v>3.2820403231000001E-10</v>
      </c>
    </row>
    <row r="538" spans="2:23" x14ac:dyDescent="0.35">
      <c r="B538" s="55" t="s">
        <v>114</v>
      </c>
      <c r="C538" s="76" t="s">
        <v>137</v>
      </c>
      <c r="D538" s="55" t="s">
        <v>62</v>
      </c>
      <c r="E538" s="55" t="s">
        <v>180</v>
      </c>
      <c r="F538" s="70">
        <v>156.54</v>
      </c>
      <c r="G538" s="77">
        <v>54104</v>
      </c>
      <c r="H538" s="77">
        <v>156.41</v>
      </c>
      <c r="I538" s="77">
        <v>1</v>
      </c>
      <c r="J538" s="77">
        <v>-4.8172270484034501</v>
      </c>
      <c r="K538" s="77">
        <v>2.0328172557821998E-3</v>
      </c>
      <c r="L538" s="77">
        <v>-4.8172270009014504</v>
      </c>
      <c r="M538" s="77">
        <v>2.0328172156915398E-3</v>
      </c>
      <c r="N538" s="77">
        <v>-4.7502004413000002E-8</v>
      </c>
      <c r="O538" s="77">
        <v>4.0090654999999997E-11</v>
      </c>
      <c r="P538" s="77">
        <v>-4.7568599999999998E-13</v>
      </c>
      <c r="Q538" s="77">
        <v>-4.7568699999999995E-13</v>
      </c>
      <c r="R538" s="77">
        <v>0</v>
      </c>
      <c r="S538" s="77">
        <v>0</v>
      </c>
      <c r="T538" s="77" t="s">
        <v>154</v>
      </c>
      <c r="U538" s="105">
        <v>9.7924646000000003E-11</v>
      </c>
      <c r="V538" s="105">
        <v>0</v>
      </c>
      <c r="W538" s="101">
        <v>9.7924283580000001E-11</v>
      </c>
    </row>
    <row r="539" spans="2:23" x14ac:dyDescent="0.35">
      <c r="B539" s="55" t="s">
        <v>114</v>
      </c>
      <c r="C539" s="76" t="s">
        <v>137</v>
      </c>
      <c r="D539" s="55" t="s">
        <v>62</v>
      </c>
      <c r="E539" s="55" t="s">
        <v>181</v>
      </c>
      <c r="F539" s="70">
        <v>156.68</v>
      </c>
      <c r="G539" s="77">
        <v>53404</v>
      </c>
      <c r="H539" s="77">
        <v>156.72</v>
      </c>
      <c r="I539" s="77">
        <v>1</v>
      </c>
      <c r="J539" s="77">
        <v>-3.9027730633010802</v>
      </c>
      <c r="K539" s="77">
        <v>1.4805151731286899E-3</v>
      </c>
      <c r="L539" s="77">
        <v>2.6524919665001501</v>
      </c>
      <c r="M539" s="77">
        <v>6.8387136506421005E-4</v>
      </c>
      <c r="N539" s="77">
        <v>-6.5552650298012303</v>
      </c>
      <c r="O539" s="77">
        <v>7.9664380806447805E-4</v>
      </c>
      <c r="P539" s="77">
        <v>-4.5127671613572903E-4</v>
      </c>
      <c r="Q539" s="77">
        <v>-4.51276716135728E-4</v>
      </c>
      <c r="R539" s="77">
        <v>0</v>
      </c>
      <c r="S539" s="77">
        <v>1.9794846E-11</v>
      </c>
      <c r="T539" s="77" t="s">
        <v>154</v>
      </c>
      <c r="U539" s="105">
        <v>0.38704468591570002</v>
      </c>
      <c r="V539" s="105">
        <v>0</v>
      </c>
      <c r="W539" s="101">
        <v>0.38704325346572899</v>
      </c>
    </row>
    <row r="540" spans="2:23" x14ac:dyDescent="0.35">
      <c r="B540" s="55" t="s">
        <v>114</v>
      </c>
      <c r="C540" s="76" t="s">
        <v>137</v>
      </c>
      <c r="D540" s="55" t="s">
        <v>62</v>
      </c>
      <c r="E540" s="55" t="s">
        <v>182</v>
      </c>
      <c r="F540" s="70">
        <v>156.72</v>
      </c>
      <c r="G540" s="77">
        <v>53854</v>
      </c>
      <c r="H540" s="77">
        <v>154.03</v>
      </c>
      <c r="I540" s="77">
        <v>1</v>
      </c>
      <c r="J540" s="77">
        <v>-49.2558092118567</v>
      </c>
      <c r="K540" s="77">
        <v>0.478991781938301</v>
      </c>
      <c r="L540" s="77">
        <v>-42.6401316898679</v>
      </c>
      <c r="M540" s="77">
        <v>0.35896344137139402</v>
      </c>
      <c r="N540" s="77">
        <v>-6.6156775219888502</v>
      </c>
      <c r="O540" s="77">
        <v>0.12002834056690601</v>
      </c>
      <c r="P540" s="77">
        <v>-4.5127671640299901E-4</v>
      </c>
      <c r="Q540" s="77">
        <v>-4.5127671640299798E-4</v>
      </c>
      <c r="R540" s="77">
        <v>0</v>
      </c>
      <c r="S540" s="77">
        <v>4.0206753000000002E-11</v>
      </c>
      <c r="T540" s="77" t="s">
        <v>154</v>
      </c>
      <c r="U540" s="105">
        <v>0.85323088143305303</v>
      </c>
      <c r="V540" s="105">
        <v>0</v>
      </c>
      <c r="W540" s="101">
        <v>0.85322772363087596</v>
      </c>
    </row>
    <row r="541" spans="2:23" x14ac:dyDescent="0.35">
      <c r="B541" s="55" t="s">
        <v>114</v>
      </c>
      <c r="C541" s="76" t="s">
        <v>137</v>
      </c>
      <c r="D541" s="55" t="s">
        <v>62</v>
      </c>
      <c r="E541" s="55" t="s">
        <v>183</v>
      </c>
      <c r="F541" s="70">
        <v>156.87</v>
      </c>
      <c r="G541" s="77">
        <v>53754</v>
      </c>
      <c r="H541" s="77">
        <v>154.66999999999999</v>
      </c>
      <c r="I541" s="77">
        <v>1</v>
      </c>
      <c r="J541" s="77">
        <v>-43.068183395068303</v>
      </c>
      <c r="K541" s="77">
        <v>0.300859657878291</v>
      </c>
      <c r="L541" s="77">
        <v>-34.182491047265202</v>
      </c>
      <c r="M541" s="77">
        <v>0.18952140499865</v>
      </c>
      <c r="N541" s="77">
        <v>-8.8856923478031806</v>
      </c>
      <c r="O541" s="77">
        <v>0.111338252879641</v>
      </c>
      <c r="P541" s="77">
        <v>-4.2609129399272E-4</v>
      </c>
      <c r="Q541" s="77">
        <v>-4.2609129399271897E-4</v>
      </c>
      <c r="R541" s="77">
        <v>0</v>
      </c>
      <c r="S541" s="77">
        <v>2.9448025000000003E-11</v>
      </c>
      <c r="T541" s="77" t="s">
        <v>154</v>
      </c>
      <c r="U541" s="105">
        <v>-2.20536351410545</v>
      </c>
      <c r="V541" s="105">
        <v>0</v>
      </c>
      <c r="W541" s="101">
        <v>-2.2053716761420801</v>
      </c>
    </row>
    <row r="542" spans="2:23" x14ac:dyDescent="0.35">
      <c r="B542" s="55" t="s">
        <v>114</v>
      </c>
      <c r="C542" s="76" t="s">
        <v>137</v>
      </c>
      <c r="D542" s="55" t="s">
        <v>62</v>
      </c>
      <c r="E542" s="55" t="s">
        <v>184</v>
      </c>
      <c r="F542" s="70">
        <v>155.77000000000001</v>
      </c>
      <c r="G542" s="77">
        <v>54050</v>
      </c>
      <c r="H542" s="77">
        <v>155.38999999999999</v>
      </c>
      <c r="I542" s="77">
        <v>1</v>
      </c>
      <c r="J542" s="77">
        <v>-44.536819118388102</v>
      </c>
      <c r="K542" s="77">
        <v>2.87611597291683E-2</v>
      </c>
      <c r="L542" s="77">
        <v>-37.2139225661398</v>
      </c>
      <c r="M542" s="77">
        <v>2.0080702475000399E-2</v>
      </c>
      <c r="N542" s="77">
        <v>-7.3228965522483502</v>
      </c>
      <c r="O542" s="77">
        <v>8.6804572541679306E-3</v>
      </c>
      <c r="P542" s="77">
        <v>-9.1872185925434297E-3</v>
      </c>
      <c r="Q542" s="77">
        <v>-9.1872185925434193E-3</v>
      </c>
      <c r="R542" s="77">
        <v>0</v>
      </c>
      <c r="S542" s="77">
        <v>1.223872289E-9</v>
      </c>
      <c r="T542" s="77" t="s">
        <v>153</v>
      </c>
      <c r="U542" s="105">
        <v>-1.4321951502510999</v>
      </c>
      <c r="V542" s="105">
        <v>0</v>
      </c>
      <c r="W542" s="101">
        <v>-1.4322004507964301</v>
      </c>
    </row>
    <row r="543" spans="2:23" x14ac:dyDescent="0.35">
      <c r="B543" s="55" t="s">
        <v>114</v>
      </c>
      <c r="C543" s="76" t="s">
        <v>137</v>
      </c>
      <c r="D543" s="55" t="s">
        <v>62</v>
      </c>
      <c r="E543" s="55" t="s">
        <v>184</v>
      </c>
      <c r="F543" s="70">
        <v>155.77000000000001</v>
      </c>
      <c r="G543" s="77">
        <v>54850</v>
      </c>
      <c r="H543" s="77">
        <v>155.97</v>
      </c>
      <c r="I543" s="77">
        <v>1</v>
      </c>
      <c r="J543" s="77">
        <v>13.0053270495345</v>
      </c>
      <c r="K543" s="77">
        <v>4.4145156764657098E-3</v>
      </c>
      <c r="L543" s="77">
        <v>8.9922724988509</v>
      </c>
      <c r="M543" s="77">
        <v>2.1104711785027001E-3</v>
      </c>
      <c r="N543" s="77">
        <v>4.0130545506835702</v>
      </c>
      <c r="O543" s="77">
        <v>2.3040444979630101E-3</v>
      </c>
      <c r="P543" s="77">
        <v>-3.55579883381821E-3</v>
      </c>
      <c r="Q543" s="77">
        <v>-3.55579883381821E-3</v>
      </c>
      <c r="R543" s="77">
        <v>0</v>
      </c>
      <c r="S543" s="77">
        <v>3.3000071000000001E-10</v>
      </c>
      <c r="T543" s="77" t="s">
        <v>154</v>
      </c>
      <c r="U543" s="105">
        <v>-0.44347949423917399</v>
      </c>
      <c r="V543" s="105">
        <v>0</v>
      </c>
      <c r="W543" s="101">
        <v>-0.44348113555401902</v>
      </c>
    </row>
    <row r="544" spans="2:23" x14ac:dyDescent="0.35">
      <c r="B544" s="55" t="s">
        <v>114</v>
      </c>
      <c r="C544" s="76" t="s">
        <v>137</v>
      </c>
      <c r="D544" s="55" t="s">
        <v>62</v>
      </c>
      <c r="E544" s="55" t="s">
        <v>185</v>
      </c>
      <c r="F544" s="70">
        <v>156.86000000000001</v>
      </c>
      <c r="G544" s="77">
        <v>53654</v>
      </c>
      <c r="H544" s="77">
        <v>156.43</v>
      </c>
      <c r="I544" s="77">
        <v>1</v>
      </c>
      <c r="J544" s="77">
        <v>-38.2639232630004</v>
      </c>
      <c r="K544" s="77">
        <v>5.7540223462637499E-2</v>
      </c>
      <c r="L544" s="77">
        <v>-35.646769158265201</v>
      </c>
      <c r="M544" s="77">
        <v>4.993820155091E-2</v>
      </c>
      <c r="N544" s="77">
        <v>-2.6171541047351998</v>
      </c>
      <c r="O544" s="77">
        <v>7.6020219117275403E-3</v>
      </c>
      <c r="P544" s="77">
        <v>3.14849406765851E-4</v>
      </c>
      <c r="Q544" s="77">
        <v>3.1484940676585301E-4</v>
      </c>
      <c r="R544" s="77">
        <v>0</v>
      </c>
      <c r="S544" s="77">
        <v>3.8958150000000002E-12</v>
      </c>
      <c r="T544" s="77" t="s">
        <v>154</v>
      </c>
      <c r="U544" s="105">
        <v>6.5442457326408104E-2</v>
      </c>
      <c r="V544" s="105">
        <v>0</v>
      </c>
      <c r="W544" s="101">
        <v>6.5442215124281194E-2</v>
      </c>
    </row>
    <row r="545" spans="2:23" x14ac:dyDescent="0.35">
      <c r="B545" s="55" t="s">
        <v>114</v>
      </c>
      <c r="C545" s="76" t="s">
        <v>137</v>
      </c>
      <c r="D545" s="55" t="s">
        <v>62</v>
      </c>
      <c r="E545" s="55" t="s">
        <v>186</v>
      </c>
      <c r="F545" s="70">
        <v>156.09</v>
      </c>
      <c r="G545" s="77">
        <v>58004</v>
      </c>
      <c r="H545" s="77">
        <v>153.46</v>
      </c>
      <c r="I545" s="77">
        <v>1</v>
      </c>
      <c r="J545" s="77">
        <v>-48.040347289896602</v>
      </c>
      <c r="K545" s="77">
        <v>0.47565303084995098</v>
      </c>
      <c r="L545" s="77">
        <v>-36.076277127433698</v>
      </c>
      <c r="M545" s="77">
        <v>0.26823869068046902</v>
      </c>
      <c r="N545" s="77">
        <v>-11.9640701624629</v>
      </c>
      <c r="O545" s="77">
        <v>0.20741434016948199</v>
      </c>
      <c r="P545" s="77">
        <v>-4.9008586875721495E-4</v>
      </c>
      <c r="Q545" s="77">
        <v>-4.9008586875721398E-4</v>
      </c>
      <c r="R545" s="77">
        <v>0</v>
      </c>
      <c r="S545" s="77">
        <v>4.9501955000000001E-11</v>
      </c>
      <c r="T545" s="77" t="s">
        <v>154</v>
      </c>
      <c r="U545" s="105">
        <v>0.63704997245430095</v>
      </c>
      <c r="V545" s="105">
        <v>0</v>
      </c>
      <c r="W545" s="101">
        <v>0.63704761473632099</v>
      </c>
    </row>
    <row r="546" spans="2:23" x14ac:dyDescent="0.35">
      <c r="B546" s="55" t="s">
        <v>114</v>
      </c>
      <c r="C546" s="76" t="s">
        <v>137</v>
      </c>
      <c r="D546" s="55" t="s">
        <v>62</v>
      </c>
      <c r="E546" s="55" t="s">
        <v>187</v>
      </c>
      <c r="F546" s="70">
        <v>154.66999999999999</v>
      </c>
      <c r="G546" s="77">
        <v>53854</v>
      </c>
      <c r="H546" s="77">
        <v>154.03</v>
      </c>
      <c r="I546" s="77">
        <v>1</v>
      </c>
      <c r="J546" s="77">
        <v>-46.578560957265402</v>
      </c>
      <c r="K546" s="77">
        <v>0.107393335872059</v>
      </c>
      <c r="L546" s="77">
        <v>-52.718845749539703</v>
      </c>
      <c r="M546" s="77">
        <v>0.13757419650960601</v>
      </c>
      <c r="N546" s="77">
        <v>6.1402847922743096</v>
      </c>
      <c r="O546" s="77">
        <v>-3.0180860637546599E-2</v>
      </c>
      <c r="P546" s="77">
        <v>-5.6278023328045401E-4</v>
      </c>
      <c r="Q546" s="77">
        <v>-5.6278023328045304E-4</v>
      </c>
      <c r="R546" s="77">
        <v>0</v>
      </c>
      <c r="S546" s="77">
        <v>1.5677718999999999E-11</v>
      </c>
      <c r="T546" s="77" t="s">
        <v>153</v>
      </c>
      <c r="U546" s="105">
        <v>-0.72863357234984105</v>
      </c>
      <c r="V546" s="105">
        <v>0</v>
      </c>
      <c r="W546" s="101">
        <v>-0.72863626901815404</v>
      </c>
    </row>
    <row r="547" spans="2:23" x14ac:dyDescent="0.35">
      <c r="B547" s="55" t="s">
        <v>114</v>
      </c>
      <c r="C547" s="76" t="s">
        <v>137</v>
      </c>
      <c r="D547" s="55" t="s">
        <v>62</v>
      </c>
      <c r="E547" s="55" t="s">
        <v>187</v>
      </c>
      <c r="F547" s="70">
        <v>154.66999999999999</v>
      </c>
      <c r="G547" s="77">
        <v>58104</v>
      </c>
      <c r="H547" s="77">
        <v>153.19</v>
      </c>
      <c r="I547" s="77">
        <v>1</v>
      </c>
      <c r="J547" s="77">
        <v>-29.886090502757899</v>
      </c>
      <c r="K547" s="77">
        <v>0.114684107271212</v>
      </c>
      <c r="L547" s="77">
        <v>-14.776210154508499</v>
      </c>
      <c r="M547" s="77">
        <v>2.8034392030477698E-2</v>
      </c>
      <c r="N547" s="77">
        <v>-15.1098803482494</v>
      </c>
      <c r="O547" s="77">
        <v>8.6649715240734407E-2</v>
      </c>
      <c r="P547" s="77">
        <v>1.36688938179206E-4</v>
      </c>
      <c r="Q547" s="77">
        <v>1.3668893817920499E-4</v>
      </c>
      <c r="R547" s="77">
        <v>0</v>
      </c>
      <c r="S547" s="77">
        <v>2.3990079999999999E-12</v>
      </c>
      <c r="T547" s="77" t="s">
        <v>154</v>
      </c>
      <c r="U547" s="105">
        <v>-9.0246322484026802</v>
      </c>
      <c r="V547" s="105">
        <v>0</v>
      </c>
      <c r="W547" s="101">
        <v>-9.0246656485104193</v>
      </c>
    </row>
    <row r="548" spans="2:23" x14ac:dyDescent="0.35">
      <c r="B548" s="55" t="s">
        <v>114</v>
      </c>
      <c r="C548" s="76" t="s">
        <v>137</v>
      </c>
      <c r="D548" s="55" t="s">
        <v>62</v>
      </c>
      <c r="E548" s="55" t="s">
        <v>188</v>
      </c>
      <c r="F548" s="70">
        <v>154.69</v>
      </c>
      <c r="G548" s="77">
        <v>54050</v>
      </c>
      <c r="H548" s="77">
        <v>155.38999999999999</v>
      </c>
      <c r="I548" s="77">
        <v>1</v>
      </c>
      <c r="J548" s="77">
        <v>90.633591888180902</v>
      </c>
      <c r="K548" s="77">
        <v>0.14539572922039401</v>
      </c>
      <c r="L548" s="77">
        <v>78.280702353872798</v>
      </c>
      <c r="M548" s="77">
        <v>0.108463269989976</v>
      </c>
      <c r="N548" s="77">
        <v>12.352889534308201</v>
      </c>
      <c r="O548" s="77">
        <v>3.6932459230417498E-2</v>
      </c>
      <c r="P548" s="77">
        <v>-3.2286114852138601E-3</v>
      </c>
      <c r="Q548" s="77">
        <v>-3.2286114852138502E-3</v>
      </c>
      <c r="R548" s="77">
        <v>0</v>
      </c>
      <c r="S548" s="77">
        <v>1.84503599E-10</v>
      </c>
      <c r="T548" s="77" t="s">
        <v>153</v>
      </c>
      <c r="U548" s="105">
        <v>-2.9210141949316299</v>
      </c>
      <c r="V548" s="105">
        <v>0</v>
      </c>
      <c r="W548" s="101">
        <v>-2.9210250055869702</v>
      </c>
    </row>
    <row r="549" spans="2:23" x14ac:dyDescent="0.35">
      <c r="B549" s="55" t="s">
        <v>114</v>
      </c>
      <c r="C549" s="76" t="s">
        <v>137</v>
      </c>
      <c r="D549" s="55" t="s">
        <v>62</v>
      </c>
      <c r="E549" s="55" t="s">
        <v>188</v>
      </c>
      <c r="F549" s="70">
        <v>154.69</v>
      </c>
      <c r="G549" s="77">
        <v>56000</v>
      </c>
      <c r="H549" s="77">
        <v>155.84</v>
      </c>
      <c r="I549" s="77">
        <v>1</v>
      </c>
      <c r="J549" s="77">
        <v>37.270940830057398</v>
      </c>
      <c r="K549" s="77">
        <v>0.134744933944691</v>
      </c>
      <c r="L549" s="77">
        <v>35.303897010439499</v>
      </c>
      <c r="M549" s="77">
        <v>0.120897418980001</v>
      </c>
      <c r="N549" s="77">
        <v>1.9670438196179001</v>
      </c>
      <c r="O549" s="77">
        <v>1.38475149646903E-2</v>
      </c>
      <c r="P549" s="77">
        <v>-2.5454314192215502E-3</v>
      </c>
      <c r="Q549" s="77">
        <v>-2.5454314192215402E-3</v>
      </c>
      <c r="R549" s="77">
        <v>0</v>
      </c>
      <c r="S549" s="77">
        <v>6.2848444799999997E-10</v>
      </c>
      <c r="T549" s="77" t="s">
        <v>153</v>
      </c>
      <c r="U549" s="105">
        <v>-0.112065981567956</v>
      </c>
      <c r="V549" s="105">
        <v>0</v>
      </c>
      <c r="W549" s="101">
        <v>-0.112066396323455</v>
      </c>
    </row>
    <row r="550" spans="2:23" x14ac:dyDescent="0.35">
      <c r="B550" s="55" t="s">
        <v>114</v>
      </c>
      <c r="C550" s="76" t="s">
        <v>137</v>
      </c>
      <c r="D550" s="55" t="s">
        <v>62</v>
      </c>
      <c r="E550" s="55" t="s">
        <v>188</v>
      </c>
      <c r="F550" s="70">
        <v>154.69</v>
      </c>
      <c r="G550" s="77">
        <v>58450</v>
      </c>
      <c r="H550" s="77">
        <v>153.65</v>
      </c>
      <c r="I550" s="77">
        <v>1</v>
      </c>
      <c r="J550" s="77">
        <v>-129.65641074737701</v>
      </c>
      <c r="K550" s="77">
        <v>0.43001987640909101</v>
      </c>
      <c r="L550" s="77">
        <v>-133.447568177791</v>
      </c>
      <c r="M550" s="77">
        <v>0.45553512331664398</v>
      </c>
      <c r="N550" s="77">
        <v>3.79115743041416</v>
      </c>
      <c r="O550" s="77">
        <v>-2.5515246907552799E-2</v>
      </c>
      <c r="P550" s="77">
        <v>3.8332531417748102E-3</v>
      </c>
      <c r="Q550" s="77">
        <v>3.8332531417747998E-3</v>
      </c>
      <c r="R550" s="77">
        <v>0</v>
      </c>
      <c r="S550" s="77">
        <v>3.7586816199999998E-10</v>
      </c>
      <c r="T550" s="77" t="s">
        <v>153</v>
      </c>
      <c r="U550" s="105">
        <v>9.1181118932775994E-3</v>
      </c>
      <c r="V550" s="105">
        <v>0</v>
      </c>
      <c r="W550" s="101">
        <v>9.1180781472022798E-3</v>
      </c>
    </row>
    <row r="551" spans="2:23" x14ac:dyDescent="0.35">
      <c r="B551" s="55" t="s">
        <v>114</v>
      </c>
      <c r="C551" s="76" t="s">
        <v>137</v>
      </c>
      <c r="D551" s="55" t="s">
        <v>62</v>
      </c>
      <c r="E551" s="55" t="s">
        <v>189</v>
      </c>
      <c r="F551" s="70">
        <v>154.03</v>
      </c>
      <c r="G551" s="77">
        <v>53850</v>
      </c>
      <c r="H551" s="77">
        <v>154.69</v>
      </c>
      <c r="I551" s="77">
        <v>1</v>
      </c>
      <c r="J551" s="77">
        <v>-0.42161407022013597</v>
      </c>
      <c r="K551" s="77">
        <v>0</v>
      </c>
      <c r="L551" s="77">
        <v>-5.8921387992197198</v>
      </c>
      <c r="M551" s="77">
        <v>0</v>
      </c>
      <c r="N551" s="77">
        <v>5.47052472899958</v>
      </c>
      <c r="O551" s="77">
        <v>0</v>
      </c>
      <c r="P551" s="77">
        <v>-5.8581442147416496E-4</v>
      </c>
      <c r="Q551" s="77">
        <v>-5.8581442147416496E-4</v>
      </c>
      <c r="R551" s="77">
        <v>0</v>
      </c>
      <c r="S551" s="77">
        <v>0</v>
      </c>
      <c r="T551" s="77" t="s">
        <v>153</v>
      </c>
      <c r="U551" s="105">
        <v>-3.6105463211397</v>
      </c>
      <c r="V551" s="105">
        <v>0</v>
      </c>
      <c r="W551" s="101">
        <v>-3.6105596837491398</v>
      </c>
    </row>
    <row r="552" spans="2:23" x14ac:dyDescent="0.35">
      <c r="B552" s="55" t="s">
        <v>114</v>
      </c>
      <c r="C552" s="76" t="s">
        <v>137</v>
      </c>
      <c r="D552" s="55" t="s">
        <v>62</v>
      </c>
      <c r="E552" s="55" t="s">
        <v>189</v>
      </c>
      <c r="F552" s="70">
        <v>154.03</v>
      </c>
      <c r="G552" s="77">
        <v>53850</v>
      </c>
      <c r="H552" s="77">
        <v>154.69</v>
      </c>
      <c r="I552" s="77">
        <v>2</v>
      </c>
      <c r="J552" s="77">
        <v>-0.975183689135251</v>
      </c>
      <c r="K552" s="77">
        <v>0</v>
      </c>
      <c r="L552" s="77">
        <v>-13.628382108119</v>
      </c>
      <c r="M552" s="77">
        <v>0</v>
      </c>
      <c r="N552" s="77">
        <v>12.653198418983701</v>
      </c>
      <c r="O552" s="77">
        <v>0</v>
      </c>
      <c r="P552" s="77">
        <v>-1.35497534127948E-3</v>
      </c>
      <c r="Q552" s="77">
        <v>-1.35497534127947E-3</v>
      </c>
      <c r="R552" s="77">
        <v>0</v>
      </c>
      <c r="S552" s="77">
        <v>0</v>
      </c>
      <c r="T552" s="77" t="s">
        <v>153</v>
      </c>
      <c r="U552" s="105">
        <v>-8.3511109565291992</v>
      </c>
      <c r="V552" s="105">
        <v>0</v>
      </c>
      <c r="W552" s="101">
        <v>-8.3511418639388193</v>
      </c>
    </row>
    <row r="553" spans="2:23" x14ac:dyDescent="0.35">
      <c r="B553" s="55" t="s">
        <v>114</v>
      </c>
      <c r="C553" s="76" t="s">
        <v>137</v>
      </c>
      <c r="D553" s="55" t="s">
        <v>62</v>
      </c>
      <c r="E553" s="55" t="s">
        <v>189</v>
      </c>
      <c r="F553" s="70">
        <v>154.03</v>
      </c>
      <c r="G553" s="77">
        <v>58004</v>
      </c>
      <c r="H553" s="77">
        <v>153.46</v>
      </c>
      <c r="I553" s="77">
        <v>1</v>
      </c>
      <c r="J553" s="77">
        <v>-36.360237901064799</v>
      </c>
      <c r="K553" s="77">
        <v>4.4950274607548898E-2</v>
      </c>
      <c r="L553" s="77">
        <v>-17.699050073672499</v>
      </c>
      <c r="M553" s="77">
        <v>1.0650716699352501E-2</v>
      </c>
      <c r="N553" s="77">
        <v>-18.6611878273923</v>
      </c>
      <c r="O553" s="77">
        <v>3.4299557908196401E-2</v>
      </c>
      <c r="P553" s="77">
        <v>9.2673281200626604E-4</v>
      </c>
      <c r="Q553" s="77">
        <v>9.2673281200626604E-4</v>
      </c>
      <c r="R553" s="77">
        <v>0</v>
      </c>
      <c r="S553" s="77">
        <v>2.9200345999999999E-11</v>
      </c>
      <c r="T553" s="77" t="s">
        <v>153</v>
      </c>
      <c r="U553" s="105">
        <v>-5.3634915310178002</v>
      </c>
      <c r="V553" s="105">
        <v>0</v>
      </c>
      <c r="W553" s="101">
        <v>-5.36351138126654</v>
      </c>
    </row>
    <row r="554" spans="2:23" x14ac:dyDescent="0.35">
      <c r="B554" s="55" t="s">
        <v>114</v>
      </c>
      <c r="C554" s="76" t="s">
        <v>137</v>
      </c>
      <c r="D554" s="55" t="s">
        <v>62</v>
      </c>
      <c r="E554" s="55" t="s">
        <v>190</v>
      </c>
      <c r="F554" s="70">
        <v>156</v>
      </c>
      <c r="G554" s="77">
        <v>54000</v>
      </c>
      <c r="H554" s="77">
        <v>155.75</v>
      </c>
      <c r="I554" s="77">
        <v>1</v>
      </c>
      <c r="J554" s="77">
        <v>-8.1831175411351502</v>
      </c>
      <c r="K554" s="77">
        <v>4.0579828091372502E-3</v>
      </c>
      <c r="L554" s="77">
        <v>-9.4614610320946699</v>
      </c>
      <c r="M554" s="77">
        <v>5.4248662386278601E-3</v>
      </c>
      <c r="N554" s="77">
        <v>1.2783434909595099</v>
      </c>
      <c r="O554" s="77">
        <v>-1.3668834294906099E-3</v>
      </c>
      <c r="P554" s="77">
        <v>-1.86445153232517E-2</v>
      </c>
      <c r="Q554" s="77">
        <v>-1.8644515323251599E-2</v>
      </c>
      <c r="R554" s="77">
        <v>0</v>
      </c>
      <c r="S554" s="77">
        <v>2.1065647869E-8</v>
      </c>
      <c r="T554" s="77" t="s">
        <v>153</v>
      </c>
      <c r="U554" s="105">
        <v>0.106522918168029</v>
      </c>
      <c r="V554" s="105">
        <v>0</v>
      </c>
      <c r="W554" s="101">
        <v>0.10652252392737301</v>
      </c>
    </row>
    <row r="555" spans="2:23" x14ac:dyDescent="0.35">
      <c r="B555" s="55" t="s">
        <v>114</v>
      </c>
      <c r="C555" s="76" t="s">
        <v>137</v>
      </c>
      <c r="D555" s="55" t="s">
        <v>62</v>
      </c>
      <c r="E555" s="55" t="s">
        <v>190</v>
      </c>
      <c r="F555" s="70">
        <v>156</v>
      </c>
      <c r="G555" s="77">
        <v>54850</v>
      </c>
      <c r="H555" s="77">
        <v>155.97</v>
      </c>
      <c r="I555" s="77">
        <v>1</v>
      </c>
      <c r="J555" s="77">
        <v>-2.9889845022847501</v>
      </c>
      <c r="K555" s="77">
        <v>7.0578824003697998E-5</v>
      </c>
      <c r="L555" s="77">
        <v>1.0228868696143401</v>
      </c>
      <c r="M555" s="77">
        <v>8.2657506294320004E-6</v>
      </c>
      <c r="N555" s="77">
        <v>-4.0118713718990904</v>
      </c>
      <c r="O555" s="77">
        <v>6.2313073374264995E-5</v>
      </c>
      <c r="P555" s="77">
        <v>3.5557988336131201E-3</v>
      </c>
      <c r="Q555" s="77">
        <v>3.5557988336131102E-3</v>
      </c>
      <c r="R555" s="77">
        <v>0</v>
      </c>
      <c r="S555" s="77">
        <v>9.9885272000000001E-11</v>
      </c>
      <c r="T555" s="77" t="s">
        <v>154</v>
      </c>
      <c r="U555" s="105">
        <v>-0.110636236406692</v>
      </c>
      <c r="V555" s="105">
        <v>0</v>
      </c>
      <c r="W555" s="101">
        <v>-0.11063664587071401</v>
      </c>
    </row>
    <row r="556" spans="2:23" x14ac:dyDescent="0.35">
      <c r="B556" s="55" t="s">
        <v>114</v>
      </c>
      <c r="C556" s="76" t="s">
        <v>137</v>
      </c>
      <c r="D556" s="55" t="s">
        <v>62</v>
      </c>
      <c r="E556" s="55" t="s">
        <v>135</v>
      </c>
      <c r="F556" s="70">
        <v>155.75</v>
      </c>
      <c r="G556" s="77">
        <v>54250</v>
      </c>
      <c r="H556" s="77">
        <v>155.68</v>
      </c>
      <c r="I556" s="77">
        <v>1</v>
      </c>
      <c r="J556" s="77">
        <v>-11.6949235395983</v>
      </c>
      <c r="K556" s="77">
        <v>1.86008881771989E-3</v>
      </c>
      <c r="L556" s="77">
        <v>-6.6939043084459202</v>
      </c>
      <c r="M556" s="77">
        <v>6.0939362651258103E-4</v>
      </c>
      <c r="N556" s="77">
        <v>-5.00101923115239</v>
      </c>
      <c r="O556" s="77">
        <v>1.25069519120731E-3</v>
      </c>
      <c r="P556" s="77">
        <v>1.2415830076093299E-2</v>
      </c>
      <c r="Q556" s="77">
        <v>1.24158300760932E-2</v>
      </c>
      <c r="R556" s="77">
        <v>0</v>
      </c>
      <c r="S556" s="77">
        <v>2.0964785759999999E-9</v>
      </c>
      <c r="T556" s="77" t="s">
        <v>153</v>
      </c>
      <c r="U556" s="105">
        <v>-0.155319344481786</v>
      </c>
      <c r="V556" s="105">
        <v>0</v>
      </c>
      <c r="W556" s="101">
        <v>-0.155319919317713</v>
      </c>
    </row>
    <row r="557" spans="2:23" x14ac:dyDescent="0.35">
      <c r="B557" s="55" t="s">
        <v>114</v>
      </c>
      <c r="C557" s="76" t="s">
        <v>137</v>
      </c>
      <c r="D557" s="55" t="s">
        <v>62</v>
      </c>
      <c r="E557" s="55" t="s">
        <v>191</v>
      </c>
      <c r="F557" s="70">
        <v>155.38999999999999</v>
      </c>
      <c r="G557" s="77">
        <v>54250</v>
      </c>
      <c r="H557" s="77">
        <v>155.68</v>
      </c>
      <c r="I557" s="77">
        <v>1</v>
      </c>
      <c r="J557" s="77">
        <v>11.6999739546635</v>
      </c>
      <c r="K557" s="77">
        <v>8.2407413104961802E-3</v>
      </c>
      <c r="L557" s="77">
        <v>6.6955584033814297</v>
      </c>
      <c r="M557" s="77">
        <v>2.6987962404521199E-3</v>
      </c>
      <c r="N557" s="77">
        <v>5.0044155512820403</v>
      </c>
      <c r="O557" s="77">
        <v>5.5419450700440499E-3</v>
      </c>
      <c r="P557" s="77">
        <v>-1.24158300771608E-2</v>
      </c>
      <c r="Q557" s="77">
        <v>-1.2415830077160701E-2</v>
      </c>
      <c r="R557" s="77">
        <v>0</v>
      </c>
      <c r="S557" s="77">
        <v>9.280000758E-9</v>
      </c>
      <c r="T557" s="77" t="s">
        <v>153</v>
      </c>
      <c r="U557" s="105">
        <v>-0.58931408340259095</v>
      </c>
      <c r="V557" s="105">
        <v>0</v>
      </c>
      <c r="W557" s="101">
        <v>-0.58931626445034302</v>
      </c>
    </row>
    <row r="558" spans="2:23" x14ac:dyDescent="0.35">
      <c r="B558" s="55" t="s">
        <v>114</v>
      </c>
      <c r="C558" s="76" t="s">
        <v>137</v>
      </c>
      <c r="D558" s="55" t="s">
        <v>62</v>
      </c>
      <c r="E558" s="55" t="s">
        <v>192</v>
      </c>
      <c r="F558" s="70">
        <v>155.87</v>
      </c>
      <c r="G558" s="77">
        <v>53550</v>
      </c>
      <c r="H558" s="77">
        <v>155.77000000000001</v>
      </c>
      <c r="I558" s="77">
        <v>1</v>
      </c>
      <c r="J558" s="77">
        <v>-5.5605844264584396</v>
      </c>
      <c r="K558" s="77">
        <v>5.4728575519876605E-4</v>
      </c>
      <c r="L558" s="77">
        <v>-3.8951659178590798</v>
      </c>
      <c r="M558" s="77">
        <v>2.6855002023942298E-4</v>
      </c>
      <c r="N558" s="77">
        <v>-1.66541850859935</v>
      </c>
      <c r="O558" s="77">
        <v>2.7873573495934399E-4</v>
      </c>
      <c r="P558" s="77">
        <v>-6.4228784831437402E-3</v>
      </c>
      <c r="Q558" s="77">
        <v>-6.4228784831437402E-3</v>
      </c>
      <c r="R558" s="77">
        <v>0</v>
      </c>
      <c r="S558" s="77">
        <v>7.3018461399999999E-10</v>
      </c>
      <c r="T558" s="77" t="s">
        <v>153</v>
      </c>
      <c r="U558" s="105">
        <v>-0.12310924863856</v>
      </c>
      <c r="V558" s="105">
        <v>0</v>
      </c>
      <c r="W558" s="101">
        <v>-0.12310970426512299</v>
      </c>
    </row>
    <row r="559" spans="2:23" x14ac:dyDescent="0.35">
      <c r="B559" s="55" t="s">
        <v>114</v>
      </c>
      <c r="C559" s="76" t="s">
        <v>137</v>
      </c>
      <c r="D559" s="55" t="s">
        <v>62</v>
      </c>
      <c r="E559" s="55" t="s">
        <v>193</v>
      </c>
      <c r="F559" s="70">
        <v>153.41999999999999</v>
      </c>
      <c r="G559" s="77">
        <v>58200</v>
      </c>
      <c r="H559" s="77">
        <v>153.59</v>
      </c>
      <c r="I559" s="77">
        <v>1</v>
      </c>
      <c r="J559" s="77">
        <v>3.3634233766372401</v>
      </c>
      <c r="K559" s="77">
        <v>1.9910205586497402E-3</v>
      </c>
      <c r="L559" s="77">
        <v>6.9706224689546401</v>
      </c>
      <c r="M559" s="77">
        <v>8.5517656584263597E-3</v>
      </c>
      <c r="N559" s="77">
        <v>-3.6071990923174</v>
      </c>
      <c r="O559" s="77">
        <v>-6.5607450997766303E-3</v>
      </c>
      <c r="P559" s="77">
        <v>-5.4065945006201502E-3</v>
      </c>
      <c r="Q559" s="77">
        <v>-5.4065945006201502E-3</v>
      </c>
      <c r="R559" s="77">
        <v>0</v>
      </c>
      <c r="S559" s="77">
        <v>5.1447024809999999E-9</v>
      </c>
      <c r="T559" s="77" t="s">
        <v>154</v>
      </c>
      <c r="U559" s="105">
        <v>-0.39388333084719601</v>
      </c>
      <c r="V559" s="105">
        <v>0</v>
      </c>
      <c r="W559" s="101">
        <v>-0.39388478860694998</v>
      </c>
    </row>
    <row r="560" spans="2:23" x14ac:dyDescent="0.35">
      <c r="B560" s="55" t="s">
        <v>114</v>
      </c>
      <c r="C560" s="76" t="s">
        <v>137</v>
      </c>
      <c r="D560" s="55" t="s">
        <v>62</v>
      </c>
      <c r="E560" s="55" t="s">
        <v>194</v>
      </c>
      <c r="F560" s="70">
        <v>156.31</v>
      </c>
      <c r="G560" s="77">
        <v>53000</v>
      </c>
      <c r="H560" s="77">
        <v>156.38</v>
      </c>
      <c r="I560" s="77">
        <v>1</v>
      </c>
      <c r="J560" s="77">
        <v>13.6387711018365</v>
      </c>
      <c r="K560" s="77">
        <v>4.59831742760013E-3</v>
      </c>
      <c r="L560" s="77">
        <v>23.8942331481596</v>
      </c>
      <c r="M560" s="77">
        <v>1.4113497817698399E-2</v>
      </c>
      <c r="N560" s="77">
        <v>-10.2554620463231</v>
      </c>
      <c r="O560" s="77">
        <v>-9.5151803900983198E-3</v>
      </c>
      <c r="P560" s="77">
        <v>1.5460537844979E-2</v>
      </c>
      <c r="Q560" s="77">
        <v>1.5460537844978899E-2</v>
      </c>
      <c r="R560" s="77">
        <v>0</v>
      </c>
      <c r="S560" s="77">
        <v>5.9087778569999999E-9</v>
      </c>
      <c r="T560" s="77" t="s">
        <v>154</v>
      </c>
      <c r="U560" s="105">
        <v>-0.76976853484737195</v>
      </c>
      <c r="V560" s="105">
        <v>0</v>
      </c>
      <c r="W560" s="101">
        <v>-0.76977138375592402</v>
      </c>
    </row>
    <row r="561" spans="2:23" x14ac:dyDescent="0.35">
      <c r="B561" s="55" t="s">
        <v>114</v>
      </c>
      <c r="C561" s="76" t="s">
        <v>137</v>
      </c>
      <c r="D561" s="55" t="s">
        <v>62</v>
      </c>
      <c r="E561" s="55" t="s">
        <v>195</v>
      </c>
      <c r="F561" s="70">
        <v>155.84</v>
      </c>
      <c r="G561" s="77">
        <v>56100</v>
      </c>
      <c r="H561" s="77">
        <v>156.06</v>
      </c>
      <c r="I561" s="77">
        <v>1</v>
      </c>
      <c r="J561" s="77">
        <v>7.8531063530860097</v>
      </c>
      <c r="K561" s="77">
        <v>4.7240200014945898E-3</v>
      </c>
      <c r="L561" s="77">
        <v>5.8940177801845399</v>
      </c>
      <c r="M561" s="77">
        <v>2.6610415324338698E-3</v>
      </c>
      <c r="N561" s="77">
        <v>1.95908857290147</v>
      </c>
      <c r="O561" s="77">
        <v>2.06297846906072E-3</v>
      </c>
      <c r="P561" s="77">
        <v>-2.5454314187020699E-3</v>
      </c>
      <c r="Q561" s="77">
        <v>-2.5454314187020699E-3</v>
      </c>
      <c r="R561" s="77">
        <v>0</v>
      </c>
      <c r="S561" s="77">
        <v>4.9630833700000003E-10</v>
      </c>
      <c r="T561" s="77" t="s">
        <v>153</v>
      </c>
      <c r="U561" s="105">
        <v>-0.109277993788301</v>
      </c>
      <c r="V561" s="105">
        <v>0</v>
      </c>
      <c r="W561" s="101">
        <v>-0.109278398225475</v>
      </c>
    </row>
    <row r="562" spans="2:23" x14ac:dyDescent="0.35">
      <c r="B562" s="55" t="s">
        <v>114</v>
      </c>
      <c r="C562" s="76" t="s">
        <v>137</v>
      </c>
      <c r="D562" s="55" t="s">
        <v>62</v>
      </c>
      <c r="E562" s="55" t="s">
        <v>136</v>
      </c>
      <c r="F562" s="70">
        <v>156.15</v>
      </c>
      <c r="G562" s="77">
        <v>56100</v>
      </c>
      <c r="H562" s="77">
        <v>156.06</v>
      </c>
      <c r="I562" s="77">
        <v>1</v>
      </c>
      <c r="J562" s="77">
        <v>-2.3608053515462499</v>
      </c>
      <c r="K562" s="77">
        <v>4.6092033778245302E-4</v>
      </c>
      <c r="L562" s="77">
        <v>-2.46173400177054</v>
      </c>
      <c r="M562" s="77">
        <v>5.0117310623563405E-4</v>
      </c>
      <c r="N562" s="77">
        <v>0.10092865022429599</v>
      </c>
      <c r="O562" s="77">
        <v>-4.0252768453180998E-5</v>
      </c>
      <c r="P562" s="77">
        <v>-7.9868616286857003E-4</v>
      </c>
      <c r="Q562" s="77">
        <v>-7.9868616286857003E-4</v>
      </c>
      <c r="R562" s="77">
        <v>0</v>
      </c>
      <c r="S562" s="77">
        <v>5.2754295999999997E-11</v>
      </c>
      <c r="T562" s="77" t="s">
        <v>153</v>
      </c>
      <c r="U562" s="105">
        <v>2.7999201008030998E-3</v>
      </c>
      <c r="V562" s="105">
        <v>0</v>
      </c>
      <c r="W562" s="101">
        <v>2.7999097383162499E-3</v>
      </c>
    </row>
    <row r="563" spans="2:23" x14ac:dyDescent="0.35">
      <c r="B563" s="55" t="s">
        <v>114</v>
      </c>
      <c r="C563" s="76" t="s">
        <v>137</v>
      </c>
      <c r="D563" s="55" t="s">
        <v>62</v>
      </c>
      <c r="E563" s="55" t="s">
        <v>196</v>
      </c>
      <c r="F563" s="70">
        <v>153.46</v>
      </c>
      <c r="G563" s="77">
        <v>58054</v>
      </c>
      <c r="H563" s="77">
        <v>153.32</v>
      </c>
      <c r="I563" s="77">
        <v>1</v>
      </c>
      <c r="J563" s="77">
        <v>-10.426884847762199</v>
      </c>
      <c r="K563" s="77">
        <v>6.1100599327213196E-3</v>
      </c>
      <c r="L563" s="77">
        <v>12.0044745500562</v>
      </c>
      <c r="M563" s="77">
        <v>8.0988363983296695E-3</v>
      </c>
      <c r="N563" s="77">
        <v>-22.4313593978185</v>
      </c>
      <c r="O563" s="77">
        <v>-1.9887764656083599E-3</v>
      </c>
      <c r="P563" s="77">
        <v>-6.8380677571216995E-5</v>
      </c>
      <c r="Q563" s="77">
        <v>-6.8380677571216005E-5</v>
      </c>
      <c r="R563" s="77">
        <v>0</v>
      </c>
      <c r="S563" s="77">
        <v>2.6278700000000002E-13</v>
      </c>
      <c r="T563" s="77" t="s">
        <v>153</v>
      </c>
      <c r="U563" s="105">
        <v>-3.4454487377545799</v>
      </c>
      <c r="V563" s="105">
        <v>0</v>
      </c>
      <c r="W563" s="101">
        <v>-3.4454614893388902</v>
      </c>
    </row>
    <row r="564" spans="2:23" x14ac:dyDescent="0.35">
      <c r="B564" s="55" t="s">
        <v>114</v>
      </c>
      <c r="C564" s="76" t="s">
        <v>137</v>
      </c>
      <c r="D564" s="55" t="s">
        <v>62</v>
      </c>
      <c r="E564" s="55" t="s">
        <v>196</v>
      </c>
      <c r="F564" s="70">
        <v>153.46</v>
      </c>
      <c r="G564" s="77">
        <v>58104</v>
      </c>
      <c r="H564" s="77">
        <v>153.19</v>
      </c>
      <c r="I564" s="77">
        <v>1</v>
      </c>
      <c r="J564" s="77">
        <v>-12.212189628515301</v>
      </c>
      <c r="K564" s="77">
        <v>1.33328992517399E-2</v>
      </c>
      <c r="L564" s="77">
        <v>10.1961699300901</v>
      </c>
      <c r="M564" s="77">
        <v>9.2941921831487199E-3</v>
      </c>
      <c r="N564" s="77">
        <v>-22.4083595586055</v>
      </c>
      <c r="O564" s="77">
        <v>4.0387070685911604E-3</v>
      </c>
      <c r="P564" s="77">
        <v>-6.8308259727853005E-5</v>
      </c>
      <c r="Q564" s="77">
        <v>-6.8308259727852002E-5</v>
      </c>
      <c r="R564" s="77">
        <v>0</v>
      </c>
      <c r="S564" s="77">
        <v>4.1714200000000002E-13</v>
      </c>
      <c r="T564" s="77" t="s">
        <v>153</v>
      </c>
      <c r="U564" s="105">
        <v>-5.4310223195319596</v>
      </c>
      <c r="V564" s="105">
        <v>0</v>
      </c>
      <c r="W564" s="101">
        <v>-5.43104241971173</v>
      </c>
    </row>
    <row r="565" spans="2:23" x14ac:dyDescent="0.35">
      <c r="B565" s="55" t="s">
        <v>114</v>
      </c>
      <c r="C565" s="76" t="s">
        <v>137</v>
      </c>
      <c r="D565" s="55" t="s">
        <v>62</v>
      </c>
      <c r="E565" s="55" t="s">
        <v>197</v>
      </c>
      <c r="F565" s="70">
        <v>153.32</v>
      </c>
      <c r="G565" s="77">
        <v>58104</v>
      </c>
      <c r="H565" s="77">
        <v>153.19</v>
      </c>
      <c r="I565" s="77">
        <v>1</v>
      </c>
      <c r="J565" s="77">
        <v>-15.2559266244842</v>
      </c>
      <c r="K565" s="77">
        <v>7.7736261255329899E-3</v>
      </c>
      <c r="L565" s="77">
        <v>7.1774648337497</v>
      </c>
      <c r="M565" s="77">
        <v>1.7206344480864299E-3</v>
      </c>
      <c r="N565" s="77">
        <v>-22.433391458233899</v>
      </c>
      <c r="O565" s="77">
        <v>6.0529916774465604E-3</v>
      </c>
      <c r="P565" s="77">
        <v>-6.8380677737657004E-5</v>
      </c>
      <c r="Q565" s="77">
        <v>-6.8380677737657004E-5</v>
      </c>
      <c r="R565" s="77">
        <v>0</v>
      </c>
      <c r="S565" s="77">
        <v>1.5617600000000001E-13</v>
      </c>
      <c r="T565" s="77" t="s">
        <v>153</v>
      </c>
      <c r="U565" s="105">
        <v>-1.9886896500432301</v>
      </c>
      <c r="V565" s="105">
        <v>0</v>
      </c>
      <c r="W565" s="101">
        <v>-1.98869701017124</v>
      </c>
    </row>
    <row r="566" spans="2:23" x14ac:dyDescent="0.35">
      <c r="B566" s="55" t="s">
        <v>114</v>
      </c>
      <c r="C566" s="76" t="s">
        <v>137</v>
      </c>
      <c r="D566" s="55" t="s">
        <v>62</v>
      </c>
      <c r="E566" s="55" t="s">
        <v>198</v>
      </c>
      <c r="F566" s="70">
        <v>153.19999999999999</v>
      </c>
      <c r="G566" s="77">
        <v>58200</v>
      </c>
      <c r="H566" s="77">
        <v>153.59</v>
      </c>
      <c r="I566" s="77">
        <v>1</v>
      </c>
      <c r="J566" s="77">
        <v>29.8707188474554</v>
      </c>
      <c r="K566" s="77">
        <v>3.6493427638566403E-2</v>
      </c>
      <c r="L566" s="77">
        <v>26.262658335576599</v>
      </c>
      <c r="M566" s="77">
        <v>2.8209843414615399E-2</v>
      </c>
      <c r="N566" s="77">
        <v>3.6080605118787599</v>
      </c>
      <c r="O566" s="77">
        <v>8.2835842239510106E-3</v>
      </c>
      <c r="P566" s="77">
        <v>5.40659449988516E-3</v>
      </c>
      <c r="Q566" s="77">
        <v>5.4065944998851496E-3</v>
      </c>
      <c r="R566" s="77">
        <v>0</v>
      </c>
      <c r="S566" s="77">
        <v>1.1955587010000001E-9</v>
      </c>
      <c r="T566" s="77" t="s">
        <v>153</v>
      </c>
      <c r="U566" s="105">
        <v>-0.13648319759980501</v>
      </c>
      <c r="V566" s="105">
        <v>0</v>
      </c>
      <c r="W566" s="101">
        <v>-0.13648370272326901</v>
      </c>
    </row>
    <row r="567" spans="2:23" x14ac:dyDescent="0.35">
      <c r="B567" s="55" t="s">
        <v>114</v>
      </c>
      <c r="C567" s="76" t="s">
        <v>137</v>
      </c>
      <c r="D567" s="55" t="s">
        <v>62</v>
      </c>
      <c r="E567" s="55" t="s">
        <v>198</v>
      </c>
      <c r="F567" s="70">
        <v>153.19999999999999</v>
      </c>
      <c r="G567" s="77">
        <v>58300</v>
      </c>
      <c r="H567" s="77">
        <v>153.44999999999999</v>
      </c>
      <c r="I567" s="77">
        <v>1</v>
      </c>
      <c r="J567" s="77">
        <v>24.451606472865699</v>
      </c>
      <c r="K567" s="77">
        <v>2.26596921400374E-2</v>
      </c>
      <c r="L567" s="77">
        <v>24.543557808326302</v>
      </c>
      <c r="M567" s="77">
        <v>2.28304381128559E-2</v>
      </c>
      <c r="N567" s="77">
        <v>-9.1951335460591102E-2</v>
      </c>
      <c r="O567" s="77">
        <v>-1.7074597281845701E-4</v>
      </c>
      <c r="P567" s="77">
        <v>-1.1455220321969E-3</v>
      </c>
      <c r="Q567" s="77">
        <v>-1.1455220321968901E-3</v>
      </c>
      <c r="R567" s="77">
        <v>0</v>
      </c>
      <c r="S567" s="77">
        <v>4.9733165999999998E-11</v>
      </c>
      <c r="T567" s="77" t="s">
        <v>153</v>
      </c>
      <c r="U567" s="105">
        <v>-3.1917924172421902E-3</v>
      </c>
      <c r="V567" s="105">
        <v>0</v>
      </c>
      <c r="W567" s="101">
        <v>-3.1918042300460498E-3</v>
      </c>
    </row>
    <row r="568" spans="2:23" x14ac:dyDescent="0.35">
      <c r="B568" s="55" t="s">
        <v>114</v>
      </c>
      <c r="C568" s="76" t="s">
        <v>137</v>
      </c>
      <c r="D568" s="55" t="s">
        <v>62</v>
      </c>
      <c r="E568" s="55" t="s">
        <v>198</v>
      </c>
      <c r="F568" s="70">
        <v>153.19999999999999</v>
      </c>
      <c r="G568" s="77">
        <v>58500</v>
      </c>
      <c r="H568" s="77">
        <v>153.08000000000001</v>
      </c>
      <c r="I568" s="77">
        <v>1</v>
      </c>
      <c r="J568" s="77">
        <v>-73.898500449960395</v>
      </c>
      <c r="K568" s="77">
        <v>2.8397139517514498E-2</v>
      </c>
      <c r="L568" s="77">
        <v>-70.377013887276306</v>
      </c>
      <c r="M568" s="77">
        <v>2.5755205235187401E-2</v>
      </c>
      <c r="N568" s="77">
        <v>-3.5214865626840801</v>
      </c>
      <c r="O568" s="77">
        <v>2.6419342823271498E-3</v>
      </c>
      <c r="P568" s="77">
        <v>-4.2610724664026199E-3</v>
      </c>
      <c r="Q568" s="77">
        <v>-4.2610724664026199E-3</v>
      </c>
      <c r="R568" s="77">
        <v>0</v>
      </c>
      <c r="S568" s="77">
        <v>9.4415040999999996E-11</v>
      </c>
      <c r="T568" s="77" t="s">
        <v>153</v>
      </c>
      <c r="U568" s="105">
        <v>-1.7992571526425801E-2</v>
      </c>
      <c r="V568" s="105">
        <v>0</v>
      </c>
      <c r="W568" s="101">
        <v>-1.7992638116820898E-2</v>
      </c>
    </row>
    <row r="569" spans="2:23" x14ac:dyDescent="0.35">
      <c r="B569" s="55" t="s">
        <v>114</v>
      </c>
      <c r="C569" s="76" t="s">
        <v>137</v>
      </c>
      <c r="D569" s="55" t="s">
        <v>62</v>
      </c>
      <c r="E569" s="55" t="s">
        <v>199</v>
      </c>
      <c r="F569" s="70">
        <v>153.44999999999999</v>
      </c>
      <c r="G569" s="77">
        <v>58305</v>
      </c>
      <c r="H569" s="77">
        <v>153.44999999999999</v>
      </c>
      <c r="I569" s="77">
        <v>1</v>
      </c>
      <c r="J569" s="77">
        <v>13.6183145908914</v>
      </c>
      <c r="K569" s="77">
        <v>0</v>
      </c>
      <c r="L569" s="77">
        <v>13.618314590891201</v>
      </c>
      <c r="M569" s="77">
        <v>0</v>
      </c>
      <c r="N569" s="77">
        <v>1.1657299999999999E-13</v>
      </c>
      <c r="O569" s="77">
        <v>0</v>
      </c>
      <c r="P569" s="77">
        <v>4.6523999999999999E-14</v>
      </c>
      <c r="Q569" s="77">
        <v>4.6525000000000002E-14</v>
      </c>
      <c r="R569" s="77">
        <v>0</v>
      </c>
      <c r="S569" s="77">
        <v>0</v>
      </c>
      <c r="T569" s="77" t="s">
        <v>153</v>
      </c>
      <c r="U569" s="105">
        <v>0</v>
      </c>
      <c r="V569" s="105">
        <v>0</v>
      </c>
      <c r="W569" s="101">
        <v>0</v>
      </c>
    </row>
    <row r="570" spans="2:23" x14ac:dyDescent="0.35">
      <c r="B570" s="55" t="s">
        <v>114</v>
      </c>
      <c r="C570" s="76" t="s">
        <v>137</v>
      </c>
      <c r="D570" s="55" t="s">
        <v>62</v>
      </c>
      <c r="E570" s="55" t="s">
        <v>199</v>
      </c>
      <c r="F570" s="70">
        <v>153.44999999999999</v>
      </c>
      <c r="G570" s="77">
        <v>58350</v>
      </c>
      <c r="H570" s="77">
        <v>153.84</v>
      </c>
      <c r="I570" s="77">
        <v>1</v>
      </c>
      <c r="J570" s="77">
        <v>21.9838720647431</v>
      </c>
      <c r="K570" s="77">
        <v>3.2042168832581097E-2</v>
      </c>
      <c r="L570" s="77">
        <v>21.7815039668201</v>
      </c>
      <c r="M570" s="77">
        <v>3.14549685682525E-2</v>
      </c>
      <c r="N570" s="77">
        <v>0.20236809792302199</v>
      </c>
      <c r="O570" s="77">
        <v>5.87200264328671E-4</v>
      </c>
      <c r="P570" s="77">
        <v>-1.5733413551546299E-3</v>
      </c>
      <c r="Q570" s="77">
        <v>-1.5733413551546199E-3</v>
      </c>
      <c r="R570" s="77">
        <v>0</v>
      </c>
      <c r="S570" s="77">
        <v>1.6411922000000001E-10</v>
      </c>
      <c r="T570" s="77" t="s">
        <v>153</v>
      </c>
      <c r="U570" s="105">
        <v>1.1296826422796899E-2</v>
      </c>
      <c r="V570" s="105">
        <v>0</v>
      </c>
      <c r="W570" s="101">
        <v>1.12967846133127E-2</v>
      </c>
    </row>
    <row r="571" spans="2:23" x14ac:dyDescent="0.35">
      <c r="B571" s="55" t="s">
        <v>114</v>
      </c>
      <c r="C571" s="76" t="s">
        <v>137</v>
      </c>
      <c r="D571" s="55" t="s">
        <v>62</v>
      </c>
      <c r="E571" s="55" t="s">
        <v>199</v>
      </c>
      <c r="F571" s="70">
        <v>153.44999999999999</v>
      </c>
      <c r="G571" s="77">
        <v>58600</v>
      </c>
      <c r="H571" s="77">
        <v>153.43</v>
      </c>
      <c r="I571" s="77">
        <v>1</v>
      </c>
      <c r="J571" s="77">
        <v>-19.571451962491501</v>
      </c>
      <c r="K571" s="77">
        <v>1.4708802505732301E-3</v>
      </c>
      <c r="L571" s="77">
        <v>-19.276902331850501</v>
      </c>
      <c r="M571" s="77">
        <v>1.4269400198849401E-3</v>
      </c>
      <c r="N571" s="77">
        <v>-0.29454963064099698</v>
      </c>
      <c r="O571" s="77">
        <v>4.3940230688291003E-5</v>
      </c>
      <c r="P571" s="77">
        <v>4.2781932611723198E-4</v>
      </c>
      <c r="Q571" s="77">
        <v>4.27819326117231E-4</v>
      </c>
      <c r="R571" s="77">
        <v>0</v>
      </c>
      <c r="S571" s="77">
        <v>7.0283299999999996E-13</v>
      </c>
      <c r="T571" s="77" t="s">
        <v>154</v>
      </c>
      <c r="U571" s="105">
        <v>8.5119638399675803E-4</v>
      </c>
      <c r="V571" s="105">
        <v>0</v>
      </c>
      <c r="W571" s="101">
        <v>8.5119323372424296E-4</v>
      </c>
    </row>
    <row r="572" spans="2:23" x14ac:dyDescent="0.35">
      <c r="B572" s="55" t="s">
        <v>114</v>
      </c>
      <c r="C572" s="76" t="s">
        <v>137</v>
      </c>
      <c r="D572" s="55" t="s">
        <v>62</v>
      </c>
      <c r="E572" s="55" t="s">
        <v>200</v>
      </c>
      <c r="F572" s="70">
        <v>153.44999999999999</v>
      </c>
      <c r="G572" s="77">
        <v>58300</v>
      </c>
      <c r="H572" s="77">
        <v>153.44999999999999</v>
      </c>
      <c r="I572" s="77">
        <v>2</v>
      </c>
      <c r="J572" s="77">
        <v>-8.3927854091095497</v>
      </c>
      <c r="K572" s="77">
        <v>0</v>
      </c>
      <c r="L572" s="77">
        <v>-8.3927854091095</v>
      </c>
      <c r="M572" s="77">
        <v>0</v>
      </c>
      <c r="N572" s="77">
        <v>-4.7184E-14</v>
      </c>
      <c r="O572" s="77">
        <v>0</v>
      </c>
      <c r="P572" s="77">
        <v>-1.8796E-14</v>
      </c>
      <c r="Q572" s="77">
        <v>-1.8795E-14</v>
      </c>
      <c r="R572" s="77">
        <v>0</v>
      </c>
      <c r="S572" s="77">
        <v>0</v>
      </c>
      <c r="T572" s="77" t="s">
        <v>153</v>
      </c>
      <c r="U572" s="105">
        <v>0</v>
      </c>
      <c r="V572" s="105">
        <v>0</v>
      </c>
      <c r="W572" s="101">
        <v>0</v>
      </c>
    </row>
    <row r="573" spans="2:23" x14ac:dyDescent="0.35">
      <c r="B573" s="55" t="s">
        <v>114</v>
      </c>
      <c r="C573" s="76" t="s">
        <v>137</v>
      </c>
      <c r="D573" s="55" t="s">
        <v>62</v>
      </c>
      <c r="E573" s="55" t="s">
        <v>201</v>
      </c>
      <c r="F573" s="70">
        <v>153.65</v>
      </c>
      <c r="G573" s="77">
        <v>58500</v>
      </c>
      <c r="H573" s="77">
        <v>153.08000000000001</v>
      </c>
      <c r="I573" s="77">
        <v>1</v>
      </c>
      <c r="J573" s="77">
        <v>-129.99054836135599</v>
      </c>
      <c r="K573" s="77">
        <v>0.23825535155233199</v>
      </c>
      <c r="L573" s="77">
        <v>-133.80155086729999</v>
      </c>
      <c r="M573" s="77">
        <v>0.252430255704373</v>
      </c>
      <c r="N573" s="77">
        <v>3.8110025059438799</v>
      </c>
      <c r="O573" s="77">
        <v>-1.41749041520413E-2</v>
      </c>
      <c r="P573" s="77">
        <v>3.8332531413992799E-3</v>
      </c>
      <c r="Q573" s="77">
        <v>3.8332531413992699E-3</v>
      </c>
      <c r="R573" s="77">
        <v>0</v>
      </c>
      <c r="S573" s="77">
        <v>2.0718299799999999E-10</v>
      </c>
      <c r="T573" s="77" t="s">
        <v>153</v>
      </c>
      <c r="U573" s="105">
        <v>-1.66274688982691E-3</v>
      </c>
      <c r="V573" s="105">
        <v>0</v>
      </c>
      <c r="W573" s="101">
        <v>-1.66275304364279E-3</v>
      </c>
    </row>
    <row r="574" spans="2:23" x14ac:dyDescent="0.35">
      <c r="B574" s="55" t="s">
        <v>114</v>
      </c>
      <c r="C574" s="76" t="s">
        <v>137</v>
      </c>
      <c r="D574" s="55" t="s">
        <v>62</v>
      </c>
      <c r="E574" s="55" t="s">
        <v>202</v>
      </c>
      <c r="F574" s="70">
        <v>153.08000000000001</v>
      </c>
      <c r="G574" s="77">
        <v>58600</v>
      </c>
      <c r="H574" s="77">
        <v>153.43</v>
      </c>
      <c r="I574" s="77">
        <v>1</v>
      </c>
      <c r="J574" s="77">
        <v>26.7272101575882</v>
      </c>
      <c r="K574" s="77">
        <v>3.2645509960320299E-2</v>
      </c>
      <c r="L574" s="77">
        <v>26.432280307205499</v>
      </c>
      <c r="M574" s="77">
        <v>3.1929010710307799E-2</v>
      </c>
      <c r="N574" s="77">
        <v>0.29492985038267999</v>
      </c>
      <c r="O574" s="77">
        <v>7.1649925001248803E-4</v>
      </c>
      <c r="P574" s="77">
        <v>-4.2781932649075199E-4</v>
      </c>
      <c r="Q574" s="77">
        <v>-4.2781932649075302E-4</v>
      </c>
      <c r="R574" s="77">
        <v>0</v>
      </c>
      <c r="S574" s="77">
        <v>8.3644419999999994E-12</v>
      </c>
      <c r="T574" s="77" t="s">
        <v>154</v>
      </c>
      <c r="U574" s="105">
        <v>6.5816449267273999E-3</v>
      </c>
      <c r="V574" s="105">
        <v>0</v>
      </c>
      <c r="W574" s="101">
        <v>6.5816205681005196E-3</v>
      </c>
    </row>
    <row r="575" spans="2:23" x14ac:dyDescent="0.35">
      <c r="B575" s="55" t="s">
        <v>114</v>
      </c>
      <c r="C575" s="76" t="s">
        <v>115</v>
      </c>
      <c r="D575" s="55" t="s">
        <v>63</v>
      </c>
      <c r="E575" s="55" t="s">
        <v>116</v>
      </c>
      <c r="F575" s="70">
        <v>192.71</v>
      </c>
      <c r="G575" s="77">
        <v>50050</v>
      </c>
      <c r="H575" s="77">
        <v>191.47</v>
      </c>
      <c r="I575" s="77">
        <v>1</v>
      </c>
      <c r="J575" s="77">
        <v>-16.7997035055118</v>
      </c>
      <c r="K575" s="77">
        <v>5.1648096930778202E-2</v>
      </c>
      <c r="L575" s="77">
        <v>5.8929590356949699</v>
      </c>
      <c r="M575" s="77">
        <v>6.3550348139373497E-3</v>
      </c>
      <c r="N575" s="77">
        <v>-22.692662541206701</v>
      </c>
      <c r="O575" s="77">
        <v>4.5293062116840803E-2</v>
      </c>
      <c r="P575" s="77">
        <v>2.8098994782129298</v>
      </c>
      <c r="Q575" s="77">
        <v>2.8098994782129298</v>
      </c>
      <c r="R575" s="77">
        <v>0</v>
      </c>
      <c r="S575" s="77">
        <v>1.4448829192120201E-3</v>
      </c>
      <c r="T575" s="77" t="s">
        <v>131</v>
      </c>
      <c r="U575" s="105">
        <v>-19.420561843028601</v>
      </c>
      <c r="V575" s="105">
        <v>-55.271329451809599</v>
      </c>
      <c r="W575" s="101">
        <v>35.850766545419503</v>
      </c>
    </row>
    <row r="576" spans="2:23" x14ac:dyDescent="0.35">
      <c r="B576" s="55" t="s">
        <v>114</v>
      </c>
      <c r="C576" s="76" t="s">
        <v>115</v>
      </c>
      <c r="D576" s="55" t="s">
        <v>63</v>
      </c>
      <c r="E576" s="55" t="s">
        <v>132</v>
      </c>
      <c r="F576" s="70">
        <v>194.92</v>
      </c>
      <c r="G576" s="77">
        <v>56050</v>
      </c>
      <c r="H576" s="77">
        <v>194.48</v>
      </c>
      <c r="I576" s="77">
        <v>1</v>
      </c>
      <c r="J576" s="77">
        <v>-27.8857896310892</v>
      </c>
      <c r="K576" s="77">
        <v>2.4883752427179499E-2</v>
      </c>
      <c r="L576" s="77">
        <v>-27.957199762080599</v>
      </c>
      <c r="M576" s="77">
        <v>2.5011360593180099E-2</v>
      </c>
      <c r="N576" s="77">
        <v>7.1410130991411705E-2</v>
      </c>
      <c r="O576" s="77">
        <v>-1.2760816600058801E-4</v>
      </c>
      <c r="P576" s="77">
        <v>-5.5933439994905498E-4</v>
      </c>
      <c r="Q576" s="77">
        <v>-5.5933439994905498E-4</v>
      </c>
      <c r="R576" s="77">
        <v>0</v>
      </c>
      <c r="S576" s="77">
        <v>1.0011359E-11</v>
      </c>
      <c r="T576" s="77" t="s">
        <v>131</v>
      </c>
      <c r="U576" s="105">
        <v>6.2283399660487803E-3</v>
      </c>
      <c r="V576" s="105">
        <v>0</v>
      </c>
      <c r="W576" s="101">
        <v>6.2283397813114203E-3</v>
      </c>
    </row>
    <row r="577" spans="2:23" x14ac:dyDescent="0.35">
      <c r="B577" s="55" t="s">
        <v>114</v>
      </c>
      <c r="C577" s="76" t="s">
        <v>115</v>
      </c>
      <c r="D577" s="55" t="s">
        <v>63</v>
      </c>
      <c r="E577" s="55" t="s">
        <v>118</v>
      </c>
      <c r="F577" s="70">
        <v>191.47</v>
      </c>
      <c r="G577" s="77">
        <v>51450</v>
      </c>
      <c r="H577" s="77">
        <v>193.26</v>
      </c>
      <c r="I577" s="77">
        <v>10</v>
      </c>
      <c r="J577" s="77">
        <v>22.156262051108602</v>
      </c>
      <c r="K577" s="77">
        <v>8.5612950944697896E-2</v>
      </c>
      <c r="L577" s="77">
        <v>30.6515152089728</v>
      </c>
      <c r="M577" s="77">
        <v>0.16385148307526801</v>
      </c>
      <c r="N577" s="77">
        <v>-8.4952531578641892</v>
      </c>
      <c r="O577" s="77">
        <v>-7.8238532130569693E-2</v>
      </c>
      <c r="P577" s="77">
        <v>3.5179118182715102E-2</v>
      </c>
      <c r="Q577" s="77">
        <v>3.5179118182715102E-2</v>
      </c>
      <c r="R577" s="77">
        <v>0</v>
      </c>
      <c r="S577" s="77">
        <v>2.15832270106E-7</v>
      </c>
      <c r="T577" s="77" t="s">
        <v>133</v>
      </c>
      <c r="U577" s="105">
        <v>0.15614791927980301</v>
      </c>
      <c r="V577" s="105">
        <v>0</v>
      </c>
      <c r="W577" s="101">
        <v>0.156147914648335</v>
      </c>
    </row>
    <row r="578" spans="2:23" x14ac:dyDescent="0.35">
      <c r="B578" s="55" t="s">
        <v>114</v>
      </c>
      <c r="C578" s="76" t="s">
        <v>115</v>
      </c>
      <c r="D578" s="55" t="s">
        <v>63</v>
      </c>
      <c r="E578" s="55" t="s">
        <v>134</v>
      </c>
      <c r="F578" s="70">
        <v>193.26</v>
      </c>
      <c r="G578" s="77">
        <v>54000</v>
      </c>
      <c r="H578" s="77">
        <v>193.44</v>
      </c>
      <c r="I578" s="77">
        <v>10</v>
      </c>
      <c r="J578" s="77">
        <v>5.0537446508206996</v>
      </c>
      <c r="K578" s="77">
        <v>1.22184962619423E-3</v>
      </c>
      <c r="L578" s="77">
        <v>13.5061260900617</v>
      </c>
      <c r="M578" s="77">
        <v>8.7267547433972307E-3</v>
      </c>
      <c r="N578" s="77">
        <v>-8.4523814392409609</v>
      </c>
      <c r="O578" s="77">
        <v>-7.5049051172029896E-3</v>
      </c>
      <c r="P578" s="77">
        <v>3.5179118181939799E-2</v>
      </c>
      <c r="Q578" s="77">
        <v>3.5179118181939799E-2</v>
      </c>
      <c r="R578" s="77">
        <v>0</v>
      </c>
      <c r="S578" s="77">
        <v>5.9205365834000002E-8</v>
      </c>
      <c r="T578" s="77" t="s">
        <v>133</v>
      </c>
      <c r="U578" s="105">
        <v>7.0355254652231594E-2</v>
      </c>
      <c r="V578" s="105">
        <v>0</v>
      </c>
      <c r="W578" s="101">
        <v>7.0355252565440604E-2</v>
      </c>
    </row>
    <row r="579" spans="2:23" x14ac:dyDescent="0.35">
      <c r="B579" s="55" t="s">
        <v>114</v>
      </c>
      <c r="C579" s="76" t="s">
        <v>115</v>
      </c>
      <c r="D579" s="55" t="s">
        <v>63</v>
      </c>
      <c r="E579" s="55" t="s">
        <v>135</v>
      </c>
      <c r="F579" s="70">
        <v>193.44</v>
      </c>
      <c r="G579" s="77">
        <v>56100</v>
      </c>
      <c r="H579" s="77">
        <v>194.31</v>
      </c>
      <c r="I579" s="77">
        <v>10</v>
      </c>
      <c r="J579" s="77">
        <v>10.862262058863299</v>
      </c>
      <c r="K579" s="77">
        <v>2.15683411300749E-2</v>
      </c>
      <c r="L579" s="77">
        <v>13.0224378412859</v>
      </c>
      <c r="M579" s="77">
        <v>3.0999934603952398E-2</v>
      </c>
      <c r="N579" s="77">
        <v>-2.16017578242265</v>
      </c>
      <c r="O579" s="77">
        <v>-9.4315934738775295E-3</v>
      </c>
      <c r="P579" s="77">
        <v>4.1187727830407899E-3</v>
      </c>
      <c r="Q579" s="77">
        <v>4.1187727830407899E-3</v>
      </c>
      <c r="R579" s="77">
        <v>0</v>
      </c>
      <c r="S579" s="77">
        <v>3.1010720729999999E-9</v>
      </c>
      <c r="T579" s="77" t="s">
        <v>133</v>
      </c>
      <c r="U579" s="105">
        <v>5.0802745959704902E-2</v>
      </c>
      <c r="V579" s="105">
        <v>0</v>
      </c>
      <c r="W579" s="101">
        <v>5.0802744452856298E-2</v>
      </c>
    </row>
    <row r="580" spans="2:23" x14ac:dyDescent="0.35">
      <c r="B580" s="55" t="s">
        <v>114</v>
      </c>
      <c r="C580" s="76" t="s">
        <v>115</v>
      </c>
      <c r="D580" s="55" t="s">
        <v>63</v>
      </c>
      <c r="E580" s="55" t="s">
        <v>136</v>
      </c>
      <c r="F580" s="70">
        <v>194.48</v>
      </c>
      <c r="G580" s="77">
        <v>56100</v>
      </c>
      <c r="H580" s="77">
        <v>194.31</v>
      </c>
      <c r="I580" s="77">
        <v>10</v>
      </c>
      <c r="J580" s="77">
        <v>-4.2024717100256996</v>
      </c>
      <c r="K580" s="77">
        <v>1.2662770995547001E-3</v>
      </c>
      <c r="L580" s="77">
        <v>-4.3003465036519701</v>
      </c>
      <c r="M580" s="77">
        <v>1.32594666969052E-3</v>
      </c>
      <c r="N580" s="77">
        <v>9.7874793626270107E-2</v>
      </c>
      <c r="O580" s="77">
        <v>-5.9669570135817003E-5</v>
      </c>
      <c r="P580" s="77">
        <v>-7.74655201593567E-4</v>
      </c>
      <c r="Q580" s="77">
        <v>-7.7465520159356797E-4</v>
      </c>
      <c r="R580" s="77">
        <v>0</v>
      </c>
      <c r="S580" s="77">
        <v>4.3026502000000002E-11</v>
      </c>
      <c r="T580" s="77" t="s">
        <v>133</v>
      </c>
      <c r="U580" s="105">
        <v>5.0392488299126504E-3</v>
      </c>
      <c r="V580" s="105">
        <v>0</v>
      </c>
      <c r="W580" s="101">
        <v>5.0392486804446499E-3</v>
      </c>
    </row>
    <row r="581" spans="2:23" x14ac:dyDescent="0.35">
      <c r="B581" s="55" t="s">
        <v>114</v>
      </c>
      <c r="C581" s="76" t="s">
        <v>137</v>
      </c>
      <c r="D581" s="55" t="s">
        <v>63</v>
      </c>
      <c r="E581" s="55" t="s">
        <v>138</v>
      </c>
      <c r="F581" s="70">
        <v>192.74</v>
      </c>
      <c r="G581" s="77">
        <v>50000</v>
      </c>
      <c r="H581" s="77">
        <v>191.19</v>
      </c>
      <c r="I581" s="77">
        <v>1</v>
      </c>
      <c r="J581" s="77">
        <v>-43.3746339697108</v>
      </c>
      <c r="K581" s="77">
        <v>0.17929350050220899</v>
      </c>
      <c r="L581" s="77">
        <v>-5.8991034215496896</v>
      </c>
      <c r="M581" s="77">
        <v>3.3163848382766702E-3</v>
      </c>
      <c r="N581" s="77">
        <v>-37.475530548161103</v>
      </c>
      <c r="O581" s="77">
        <v>0.17597711566393201</v>
      </c>
      <c r="P581" s="77">
        <v>-2.8098994782333002</v>
      </c>
      <c r="Q581" s="77">
        <v>-2.80989947823329</v>
      </c>
      <c r="R581" s="77">
        <v>0</v>
      </c>
      <c r="S581" s="77">
        <v>7.5244449291203097E-4</v>
      </c>
      <c r="T581" s="77" t="s">
        <v>139</v>
      </c>
      <c r="U581" s="105">
        <v>-24.479499130588401</v>
      </c>
      <c r="V581" s="105">
        <v>-69.6691718910144</v>
      </c>
      <c r="W581" s="101">
        <v>45.189671420065501</v>
      </c>
    </row>
    <row r="582" spans="2:23" x14ac:dyDescent="0.35">
      <c r="B582" s="55" t="s">
        <v>114</v>
      </c>
      <c r="C582" s="76" t="s">
        <v>137</v>
      </c>
      <c r="D582" s="55" t="s">
        <v>63</v>
      </c>
      <c r="E582" s="55" t="s">
        <v>140</v>
      </c>
      <c r="F582" s="70">
        <v>193.61</v>
      </c>
      <c r="G582" s="77">
        <v>56050</v>
      </c>
      <c r="H582" s="77">
        <v>194.48</v>
      </c>
      <c r="I582" s="77">
        <v>1</v>
      </c>
      <c r="J582" s="77">
        <v>40.928408927400099</v>
      </c>
      <c r="K582" s="77">
        <v>8.3756732866424294E-2</v>
      </c>
      <c r="L582" s="77">
        <v>40.800902943412197</v>
      </c>
      <c r="M582" s="77">
        <v>8.3235684049887307E-2</v>
      </c>
      <c r="N582" s="77">
        <v>0.12750598398787999</v>
      </c>
      <c r="O582" s="77">
        <v>5.2104881653701701E-4</v>
      </c>
      <c r="P582" s="77">
        <v>-1.0140069641941601E-3</v>
      </c>
      <c r="Q582" s="77">
        <v>-1.0140069641941501E-3</v>
      </c>
      <c r="R582" s="77">
        <v>0</v>
      </c>
      <c r="S582" s="77">
        <v>5.1410506000000001E-11</v>
      </c>
      <c r="T582" s="77" t="s">
        <v>139</v>
      </c>
      <c r="U582" s="105">
        <v>-1.0108897104925499E-2</v>
      </c>
      <c r="V582" s="105">
        <v>0</v>
      </c>
      <c r="W582" s="101">
        <v>-1.0108897404763201E-2</v>
      </c>
    </row>
    <row r="583" spans="2:23" x14ac:dyDescent="0.35">
      <c r="B583" s="55" t="s">
        <v>114</v>
      </c>
      <c r="C583" s="76" t="s">
        <v>137</v>
      </c>
      <c r="D583" s="55" t="s">
        <v>63</v>
      </c>
      <c r="E583" s="55" t="s">
        <v>151</v>
      </c>
      <c r="F583" s="70">
        <v>191.97</v>
      </c>
      <c r="G583" s="77">
        <v>58350</v>
      </c>
      <c r="H583" s="77">
        <v>191.69</v>
      </c>
      <c r="I583" s="77">
        <v>1</v>
      </c>
      <c r="J583" s="77">
        <v>-13.045418751010301</v>
      </c>
      <c r="K583" s="77">
        <v>1.21170260677119E-2</v>
      </c>
      <c r="L583" s="77">
        <v>-12.8436669313839</v>
      </c>
      <c r="M583" s="77">
        <v>1.1745136353396E-2</v>
      </c>
      <c r="N583" s="77">
        <v>-0.201751819626414</v>
      </c>
      <c r="O583" s="77">
        <v>3.7188971431596502E-4</v>
      </c>
      <c r="P583" s="77">
        <v>1.57334135575771E-3</v>
      </c>
      <c r="Q583" s="77">
        <v>1.57334135575771E-3</v>
      </c>
      <c r="R583" s="77">
        <v>0</v>
      </c>
      <c r="S583" s="77">
        <v>1.7624869499999999E-10</v>
      </c>
      <c r="T583" s="77" t="s">
        <v>139</v>
      </c>
      <c r="U583" s="105">
        <v>1.6076071034932402E-2</v>
      </c>
      <c r="V583" s="105">
        <v>0</v>
      </c>
      <c r="W583" s="101">
        <v>1.6076070558103801E-2</v>
      </c>
    </row>
    <row r="584" spans="2:23" x14ac:dyDescent="0.35">
      <c r="B584" s="55" t="s">
        <v>114</v>
      </c>
      <c r="C584" s="76" t="s">
        <v>137</v>
      </c>
      <c r="D584" s="55" t="s">
        <v>63</v>
      </c>
      <c r="E584" s="55" t="s">
        <v>152</v>
      </c>
      <c r="F584" s="70">
        <v>191.19</v>
      </c>
      <c r="G584" s="77">
        <v>50050</v>
      </c>
      <c r="H584" s="77">
        <v>191.47</v>
      </c>
      <c r="I584" s="77">
        <v>1</v>
      </c>
      <c r="J584" s="77">
        <v>17.4797772231747</v>
      </c>
      <c r="K584" s="77">
        <v>1.76909172215883E-2</v>
      </c>
      <c r="L584" s="77">
        <v>40.181243998250302</v>
      </c>
      <c r="M584" s="77">
        <v>9.3481424179397102E-2</v>
      </c>
      <c r="N584" s="77">
        <v>-22.701466775075598</v>
      </c>
      <c r="O584" s="77">
        <v>-7.5790506957808798E-2</v>
      </c>
      <c r="P584" s="77">
        <v>-1.98152454608054</v>
      </c>
      <c r="Q584" s="77">
        <v>-1.98152454608054</v>
      </c>
      <c r="R584" s="77">
        <v>0</v>
      </c>
      <c r="S584" s="77">
        <v>2.2734084859707101E-4</v>
      </c>
      <c r="T584" s="77" t="s">
        <v>153</v>
      </c>
      <c r="U584" s="105">
        <v>-8.1445869992163704</v>
      </c>
      <c r="V584" s="105">
        <v>-23.17966673267</v>
      </c>
      <c r="W584" s="101">
        <v>15.035079287501601</v>
      </c>
    </row>
    <row r="585" spans="2:23" x14ac:dyDescent="0.35">
      <c r="B585" s="55" t="s">
        <v>114</v>
      </c>
      <c r="C585" s="76" t="s">
        <v>137</v>
      </c>
      <c r="D585" s="55" t="s">
        <v>63</v>
      </c>
      <c r="E585" s="55" t="s">
        <v>152</v>
      </c>
      <c r="F585" s="70">
        <v>191.19</v>
      </c>
      <c r="G585" s="77">
        <v>51150</v>
      </c>
      <c r="H585" s="77">
        <v>189.66</v>
      </c>
      <c r="I585" s="77">
        <v>1</v>
      </c>
      <c r="J585" s="77">
        <v>-119.421579892266</v>
      </c>
      <c r="K585" s="77">
        <v>0.49915298103877098</v>
      </c>
      <c r="L585" s="77">
        <v>-104.539093711303</v>
      </c>
      <c r="M585" s="77">
        <v>0.38249477398932402</v>
      </c>
      <c r="N585" s="77">
        <v>-14.882486180962699</v>
      </c>
      <c r="O585" s="77">
        <v>0.116658207049447</v>
      </c>
      <c r="P585" s="77">
        <v>-0.82837493215215496</v>
      </c>
      <c r="Q585" s="77">
        <v>-0.82837493215215496</v>
      </c>
      <c r="R585" s="77">
        <v>0</v>
      </c>
      <c r="S585" s="77">
        <v>2.4017175987632999E-5</v>
      </c>
      <c r="T585" s="77" t="s">
        <v>153</v>
      </c>
      <c r="U585" s="105">
        <v>-0.55556477948184502</v>
      </c>
      <c r="V585" s="105">
        <v>-1.58114910406599</v>
      </c>
      <c r="W585" s="101">
        <v>1.0255842941645199</v>
      </c>
    </row>
    <row r="586" spans="2:23" x14ac:dyDescent="0.35">
      <c r="B586" s="55" t="s">
        <v>114</v>
      </c>
      <c r="C586" s="76" t="s">
        <v>137</v>
      </c>
      <c r="D586" s="55" t="s">
        <v>63</v>
      </c>
      <c r="E586" s="55" t="s">
        <v>152</v>
      </c>
      <c r="F586" s="70">
        <v>191.19</v>
      </c>
      <c r="G586" s="77">
        <v>51200</v>
      </c>
      <c r="H586" s="77">
        <v>191.19</v>
      </c>
      <c r="I586" s="77">
        <v>1</v>
      </c>
      <c r="J586" s="77">
        <v>1.9877120000000002E-12</v>
      </c>
      <c r="K586" s="77">
        <v>0</v>
      </c>
      <c r="L586" s="77">
        <v>1.022489E-12</v>
      </c>
      <c r="M586" s="77">
        <v>0</v>
      </c>
      <c r="N586" s="77">
        <v>9.6522299999999992E-13</v>
      </c>
      <c r="O586" s="77">
        <v>0</v>
      </c>
      <c r="P586" s="77">
        <v>1.214305E-12</v>
      </c>
      <c r="Q586" s="77">
        <v>1.214305E-12</v>
      </c>
      <c r="R586" s="77">
        <v>0</v>
      </c>
      <c r="S586" s="77">
        <v>0</v>
      </c>
      <c r="T586" s="77" t="s">
        <v>154</v>
      </c>
      <c r="U586" s="105">
        <v>0</v>
      </c>
      <c r="V586" s="105">
        <v>0</v>
      </c>
      <c r="W586" s="101">
        <v>0</v>
      </c>
    </row>
    <row r="587" spans="2:23" x14ac:dyDescent="0.35">
      <c r="B587" s="55" t="s">
        <v>114</v>
      </c>
      <c r="C587" s="76" t="s">
        <v>137</v>
      </c>
      <c r="D587" s="55" t="s">
        <v>63</v>
      </c>
      <c r="E587" s="55" t="s">
        <v>118</v>
      </c>
      <c r="F587" s="70">
        <v>191.47</v>
      </c>
      <c r="G587" s="77">
        <v>50054</v>
      </c>
      <c r="H587" s="77">
        <v>191.47</v>
      </c>
      <c r="I587" s="77">
        <v>1</v>
      </c>
      <c r="J587" s="77">
        <v>79.505599987030394</v>
      </c>
      <c r="K587" s="77">
        <v>0</v>
      </c>
      <c r="L587" s="77">
        <v>79.505599986655895</v>
      </c>
      <c r="M587" s="77">
        <v>0</v>
      </c>
      <c r="N587" s="77">
        <v>3.7448932799999999E-10</v>
      </c>
      <c r="O587" s="77">
        <v>0</v>
      </c>
      <c r="P587" s="77">
        <v>-1.4610149999999999E-12</v>
      </c>
      <c r="Q587" s="77">
        <v>-1.4610160000000001E-12</v>
      </c>
      <c r="R587" s="77">
        <v>0</v>
      </c>
      <c r="S587" s="77">
        <v>0</v>
      </c>
      <c r="T587" s="77" t="s">
        <v>153</v>
      </c>
      <c r="U587" s="105">
        <v>0</v>
      </c>
      <c r="V587" s="105">
        <v>0</v>
      </c>
      <c r="W587" s="101">
        <v>0</v>
      </c>
    </row>
    <row r="588" spans="2:23" x14ac:dyDescent="0.35">
      <c r="B588" s="55" t="s">
        <v>114</v>
      </c>
      <c r="C588" s="76" t="s">
        <v>137</v>
      </c>
      <c r="D588" s="55" t="s">
        <v>63</v>
      </c>
      <c r="E588" s="55" t="s">
        <v>118</v>
      </c>
      <c r="F588" s="70">
        <v>191.47</v>
      </c>
      <c r="G588" s="77">
        <v>50100</v>
      </c>
      <c r="H588" s="77">
        <v>190.87</v>
      </c>
      <c r="I588" s="77">
        <v>1</v>
      </c>
      <c r="J588" s="77">
        <v>-179.17721818063299</v>
      </c>
      <c r="K588" s="77">
        <v>0.25587266985415102</v>
      </c>
      <c r="L588" s="77">
        <v>-160.20509094538801</v>
      </c>
      <c r="M588" s="77">
        <v>0.20455539918361601</v>
      </c>
      <c r="N588" s="77">
        <v>-18.9721272352444</v>
      </c>
      <c r="O588" s="77">
        <v>5.1317270670535299E-2</v>
      </c>
      <c r="P588" s="77">
        <v>0.65171059199132897</v>
      </c>
      <c r="Q588" s="77">
        <v>0.65171059199132897</v>
      </c>
      <c r="R588" s="77">
        <v>0</v>
      </c>
      <c r="S588" s="77">
        <v>3.3850717648379998E-6</v>
      </c>
      <c r="T588" s="77" t="s">
        <v>153</v>
      </c>
      <c r="U588" s="105">
        <v>-1.5729537070602699</v>
      </c>
      <c r="V588" s="105">
        <v>-4.4766594941011899</v>
      </c>
      <c r="W588" s="101">
        <v>2.90370570091476</v>
      </c>
    </row>
    <row r="589" spans="2:23" x14ac:dyDescent="0.35">
      <c r="B589" s="55" t="s">
        <v>114</v>
      </c>
      <c r="C589" s="76" t="s">
        <v>137</v>
      </c>
      <c r="D589" s="55" t="s">
        <v>63</v>
      </c>
      <c r="E589" s="55" t="s">
        <v>118</v>
      </c>
      <c r="F589" s="70">
        <v>191.47</v>
      </c>
      <c r="G589" s="77">
        <v>50900</v>
      </c>
      <c r="H589" s="77">
        <v>193.04</v>
      </c>
      <c r="I589" s="77">
        <v>1</v>
      </c>
      <c r="J589" s="77">
        <v>54.815799336680399</v>
      </c>
      <c r="K589" s="77">
        <v>0.211836415912804</v>
      </c>
      <c r="L589" s="77">
        <v>72.633789838316304</v>
      </c>
      <c r="M589" s="77">
        <v>0.37193455355250699</v>
      </c>
      <c r="N589" s="77">
        <v>-17.817990501635901</v>
      </c>
      <c r="O589" s="77">
        <v>-0.16009813763970299</v>
      </c>
      <c r="P589" s="77">
        <v>0.141485221958212</v>
      </c>
      <c r="Q589" s="77">
        <v>0.141485221958211</v>
      </c>
      <c r="R589" s="77">
        <v>0</v>
      </c>
      <c r="S589" s="77">
        <v>1.4112737962960001E-6</v>
      </c>
      <c r="T589" s="77" t="s">
        <v>153</v>
      </c>
      <c r="U589" s="105">
        <v>-2.80542236435284</v>
      </c>
      <c r="V589" s="105">
        <v>-7.9842913405351297</v>
      </c>
      <c r="W589" s="101">
        <v>5.1788688225730404</v>
      </c>
    </row>
    <row r="590" spans="2:23" x14ac:dyDescent="0.35">
      <c r="B590" s="55" t="s">
        <v>114</v>
      </c>
      <c r="C590" s="76" t="s">
        <v>137</v>
      </c>
      <c r="D590" s="55" t="s">
        <v>63</v>
      </c>
      <c r="E590" s="55" t="s">
        <v>155</v>
      </c>
      <c r="F590" s="70">
        <v>191.47</v>
      </c>
      <c r="G590" s="77">
        <v>50454</v>
      </c>
      <c r="H590" s="77">
        <v>191.47</v>
      </c>
      <c r="I590" s="77">
        <v>1</v>
      </c>
      <c r="J590" s="77">
        <v>-3.73783E-12</v>
      </c>
      <c r="K590" s="77">
        <v>0</v>
      </c>
      <c r="L590" s="77">
        <v>-2.2764679999999999E-12</v>
      </c>
      <c r="M590" s="77">
        <v>0</v>
      </c>
      <c r="N590" s="77">
        <v>-1.4613620000000001E-12</v>
      </c>
      <c r="O590" s="77">
        <v>0</v>
      </c>
      <c r="P590" s="77">
        <v>-2.3031370000000001E-12</v>
      </c>
      <c r="Q590" s="77">
        <v>-2.3031359999999999E-12</v>
      </c>
      <c r="R590" s="77">
        <v>0</v>
      </c>
      <c r="S590" s="77">
        <v>0</v>
      </c>
      <c r="T590" s="77" t="s">
        <v>154</v>
      </c>
      <c r="U590" s="105">
        <v>0</v>
      </c>
      <c r="V590" s="105">
        <v>0</v>
      </c>
      <c r="W590" s="101">
        <v>0</v>
      </c>
    </row>
    <row r="591" spans="2:23" x14ac:dyDescent="0.35">
      <c r="B591" s="55" t="s">
        <v>114</v>
      </c>
      <c r="C591" s="76" t="s">
        <v>137</v>
      </c>
      <c r="D591" s="55" t="s">
        <v>63</v>
      </c>
      <c r="E591" s="55" t="s">
        <v>155</v>
      </c>
      <c r="F591" s="70">
        <v>191.47</v>
      </c>
      <c r="G591" s="77">
        <v>50604</v>
      </c>
      <c r="H591" s="77">
        <v>191.47</v>
      </c>
      <c r="I591" s="77">
        <v>1</v>
      </c>
      <c r="J591" s="77">
        <v>-3.2539569999999999E-12</v>
      </c>
      <c r="K591" s="77">
        <v>0</v>
      </c>
      <c r="L591" s="77">
        <v>-2.7290869999999999E-12</v>
      </c>
      <c r="M591" s="77">
        <v>0</v>
      </c>
      <c r="N591" s="77">
        <v>-5.2486999999999996E-13</v>
      </c>
      <c r="O591" s="77">
        <v>0</v>
      </c>
      <c r="P591" s="77">
        <v>-8.5456700000000005E-13</v>
      </c>
      <c r="Q591" s="77">
        <v>-8.5456800000000002E-13</v>
      </c>
      <c r="R591" s="77">
        <v>0</v>
      </c>
      <c r="S591" s="77">
        <v>0</v>
      </c>
      <c r="T591" s="77" t="s">
        <v>154</v>
      </c>
      <c r="U591" s="105">
        <v>0</v>
      </c>
      <c r="V591" s="105">
        <v>0</v>
      </c>
      <c r="W591" s="101">
        <v>0</v>
      </c>
    </row>
    <row r="592" spans="2:23" x14ac:dyDescent="0.35">
      <c r="B592" s="55" t="s">
        <v>114</v>
      </c>
      <c r="C592" s="76" t="s">
        <v>137</v>
      </c>
      <c r="D592" s="55" t="s">
        <v>63</v>
      </c>
      <c r="E592" s="55" t="s">
        <v>156</v>
      </c>
      <c r="F592" s="70">
        <v>190.87</v>
      </c>
      <c r="G592" s="77">
        <v>50103</v>
      </c>
      <c r="H592" s="77">
        <v>190.85</v>
      </c>
      <c r="I592" s="77">
        <v>1</v>
      </c>
      <c r="J592" s="77">
        <v>-13.499544593959399</v>
      </c>
      <c r="K592" s="77">
        <v>9.1118852122148996E-4</v>
      </c>
      <c r="L592" s="77">
        <v>-13.499544599407001</v>
      </c>
      <c r="M592" s="77">
        <v>9.1118852195689205E-4</v>
      </c>
      <c r="N592" s="77">
        <v>5.4476062550000003E-9</v>
      </c>
      <c r="O592" s="77">
        <v>-7.3540200000000002E-13</v>
      </c>
      <c r="P592" s="77">
        <v>-3.3553709999999998E-12</v>
      </c>
      <c r="Q592" s="77">
        <v>-3.3553709999999998E-12</v>
      </c>
      <c r="R592" s="77">
        <v>0</v>
      </c>
      <c r="S592" s="77">
        <v>0</v>
      </c>
      <c r="T592" s="77" t="s">
        <v>154</v>
      </c>
      <c r="U592" s="105">
        <v>-3.1406759000000001E-11</v>
      </c>
      <c r="V592" s="105">
        <v>0</v>
      </c>
      <c r="W592" s="101">
        <v>-3.1406759929999998E-11</v>
      </c>
    </row>
    <row r="593" spans="2:23" x14ac:dyDescent="0.35">
      <c r="B593" s="55" t="s">
        <v>114</v>
      </c>
      <c r="C593" s="76" t="s">
        <v>137</v>
      </c>
      <c r="D593" s="55" t="s">
        <v>63</v>
      </c>
      <c r="E593" s="55" t="s">
        <v>156</v>
      </c>
      <c r="F593" s="70">
        <v>190.87</v>
      </c>
      <c r="G593" s="77">
        <v>50200</v>
      </c>
      <c r="H593" s="77">
        <v>190.61</v>
      </c>
      <c r="I593" s="77">
        <v>1</v>
      </c>
      <c r="J593" s="77">
        <v>-33.814633679292903</v>
      </c>
      <c r="K593" s="77">
        <v>1.7140007468462899E-2</v>
      </c>
      <c r="L593" s="77">
        <v>-14.809921652925301</v>
      </c>
      <c r="M593" s="77">
        <v>3.28781335269315E-3</v>
      </c>
      <c r="N593" s="77">
        <v>-19.0047120263675</v>
      </c>
      <c r="O593" s="77">
        <v>1.3852194115769699E-2</v>
      </c>
      <c r="P593" s="77">
        <v>0.65171059199627501</v>
      </c>
      <c r="Q593" s="77">
        <v>0.65171059199627501</v>
      </c>
      <c r="R593" s="77">
        <v>0</v>
      </c>
      <c r="S593" s="77">
        <v>6.366653168845E-6</v>
      </c>
      <c r="T593" s="77" t="s">
        <v>153</v>
      </c>
      <c r="U593" s="105">
        <v>-2.2990576212134601</v>
      </c>
      <c r="V593" s="105">
        <v>-6.5431665797247502</v>
      </c>
      <c r="W593" s="101">
        <v>4.2441088326277496</v>
      </c>
    </row>
    <row r="594" spans="2:23" x14ac:dyDescent="0.35">
      <c r="B594" s="55" t="s">
        <v>114</v>
      </c>
      <c r="C594" s="76" t="s">
        <v>137</v>
      </c>
      <c r="D594" s="55" t="s">
        <v>63</v>
      </c>
      <c r="E594" s="55" t="s">
        <v>157</v>
      </c>
      <c r="F594" s="70">
        <v>190.65</v>
      </c>
      <c r="G594" s="77">
        <v>50800</v>
      </c>
      <c r="H594" s="77">
        <v>191.14</v>
      </c>
      <c r="I594" s="77">
        <v>1</v>
      </c>
      <c r="J594" s="77">
        <v>13.3733005982187</v>
      </c>
      <c r="K594" s="77">
        <v>9.0781807728724795E-3</v>
      </c>
      <c r="L594" s="77">
        <v>28.4343813060431</v>
      </c>
      <c r="M594" s="77">
        <v>4.10401726834684E-2</v>
      </c>
      <c r="N594" s="77">
        <v>-15.0610807078244</v>
      </c>
      <c r="O594" s="77">
        <v>-3.1961991910595899E-2</v>
      </c>
      <c r="P594" s="77">
        <v>-5.0687379004001103E-2</v>
      </c>
      <c r="Q594" s="77">
        <v>-5.0687379004000999E-2</v>
      </c>
      <c r="R594" s="77">
        <v>0</v>
      </c>
      <c r="S594" s="77">
        <v>1.30413119411E-7</v>
      </c>
      <c r="T594" s="77" t="s">
        <v>153</v>
      </c>
      <c r="U594" s="105">
        <v>1.27854510106046</v>
      </c>
      <c r="V594" s="105">
        <v>0</v>
      </c>
      <c r="W594" s="101">
        <v>1.2785450631378299</v>
      </c>
    </row>
    <row r="595" spans="2:23" x14ac:dyDescent="0.35">
      <c r="B595" s="55" t="s">
        <v>114</v>
      </c>
      <c r="C595" s="76" t="s">
        <v>137</v>
      </c>
      <c r="D595" s="55" t="s">
        <v>63</v>
      </c>
      <c r="E595" s="55" t="s">
        <v>158</v>
      </c>
      <c r="F595" s="70">
        <v>190.61</v>
      </c>
      <c r="G595" s="77">
        <v>50150</v>
      </c>
      <c r="H595" s="77">
        <v>190.65</v>
      </c>
      <c r="I595" s="77">
        <v>1</v>
      </c>
      <c r="J595" s="77">
        <v>6.1979398502366303</v>
      </c>
      <c r="K595" s="77">
        <v>2.0052347278093E-4</v>
      </c>
      <c r="L595" s="77">
        <v>21.276082762513699</v>
      </c>
      <c r="M595" s="77">
        <v>2.3629462620844799E-3</v>
      </c>
      <c r="N595" s="77">
        <v>-15.0781429122771</v>
      </c>
      <c r="O595" s="77">
        <v>-2.1624227893035498E-3</v>
      </c>
      <c r="P595" s="77">
        <v>-5.0687379003558401E-2</v>
      </c>
      <c r="Q595" s="77">
        <v>-5.0687379003558297E-2</v>
      </c>
      <c r="R595" s="77">
        <v>0</v>
      </c>
      <c r="S595" s="77">
        <v>1.3411278237E-8</v>
      </c>
      <c r="T595" s="77" t="s">
        <v>153</v>
      </c>
      <c r="U595" s="105">
        <v>0.19090306016602701</v>
      </c>
      <c r="V595" s="105">
        <v>0</v>
      </c>
      <c r="W595" s="101">
        <v>0.19090305450369499</v>
      </c>
    </row>
    <row r="596" spans="2:23" x14ac:dyDescent="0.35">
      <c r="B596" s="55" t="s">
        <v>114</v>
      </c>
      <c r="C596" s="76" t="s">
        <v>137</v>
      </c>
      <c r="D596" s="55" t="s">
        <v>63</v>
      </c>
      <c r="E596" s="55" t="s">
        <v>158</v>
      </c>
      <c r="F596" s="70">
        <v>190.61</v>
      </c>
      <c r="G596" s="77">
        <v>50250</v>
      </c>
      <c r="H596" s="77">
        <v>189.33</v>
      </c>
      <c r="I596" s="77">
        <v>1</v>
      </c>
      <c r="J596" s="77">
        <v>-62.347924581521198</v>
      </c>
      <c r="K596" s="77">
        <v>0.19191420885039001</v>
      </c>
      <c r="L596" s="77">
        <v>-77.259665959799904</v>
      </c>
      <c r="M596" s="77">
        <v>0.29469229394093499</v>
      </c>
      <c r="N596" s="77">
        <v>14.9117413782788</v>
      </c>
      <c r="O596" s="77">
        <v>-0.10277808509054499</v>
      </c>
      <c r="P596" s="77">
        <v>0.82837493215064495</v>
      </c>
      <c r="Q596" s="77">
        <v>0.82837493215064395</v>
      </c>
      <c r="R596" s="77">
        <v>0</v>
      </c>
      <c r="S596" s="77">
        <v>3.3877942243003999E-5</v>
      </c>
      <c r="T596" s="77" t="s">
        <v>153</v>
      </c>
      <c r="U596" s="105">
        <v>-0.43772386045397199</v>
      </c>
      <c r="V596" s="105">
        <v>-1.2457713579874601</v>
      </c>
      <c r="W596" s="101">
        <v>0.808047473566185</v>
      </c>
    </row>
    <row r="597" spans="2:23" x14ac:dyDescent="0.35">
      <c r="B597" s="55" t="s">
        <v>114</v>
      </c>
      <c r="C597" s="76" t="s">
        <v>137</v>
      </c>
      <c r="D597" s="55" t="s">
        <v>63</v>
      </c>
      <c r="E597" s="55" t="s">
        <v>158</v>
      </c>
      <c r="F597" s="70">
        <v>190.61</v>
      </c>
      <c r="G597" s="77">
        <v>50900</v>
      </c>
      <c r="H597" s="77">
        <v>193.04</v>
      </c>
      <c r="I597" s="77">
        <v>1</v>
      </c>
      <c r="J597" s="77">
        <v>73.500940191943997</v>
      </c>
      <c r="K597" s="77">
        <v>0.51592807396902396</v>
      </c>
      <c r="L597" s="77">
        <v>81.592702305971997</v>
      </c>
      <c r="M597" s="77">
        <v>0.63577874614593699</v>
      </c>
      <c r="N597" s="77">
        <v>-8.0917621140279792</v>
      </c>
      <c r="O597" s="77">
        <v>-0.119850672176913</v>
      </c>
      <c r="P597" s="77">
        <v>-9.2421526343442001E-2</v>
      </c>
      <c r="Q597" s="77">
        <v>-9.2421526343442001E-2</v>
      </c>
      <c r="R597" s="77">
        <v>0</v>
      </c>
      <c r="S597" s="77">
        <v>8.1573602977299996E-7</v>
      </c>
      <c r="T597" s="77" t="s">
        <v>154</v>
      </c>
      <c r="U597" s="105">
        <v>-3.3273732532485201</v>
      </c>
      <c r="V597" s="105">
        <v>0</v>
      </c>
      <c r="W597" s="101">
        <v>-3.3273733519409698</v>
      </c>
    </row>
    <row r="598" spans="2:23" x14ac:dyDescent="0.35">
      <c r="B598" s="55" t="s">
        <v>114</v>
      </c>
      <c r="C598" s="76" t="s">
        <v>137</v>
      </c>
      <c r="D598" s="55" t="s">
        <v>63</v>
      </c>
      <c r="E598" s="55" t="s">
        <v>158</v>
      </c>
      <c r="F598" s="70">
        <v>190.61</v>
      </c>
      <c r="G598" s="77">
        <v>53050</v>
      </c>
      <c r="H598" s="77">
        <v>194.64</v>
      </c>
      <c r="I598" s="77">
        <v>1</v>
      </c>
      <c r="J598" s="77">
        <v>58.962447302758498</v>
      </c>
      <c r="K598" s="77">
        <v>0.69774763752046598</v>
      </c>
      <c r="L598" s="77">
        <v>69.468128924247594</v>
      </c>
      <c r="M598" s="77">
        <v>0.968542261902544</v>
      </c>
      <c r="N598" s="77">
        <v>-10.505681621489099</v>
      </c>
      <c r="O598" s="77">
        <v>-0.27079462438207802</v>
      </c>
      <c r="P598" s="77">
        <v>-3.35554348077471E-2</v>
      </c>
      <c r="Q598" s="77">
        <v>-3.3555434807747003E-2</v>
      </c>
      <c r="R598" s="77">
        <v>0</v>
      </c>
      <c r="S598" s="77">
        <v>2.25981618071E-7</v>
      </c>
      <c r="T598" s="77" t="s">
        <v>154</v>
      </c>
      <c r="U598" s="105">
        <v>-9.8239175869967497</v>
      </c>
      <c r="V598" s="105">
        <v>0</v>
      </c>
      <c r="W598" s="101">
        <v>-9.8239178783817103</v>
      </c>
    </row>
    <row r="599" spans="2:23" x14ac:dyDescent="0.35">
      <c r="B599" s="55" t="s">
        <v>114</v>
      </c>
      <c r="C599" s="76" t="s">
        <v>137</v>
      </c>
      <c r="D599" s="55" t="s">
        <v>63</v>
      </c>
      <c r="E599" s="55" t="s">
        <v>159</v>
      </c>
      <c r="F599" s="70">
        <v>189.33</v>
      </c>
      <c r="G599" s="77">
        <v>50300</v>
      </c>
      <c r="H599" s="77">
        <v>189.34</v>
      </c>
      <c r="I599" s="77">
        <v>1</v>
      </c>
      <c r="J599" s="77">
        <v>5.2029313315619996</v>
      </c>
      <c r="K599" s="77">
        <v>3.7627987272919803E-4</v>
      </c>
      <c r="L599" s="77">
        <v>-9.7606730474444099</v>
      </c>
      <c r="M599" s="77">
        <v>1.3242632629136E-3</v>
      </c>
      <c r="N599" s="77">
        <v>14.9636043790064</v>
      </c>
      <c r="O599" s="77">
        <v>-9.4798339018439901E-4</v>
      </c>
      <c r="P599" s="77">
        <v>0.82837493215095703</v>
      </c>
      <c r="Q599" s="77">
        <v>0.82837493215095703</v>
      </c>
      <c r="R599" s="77">
        <v>0</v>
      </c>
      <c r="S599" s="77">
        <v>9.538249892204E-6</v>
      </c>
      <c r="T599" s="77" t="s">
        <v>153</v>
      </c>
      <c r="U599" s="105">
        <v>-0.32912247897049102</v>
      </c>
      <c r="V599" s="105">
        <v>-0.93668953103456298</v>
      </c>
      <c r="W599" s="101">
        <v>0.60756703404316603</v>
      </c>
    </row>
    <row r="600" spans="2:23" x14ac:dyDescent="0.35">
      <c r="B600" s="55" t="s">
        <v>114</v>
      </c>
      <c r="C600" s="76" t="s">
        <v>137</v>
      </c>
      <c r="D600" s="55" t="s">
        <v>63</v>
      </c>
      <c r="E600" s="55" t="s">
        <v>160</v>
      </c>
      <c r="F600" s="70">
        <v>189.34</v>
      </c>
      <c r="G600" s="77">
        <v>51150</v>
      </c>
      <c r="H600" s="77">
        <v>189.66</v>
      </c>
      <c r="I600" s="77">
        <v>1</v>
      </c>
      <c r="J600" s="77">
        <v>34.675549372504697</v>
      </c>
      <c r="K600" s="77">
        <v>3.4388460514551397E-2</v>
      </c>
      <c r="L600" s="77">
        <v>19.723102532902701</v>
      </c>
      <c r="M600" s="77">
        <v>1.1125422122768999E-2</v>
      </c>
      <c r="N600" s="77">
        <v>14.9524468396021</v>
      </c>
      <c r="O600" s="77">
        <v>2.3263038391782401E-2</v>
      </c>
      <c r="P600" s="77">
        <v>0.828374932151415</v>
      </c>
      <c r="Q600" s="77">
        <v>0.828374932151414</v>
      </c>
      <c r="R600" s="77">
        <v>0</v>
      </c>
      <c r="S600" s="77">
        <v>1.9625463807002E-5</v>
      </c>
      <c r="T600" s="77" t="s">
        <v>153</v>
      </c>
      <c r="U600" s="105">
        <v>-0.37643721342979702</v>
      </c>
      <c r="V600" s="105">
        <v>-1.0713482652855399</v>
      </c>
      <c r="W600" s="101">
        <v>0.69491103124415299</v>
      </c>
    </row>
    <row r="601" spans="2:23" x14ac:dyDescent="0.35">
      <c r="B601" s="55" t="s">
        <v>114</v>
      </c>
      <c r="C601" s="76" t="s">
        <v>137</v>
      </c>
      <c r="D601" s="55" t="s">
        <v>63</v>
      </c>
      <c r="E601" s="55" t="s">
        <v>161</v>
      </c>
      <c r="F601" s="70">
        <v>193.28</v>
      </c>
      <c r="G601" s="77">
        <v>50354</v>
      </c>
      <c r="H601" s="77">
        <v>193.28</v>
      </c>
      <c r="I601" s="77">
        <v>1</v>
      </c>
      <c r="J601" s="77">
        <v>-1.3753120000000001E-12</v>
      </c>
      <c r="K601" s="77">
        <v>0</v>
      </c>
      <c r="L601" s="77">
        <v>-8.9605200000000005E-13</v>
      </c>
      <c r="M601" s="77">
        <v>0</v>
      </c>
      <c r="N601" s="77">
        <v>-4.7926000000000002E-13</v>
      </c>
      <c r="O601" s="77">
        <v>0</v>
      </c>
      <c r="P601" s="77">
        <v>-5.9612900000000003E-13</v>
      </c>
      <c r="Q601" s="77">
        <v>-5.9612900000000003E-13</v>
      </c>
      <c r="R601" s="77">
        <v>0</v>
      </c>
      <c r="S601" s="77">
        <v>0</v>
      </c>
      <c r="T601" s="77" t="s">
        <v>154</v>
      </c>
      <c r="U601" s="105">
        <v>0</v>
      </c>
      <c r="V601" s="105">
        <v>0</v>
      </c>
      <c r="W601" s="101">
        <v>0</v>
      </c>
    </row>
    <row r="602" spans="2:23" x14ac:dyDescent="0.35">
      <c r="B602" s="55" t="s">
        <v>114</v>
      </c>
      <c r="C602" s="76" t="s">
        <v>137</v>
      </c>
      <c r="D602" s="55" t="s">
        <v>63</v>
      </c>
      <c r="E602" s="55" t="s">
        <v>161</v>
      </c>
      <c r="F602" s="70">
        <v>193.28</v>
      </c>
      <c r="G602" s="77">
        <v>50900</v>
      </c>
      <c r="H602" s="77">
        <v>193.04</v>
      </c>
      <c r="I602" s="77">
        <v>1</v>
      </c>
      <c r="J602" s="77">
        <v>-77.975789728374295</v>
      </c>
      <c r="K602" s="77">
        <v>4.80337678917327E-2</v>
      </c>
      <c r="L602" s="77">
        <v>-93.361384266456099</v>
      </c>
      <c r="M602" s="77">
        <v>6.8859149769976202E-2</v>
      </c>
      <c r="N602" s="77">
        <v>15.3855945380819</v>
      </c>
      <c r="O602" s="77">
        <v>-2.0825381878243399E-2</v>
      </c>
      <c r="P602" s="77">
        <v>-3.3603157774189103E-2</v>
      </c>
      <c r="Q602" s="77">
        <v>-3.3603157774189103E-2</v>
      </c>
      <c r="R602" s="77">
        <v>0</v>
      </c>
      <c r="S602" s="77">
        <v>8.9204604779999994E-9</v>
      </c>
      <c r="T602" s="77" t="s">
        <v>153</v>
      </c>
      <c r="U602" s="105">
        <v>-0.33008807446171501</v>
      </c>
      <c r="V602" s="105">
        <v>0</v>
      </c>
      <c r="W602" s="101">
        <v>-0.33008808425238101</v>
      </c>
    </row>
    <row r="603" spans="2:23" x14ac:dyDescent="0.35">
      <c r="B603" s="55" t="s">
        <v>114</v>
      </c>
      <c r="C603" s="76" t="s">
        <v>137</v>
      </c>
      <c r="D603" s="55" t="s">
        <v>63</v>
      </c>
      <c r="E603" s="55" t="s">
        <v>161</v>
      </c>
      <c r="F603" s="70">
        <v>193.28</v>
      </c>
      <c r="G603" s="77">
        <v>53200</v>
      </c>
      <c r="H603" s="77">
        <v>193.84</v>
      </c>
      <c r="I603" s="77">
        <v>1</v>
      </c>
      <c r="J603" s="77">
        <v>29.827586953037901</v>
      </c>
      <c r="K603" s="77">
        <v>4.2971782768202099E-2</v>
      </c>
      <c r="L603" s="77">
        <v>45.174969905136699</v>
      </c>
      <c r="M603" s="77">
        <v>9.8569572856419305E-2</v>
      </c>
      <c r="N603" s="77">
        <v>-15.347382952098799</v>
      </c>
      <c r="O603" s="77">
        <v>-5.5597790088217199E-2</v>
      </c>
      <c r="P603" s="77">
        <v>3.3603157773329603E-2</v>
      </c>
      <c r="Q603" s="77">
        <v>3.3603157773329499E-2</v>
      </c>
      <c r="R603" s="77">
        <v>0</v>
      </c>
      <c r="S603" s="77">
        <v>5.4539017856E-8</v>
      </c>
      <c r="T603" s="77" t="s">
        <v>153</v>
      </c>
      <c r="U603" s="105">
        <v>-2.1669737962999598</v>
      </c>
      <c r="V603" s="105">
        <v>0</v>
      </c>
      <c r="W603" s="101">
        <v>-2.1669738605740698</v>
      </c>
    </row>
    <row r="604" spans="2:23" x14ac:dyDescent="0.35">
      <c r="B604" s="55" t="s">
        <v>114</v>
      </c>
      <c r="C604" s="76" t="s">
        <v>137</v>
      </c>
      <c r="D604" s="55" t="s">
        <v>63</v>
      </c>
      <c r="E604" s="55" t="s">
        <v>162</v>
      </c>
      <c r="F604" s="70">
        <v>193.28</v>
      </c>
      <c r="G604" s="77">
        <v>50404</v>
      </c>
      <c r="H604" s="77">
        <v>193.28</v>
      </c>
      <c r="I604" s="77">
        <v>1</v>
      </c>
      <c r="J604" s="77">
        <v>-1.1860320000000001E-12</v>
      </c>
      <c r="K604" s="77">
        <v>0</v>
      </c>
      <c r="L604" s="77">
        <v>-7.9281400000000002E-13</v>
      </c>
      <c r="M604" s="77">
        <v>0</v>
      </c>
      <c r="N604" s="77">
        <v>-3.9321899999999999E-13</v>
      </c>
      <c r="O604" s="77">
        <v>0</v>
      </c>
      <c r="P604" s="77">
        <v>-4.0530300000000001E-13</v>
      </c>
      <c r="Q604" s="77">
        <v>-4.0530300000000001E-13</v>
      </c>
      <c r="R604" s="77">
        <v>0</v>
      </c>
      <c r="S604" s="77">
        <v>0</v>
      </c>
      <c r="T604" s="77" t="s">
        <v>154</v>
      </c>
      <c r="U604" s="105">
        <v>0</v>
      </c>
      <c r="V604" s="105">
        <v>0</v>
      </c>
      <c r="W604" s="101">
        <v>0</v>
      </c>
    </row>
    <row r="605" spans="2:23" x14ac:dyDescent="0.35">
      <c r="B605" s="55" t="s">
        <v>114</v>
      </c>
      <c r="C605" s="76" t="s">
        <v>137</v>
      </c>
      <c r="D605" s="55" t="s">
        <v>63</v>
      </c>
      <c r="E605" s="55" t="s">
        <v>163</v>
      </c>
      <c r="F605" s="70">
        <v>191.47</v>
      </c>
      <c r="G605" s="77">
        <v>50499</v>
      </c>
      <c r="H605" s="77">
        <v>191.47</v>
      </c>
      <c r="I605" s="77">
        <v>1</v>
      </c>
      <c r="J605" s="77">
        <v>3.0471069999999998E-12</v>
      </c>
      <c r="K605" s="77">
        <v>0</v>
      </c>
      <c r="L605" s="77">
        <v>1.9788129999999998E-12</v>
      </c>
      <c r="M605" s="77">
        <v>0</v>
      </c>
      <c r="N605" s="77">
        <v>1.068294E-12</v>
      </c>
      <c r="O605" s="77">
        <v>0</v>
      </c>
      <c r="P605" s="77">
        <v>1.544943E-12</v>
      </c>
      <c r="Q605" s="77">
        <v>1.544942E-12</v>
      </c>
      <c r="R605" s="77">
        <v>0</v>
      </c>
      <c r="S605" s="77">
        <v>0</v>
      </c>
      <c r="T605" s="77" t="s">
        <v>154</v>
      </c>
      <c r="U605" s="105">
        <v>0</v>
      </c>
      <c r="V605" s="105">
        <v>0</v>
      </c>
      <c r="W605" s="101">
        <v>0</v>
      </c>
    </row>
    <row r="606" spans="2:23" x14ac:dyDescent="0.35">
      <c r="B606" s="55" t="s">
        <v>114</v>
      </c>
      <c r="C606" s="76" t="s">
        <v>137</v>
      </c>
      <c r="D606" s="55" t="s">
        <v>63</v>
      </c>
      <c r="E606" s="55" t="s">
        <v>163</v>
      </c>
      <c r="F606" s="70">
        <v>191.47</v>
      </c>
      <c r="G606" s="77">
        <v>50554</v>
      </c>
      <c r="H606" s="77">
        <v>191.47</v>
      </c>
      <c r="I606" s="77">
        <v>1</v>
      </c>
      <c r="J606" s="77">
        <v>2.1862499999999999E-13</v>
      </c>
      <c r="K606" s="77">
        <v>0</v>
      </c>
      <c r="L606" s="77">
        <v>1.3670599999999999E-13</v>
      </c>
      <c r="M606" s="77">
        <v>0</v>
      </c>
      <c r="N606" s="77">
        <v>8.1918999999999997E-14</v>
      </c>
      <c r="O606" s="77">
        <v>0</v>
      </c>
      <c r="P606" s="77">
        <v>2.0068800000000001E-13</v>
      </c>
      <c r="Q606" s="77">
        <v>2.0068700000000001E-13</v>
      </c>
      <c r="R606" s="77">
        <v>0</v>
      </c>
      <c r="S606" s="77">
        <v>0</v>
      </c>
      <c r="T606" s="77" t="s">
        <v>154</v>
      </c>
      <c r="U606" s="105">
        <v>0</v>
      </c>
      <c r="V606" s="105">
        <v>0</v>
      </c>
      <c r="W606" s="101">
        <v>0</v>
      </c>
    </row>
    <row r="607" spans="2:23" x14ac:dyDescent="0.35">
      <c r="B607" s="55" t="s">
        <v>114</v>
      </c>
      <c r="C607" s="76" t="s">
        <v>137</v>
      </c>
      <c r="D607" s="55" t="s">
        <v>63</v>
      </c>
      <c r="E607" s="55" t="s">
        <v>164</v>
      </c>
      <c r="F607" s="70">
        <v>191.47</v>
      </c>
      <c r="G607" s="77">
        <v>50604</v>
      </c>
      <c r="H607" s="77">
        <v>191.47</v>
      </c>
      <c r="I607" s="77">
        <v>1</v>
      </c>
      <c r="J607" s="77">
        <v>2.3469499999999998E-12</v>
      </c>
      <c r="K607" s="77">
        <v>0</v>
      </c>
      <c r="L607" s="77">
        <v>2.2970409999999998E-12</v>
      </c>
      <c r="M607" s="77">
        <v>0</v>
      </c>
      <c r="N607" s="77">
        <v>4.9909999999999999E-14</v>
      </c>
      <c r="O607" s="77">
        <v>0</v>
      </c>
      <c r="P607" s="77">
        <v>3.35095E-13</v>
      </c>
      <c r="Q607" s="77">
        <v>3.3509399999999998E-13</v>
      </c>
      <c r="R607" s="77">
        <v>0</v>
      </c>
      <c r="S607" s="77">
        <v>0</v>
      </c>
      <c r="T607" s="77" t="s">
        <v>154</v>
      </c>
      <c r="U607" s="105">
        <v>0</v>
      </c>
      <c r="V607" s="105">
        <v>0</v>
      </c>
      <c r="W607" s="101">
        <v>0</v>
      </c>
    </row>
    <row r="608" spans="2:23" x14ac:dyDescent="0.35">
      <c r="B608" s="55" t="s">
        <v>114</v>
      </c>
      <c r="C608" s="76" t="s">
        <v>137</v>
      </c>
      <c r="D608" s="55" t="s">
        <v>63</v>
      </c>
      <c r="E608" s="55" t="s">
        <v>165</v>
      </c>
      <c r="F608" s="70">
        <v>190.91</v>
      </c>
      <c r="G608" s="77">
        <v>50750</v>
      </c>
      <c r="H608" s="77">
        <v>191.03</v>
      </c>
      <c r="I608" s="77">
        <v>1</v>
      </c>
      <c r="J608" s="77">
        <v>12.3824144715638</v>
      </c>
      <c r="K608" s="77">
        <v>3.6644480966796398E-3</v>
      </c>
      <c r="L608" s="77">
        <v>22.502243654753599</v>
      </c>
      <c r="M608" s="77">
        <v>1.21017881709998E-2</v>
      </c>
      <c r="N608" s="77">
        <v>-10.1198291831898</v>
      </c>
      <c r="O608" s="77">
        <v>-8.4373400743201297E-3</v>
      </c>
      <c r="P608" s="77">
        <v>-2.11333962807683E-2</v>
      </c>
      <c r="Q608" s="77">
        <v>-2.11333962807683E-2</v>
      </c>
      <c r="R608" s="77">
        <v>0</v>
      </c>
      <c r="S608" s="77">
        <v>1.0674228477E-8</v>
      </c>
      <c r="T608" s="77" t="s">
        <v>153</v>
      </c>
      <c r="U608" s="105">
        <v>-0.39689933201008798</v>
      </c>
      <c r="V608" s="105">
        <v>0</v>
      </c>
      <c r="W608" s="101">
        <v>-0.39689934378242803</v>
      </c>
    </row>
    <row r="609" spans="2:23" x14ac:dyDescent="0.35">
      <c r="B609" s="55" t="s">
        <v>114</v>
      </c>
      <c r="C609" s="76" t="s">
        <v>137</v>
      </c>
      <c r="D609" s="55" t="s">
        <v>63</v>
      </c>
      <c r="E609" s="55" t="s">
        <v>165</v>
      </c>
      <c r="F609" s="70">
        <v>190.91</v>
      </c>
      <c r="G609" s="77">
        <v>50800</v>
      </c>
      <c r="H609" s="77">
        <v>191.14</v>
      </c>
      <c r="I609" s="77">
        <v>1</v>
      </c>
      <c r="J609" s="77">
        <v>34.5141161378221</v>
      </c>
      <c r="K609" s="77">
        <v>2.2275892778893899E-2</v>
      </c>
      <c r="L609" s="77">
        <v>24.395641626024801</v>
      </c>
      <c r="M609" s="77">
        <v>1.1129255077459601E-2</v>
      </c>
      <c r="N609" s="77">
        <v>10.1184745117974</v>
      </c>
      <c r="O609" s="77">
        <v>1.11466377014343E-2</v>
      </c>
      <c r="P609" s="77">
        <v>2.11333962809385E-2</v>
      </c>
      <c r="Q609" s="77">
        <v>2.11333962809385E-2</v>
      </c>
      <c r="R609" s="77">
        <v>0</v>
      </c>
      <c r="S609" s="77">
        <v>8.3518021970000003E-9</v>
      </c>
      <c r="T609" s="77" t="s">
        <v>153</v>
      </c>
      <c r="U609" s="105">
        <v>-0.19796267079680299</v>
      </c>
      <c r="V609" s="105">
        <v>0</v>
      </c>
      <c r="W609" s="101">
        <v>-0.19796267666852799</v>
      </c>
    </row>
    <row r="610" spans="2:23" x14ac:dyDescent="0.35">
      <c r="B610" s="55" t="s">
        <v>114</v>
      </c>
      <c r="C610" s="76" t="s">
        <v>137</v>
      </c>
      <c r="D610" s="55" t="s">
        <v>63</v>
      </c>
      <c r="E610" s="55" t="s">
        <v>166</v>
      </c>
      <c r="F610" s="70">
        <v>191.15</v>
      </c>
      <c r="G610" s="77">
        <v>50750</v>
      </c>
      <c r="H610" s="77">
        <v>191.03</v>
      </c>
      <c r="I610" s="77">
        <v>1</v>
      </c>
      <c r="J610" s="77">
        <v>-38.018990137789999</v>
      </c>
      <c r="K610" s="77">
        <v>1.098537144434E-2</v>
      </c>
      <c r="L610" s="77">
        <v>-48.131290193178103</v>
      </c>
      <c r="M610" s="77">
        <v>1.7606320327015399E-2</v>
      </c>
      <c r="N610" s="77">
        <v>10.112300055388101</v>
      </c>
      <c r="O610" s="77">
        <v>-6.6209488826753501E-3</v>
      </c>
      <c r="P610" s="77">
        <v>2.1133396279525499E-2</v>
      </c>
      <c r="Q610" s="77">
        <v>2.1133396279525499E-2</v>
      </c>
      <c r="R610" s="77">
        <v>0</v>
      </c>
      <c r="S610" s="77">
        <v>3.3943153310000001E-9</v>
      </c>
      <c r="T610" s="77" t="s">
        <v>154</v>
      </c>
      <c r="U610" s="105">
        <v>-5.1721115343818701E-2</v>
      </c>
      <c r="V610" s="105">
        <v>0</v>
      </c>
      <c r="W610" s="101">
        <v>-5.17211168779068E-2</v>
      </c>
    </row>
    <row r="611" spans="2:23" x14ac:dyDescent="0.35">
      <c r="B611" s="55" t="s">
        <v>114</v>
      </c>
      <c r="C611" s="76" t="s">
        <v>137</v>
      </c>
      <c r="D611" s="55" t="s">
        <v>63</v>
      </c>
      <c r="E611" s="55" t="s">
        <v>166</v>
      </c>
      <c r="F611" s="70">
        <v>191.15</v>
      </c>
      <c r="G611" s="77">
        <v>50950</v>
      </c>
      <c r="H611" s="77">
        <v>191.46</v>
      </c>
      <c r="I611" s="77">
        <v>1</v>
      </c>
      <c r="J611" s="77">
        <v>90.979877976247906</v>
      </c>
      <c r="K611" s="77">
        <v>7.2840576129842002E-2</v>
      </c>
      <c r="L611" s="77">
        <v>101.080332041265</v>
      </c>
      <c r="M611" s="77">
        <v>8.9911655025036702E-2</v>
      </c>
      <c r="N611" s="77">
        <v>-10.100454065017001</v>
      </c>
      <c r="O611" s="77">
        <v>-1.70710788951948E-2</v>
      </c>
      <c r="P611" s="77">
        <v>-2.1133396278623401E-2</v>
      </c>
      <c r="Q611" s="77">
        <v>-2.1133396278623401E-2</v>
      </c>
      <c r="R611" s="77">
        <v>0</v>
      </c>
      <c r="S611" s="77">
        <v>3.9302598569999998E-9</v>
      </c>
      <c r="T611" s="77" t="s">
        <v>153</v>
      </c>
      <c r="U611" s="105">
        <v>-0.134641987889941</v>
      </c>
      <c r="V611" s="105">
        <v>0</v>
      </c>
      <c r="W611" s="101">
        <v>-0.13464199188352599</v>
      </c>
    </row>
    <row r="612" spans="2:23" x14ac:dyDescent="0.35">
      <c r="B612" s="55" t="s">
        <v>114</v>
      </c>
      <c r="C612" s="76" t="s">
        <v>137</v>
      </c>
      <c r="D612" s="55" t="s">
        <v>63</v>
      </c>
      <c r="E612" s="55" t="s">
        <v>167</v>
      </c>
      <c r="F612" s="70">
        <v>191.14</v>
      </c>
      <c r="G612" s="77">
        <v>51300</v>
      </c>
      <c r="H612" s="77">
        <v>191.71</v>
      </c>
      <c r="I612" s="77">
        <v>1</v>
      </c>
      <c r="J612" s="77">
        <v>85.505473332581303</v>
      </c>
      <c r="K612" s="77">
        <v>0.11193425719807799</v>
      </c>
      <c r="L612" s="77">
        <v>90.431038152442497</v>
      </c>
      <c r="M612" s="77">
        <v>0.12520169944494</v>
      </c>
      <c r="N612" s="77">
        <v>-4.9255648198612603</v>
      </c>
      <c r="O612" s="77">
        <v>-1.3267442246861201E-2</v>
      </c>
      <c r="P612" s="77">
        <v>-2.95539827246224E-2</v>
      </c>
      <c r="Q612" s="77">
        <v>-2.9553982724622299E-2</v>
      </c>
      <c r="R612" s="77">
        <v>0</v>
      </c>
      <c r="S612" s="77">
        <v>1.3372334171E-8</v>
      </c>
      <c r="T612" s="77" t="s">
        <v>153</v>
      </c>
      <c r="U612" s="105">
        <v>0.26785181521562501</v>
      </c>
      <c r="V612" s="105">
        <v>0</v>
      </c>
      <c r="W612" s="101">
        <v>0.26785180727093399</v>
      </c>
    </row>
    <row r="613" spans="2:23" x14ac:dyDescent="0.35">
      <c r="B613" s="55" t="s">
        <v>114</v>
      </c>
      <c r="C613" s="76" t="s">
        <v>137</v>
      </c>
      <c r="D613" s="55" t="s">
        <v>63</v>
      </c>
      <c r="E613" s="55" t="s">
        <v>168</v>
      </c>
      <c r="F613" s="70">
        <v>193.04</v>
      </c>
      <c r="G613" s="77">
        <v>54750</v>
      </c>
      <c r="H613" s="77">
        <v>194.94</v>
      </c>
      <c r="I613" s="77">
        <v>1</v>
      </c>
      <c r="J613" s="77">
        <v>50.938951316164001</v>
      </c>
      <c r="K613" s="77">
        <v>0.275798821946941</v>
      </c>
      <c r="L613" s="77">
        <v>61.251236869000302</v>
      </c>
      <c r="M613" s="77">
        <v>0.39876968297134702</v>
      </c>
      <c r="N613" s="77">
        <v>-10.3122855528363</v>
      </c>
      <c r="O613" s="77">
        <v>-0.12297086102440601</v>
      </c>
      <c r="P613" s="77">
        <v>1.5460537843198299E-2</v>
      </c>
      <c r="Q613" s="77">
        <v>1.54605378431982E-2</v>
      </c>
      <c r="R613" s="77">
        <v>0</v>
      </c>
      <c r="S613" s="77">
        <v>2.5406310608999999E-8</v>
      </c>
      <c r="T613" s="77" t="s">
        <v>154</v>
      </c>
      <c r="U613" s="105">
        <v>-4.2617747797355499</v>
      </c>
      <c r="V613" s="105">
        <v>0</v>
      </c>
      <c r="W613" s="101">
        <v>-4.2617749061430699</v>
      </c>
    </row>
    <row r="614" spans="2:23" x14ac:dyDescent="0.35">
      <c r="B614" s="55" t="s">
        <v>114</v>
      </c>
      <c r="C614" s="76" t="s">
        <v>137</v>
      </c>
      <c r="D614" s="55" t="s">
        <v>63</v>
      </c>
      <c r="E614" s="55" t="s">
        <v>169</v>
      </c>
      <c r="F614" s="70">
        <v>191.46</v>
      </c>
      <c r="G614" s="77">
        <v>53150</v>
      </c>
      <c r="H614" s="77">
        <v>194.25</v>
      </c>
      <c r="I614" s="77">
        <v>1</v>
      </c>
      <c r="J614" s="77">
        <v>157.82200292198601</v>
      </c>
      <c r="K614" s="77">
        <v>1.0959425226775299</v>
      </c>
      <c r="L614" s="77">
        <v>164.26301728536899</v>
      </c>
      <c r="M614" s="77">
        <v>1.18722290929852</v>
      </c>
      <c r="N614" s="77">
        <v>-6.4410143633830499</v>
      </c>
      <c r="O614" s="77">
        <v>-9.1280386620988405E-2</v>
      </c>
      <c r="P614" s="77">
        <v>-1.5726801774640298E-2</v>
      </c>
      <c r="Q614" s="77">
        <v>-1.5726801774640298E-2</v>
      </c>
      <c r="R614" s="77">
        <v>0</v>
      </c>
      <c r="S614" s="77">
        <v>1.0882620939E-8</v>
      </c>
      <c r="T614" s="77" t="s">
        <v>153</v>
      </c>
      <c r="U614" s="105">
        <v>0.366551112047935</v>
      </c>
      <c r="V614" s="105">
        <v>0</v>
      </c>
      <c r="W614" s="101">
        <v>0.36655110117574702</v>
      </c>
    </row>
    <row r="615" spans="2:23" x14ac:dyDescent="0.35">
      <c r="B615" s="55" t="s">
        <v>114</v>
      </c>
      <c r="C615" s="76" t="s">
        <v>137</v>
      </c>
      <c r="D615" s="55" t="s">
        <v>63</v>
      </c>
      <c r="E615" s="55" t="s">
        <v>169</v>
      </c>
      <c r="F615" s="70">
        <v>191.46</v>
      </c>
      <c r="G615" s="77">
        <v>54500</v>
      </c>
      <c r="H615" s="77">
        <v>190.91</v>
      </c>
      <c r="I615" s="77">
        <v>1</v>
      </c>
      <c r="J615" s="77">
        <v>-19.011622243062899</v>
      </c>
      <c r="K615" s="77">
        <v>2.0013031375926599E-2</v>
      </c>
      <c r="L615" s="77">
        <v>-15.402920000986301</v>
      </c>
      <c r="M615" s="77">
        <v>1.31365294301091E-2</v>
      </c>
      <c r="N615" s="77">
        <v>-3.6087022420765802</v>
      </c>
      <c r="O615" s="77">
        <v>6.8765019458174497E-3</v>
      </c>
      <c r="P615" s="77">
        <v>-5.4065945012017396E-3</v>
      </c>
      <c r="Q615" s="77">
        <v>-5.4065945012017396E-3</v>
      </c>
      <c r="R615" s="77">
        <v>0</v>
      </c>
      <c r="S615" s="77">
        <v>1.618535093E-9</v>
      </c>
      <c r="T615" s="77" t="s">
        <v>153</v>
      </c>
      <c r="U615" s="105">
        <v>-0.67010220863105296</v>
      </c>
      <c r="V615" s="105">
        <v>0</v>
      </c>
      <c r="W615" s="101">
        <v>-0.67010222850680001</v>
      </c>
    </row>
    <row r="616" spans="2:23" x14ac:dyDescent="0.35">
      <c r="B616" s="55" t="s">
        <v>114</v>
      </c>
      <c r="C616" s="76" t="s">
        <v>137</v>
      </c>
      <c r="D616" s="55" t="s">
        <v>63</v>
      </c>
      <c r="E616" s="55" t="s">
        <v>170</v>
      </c>
      <c r="F616" s="70">
        <v>191.19</v>
      </c>
      <c r="G616" s="77">
        <v>51250</v>
      </c>
      <c r="H616" s="77">
        <v>191.19</v>
      </c>
      <c r="I616" s="77">
        <v>1</v>
      </c>
      <c r="J616" s="77">
        <v>1.6884100000000001E-13</v>
      </c>
      <c r="K616" s="77">
        <v>0</v>
      </c>
      <c r="L616" s="77">
        <v>-3.56318E-13</v>
      </c>
      <c r="M616" s="77">
        <v>0</v>
      </c>
      <c r="N616" s="77">
        <v>5.2515999999999996E-13</v>
      </c>
      <c r="O616" s="77">
        <v>0</v>
      </c>
      <c r="P616" s="77">
        <v>2.5822800000000001E-13</v>
      </c>
      <c r="Q616" s="77">
        <v>2.5822800000000001E-13</v>
      </c>
      <c r="R616" s="77">
        <v>0</v>
      </c>
      <c r="S616" s="77">
        <v>0</v>
      </c>
      <c r="T616" s="77" t="s">
        <v>154</v>
      </c>
      <c r="U616" s="105">
        <v>0</v>
      </c>
      <c r="V616" s="105">
        <v>0</v>
      </c>
      <c r="W616" s="101">
        <v>0</v>
      </c>
    </row>
    <row r="617" spans="2:23" x14ac:dyDescent="0.35">
      <c r="B617" s="55" t="s">
        <v>114</v>
      </c>
      <c r="C617" s="76" t="s">
        <v>137</v>
      </c>
      <c r="D617" s="55" t="s">
        <v>63</v>
      </c>
      <c r="E617" s="55" t="s">
        <v>171</v>
      </c>
      <c r="F617" s="70">
        <v>191.71</v>
      </c>
      <c r="G617" s="77">
        <v>53200</v>
      </c>
      <c r="H617" s="77">
        <v>193.84</v>
      </c>
      <c r="I617" s="77">
        <v>1</v>
      </c>
      <c r="J617" s="77">
        <v>98.698664662235103</v>
      </c>
      <c r="K617" s="77">
        <v>0.50168345991457997</v>
      </c>
      <c r="L617" s="77">
        <v>103.592105892994</v>
      </c>
      <c r="M617" s="77">
        <v>0.55266320677228198</v>
      </c>
      <c r="N617" s="77">
        <v>-4.8934412307588397</v>
      </c>
      <c r="O617" s="77">
        <v>-5.0979746857702103E-2</v>
      </c>
      <c r="P617" s="77">
        <v>-2.9553982725250099E-2</v>
      </c>
      <c r="Q617" s="77">
        <v>-2.9553982725249998E-2</v>
      </c>
      <c r="R617" s="77">
        <v>0</v>
      </c>
      <c r="S617" s="77">
        <v>4.4982051589000002E-8</v>
      </c>
      <c r="T617" s="77" t="s">
        <v>154</v>
      </c>
      <c r="U617" s="105">
        <v>0.59540912102278898</v>
      </c>
      <c r="V617" s="105">
        <v>0</v>
      </c>
      <c r="W617" s="101">
        <v>0.59540910336249697</v>
      </c>
    </row>
    <row r="618" spans="2:23" x14ac:dyDescent="0.35">
      <c r="B618" s="55" t="s">
        <v>114</v>
      </c>
      <c r="C618" s="76" t="s">
        <v>137</v>
      </c>
      <c r="D618" s="55" t="s">
        <v>63</v>
      </c>
      <c r="E618" s="55" t="s">
        <v>172</v>
      </c>
      <c r="F618" s="70">
        <v>195</v>
      </c>
      <c r="G618" s="77">
        <v>53100</v>
      </c>
      <c r="H618" s="77">
        <v>195</v>
      </c>
      <c r="I618" s="77">
        <v>1</v>
      </c>
      <c r="J618" s="77">
        <v>7.4616412000000006E-11</v>
      </c>
      <c r="K618" s="77">
        <v>0</v>
      </c>
      <c r="L618" s="77">
        <v>6.5827789999999998E-11</v>
      </c>
      <c r="M618" s="77">
        <v>0</v>
      </c>
      <c r="N618" s="77">
        <v>8.7886220000000005E-12</v>
      </c>
      <c r="O618" s="77">
        <v>0</v>
      </c>
      <c r="P618" s="77">
        <v>1.4682921000000001E-11</v>
      </c>
      <c r="Q618" s="77">
        <v>1.4682922000000001E-11</v>
      </c>
      <c r="R618" s="77">
        <v>0</v>
      </c>
      <c r="S618" s="77">
        <v>0</v>
      </c>
      <c r="T618" s="77" t="s">
        <v>154</v>
      </c>
      <c r="U618" s="105">
        <v>0</v>
      </c>
      <c r="V618" s="105">
        <v>0</v>
      </c>
      <c r="W618" s="101">
        <v>0</v>
      </c>
    </row>
    <row r="619" spans="2:23" x14ac:dyDescent="0.35">
      <c r="B619" s="55" t="s">
        <v>114</v>
      </c>
      <c r="C619" s="76" t="s">
        <v>137</v>
      </c>
      <c r="D619" s="55" t="s">
        <v>63</v>
      </c>
      <c r="E619" s="55" t="s">
        <v>173</v>
      </c>
      <c r="F619" s="70">
        <v>195</v>
      </c>
      <c r="G619" s="77">
        <v>52000</v>
      </c>
      <c r="H619" s="77">
        <v>195</v>
      </c>
      <c r="I619" s="77">
        <v>1</v>
      </c>
      <c r="J619" s="77">
        <v>-2.9050124E-11</v>
      </c>
      <c r="K619" s="77">
        <v>0</v>
      </c>
      <c r="L619" s="77">
        <v>-2.3836538E-11</v>
      </c>
      <c r="M619" s="77">
        <v>0</v>
      </c>
      <c r="N619" s="77">
        <v>-5.2135860000000003E-12</v>
      </c>
      <c r="O619" s="77">
        <v>0</v>
      </c>
      <c r="P619" s="77">
        <v>-1.1042483E-11</v>
      </c>
      <c r="Q619" s="77">
        <v>-1.1042484000000001E-11</v>
      </c>
      <c r="R619" s="77">
        <v>0</v>
      </c>
      <c r="S619" s="77">
        <v>0</v>
      </c>
      <c r="T619" s="77" t="s">
        <v>154</v>
      </c>
      <c r="U619" s="105">
        <v>0</v>
      </c>
      <c r="V619" s="105">
        <v>0</v>
      </c>
      <c r="W619" s="101">
        <v>0</v>
      </c>
    </row>
    <row r="620" spans="2:23" x14ac:dyDescent="0.35">
      <c r="B620" s="55" t="s">
        <v>114</v>
      </c>
      <c r="C620" s="76" t="s">
        <v>137</v>
      </c>
      <c r="D620" s="55" t="s">
        <v>63</v>
      </c>
      <c r="E620" s="55" t="s">
        <v>173</v>
      </c>
      <c r="F620" s="70">
        <v>195</v>
      </c>
      <c r="G620" s="77">
        <v>53050</v>
      </c>
      <c r="H620" s="77">
        <v>194.64</v>
      </c>
      <c r="I620" s="77">
        <v>1</v>
      </c>
      <c r="J620" s="77">
        <v>-99.543425372204794</v>
      </c>
      <c r="K620" s="77">
        <v>9.3143599227417995E-2</v>
      </c>
      <c r="L620" s="77">
        <v>-102.98923768524</v>
      </c>
      <c r="M620" s="77">
        <v>9.9703760942477002E-2</v>
      </c>
      <c r="N620" s="77">
        <v>3.4458123130354998</v>
      </c>
      <c r="O620" s="77">
        <v>-6.5601617150590303E-3</v>
      </c>
      <c r="P620" s="77">
        <v>8.2995109919443196E-3</v>
      </c>
      <c r="Q620" s="77">
        <v>8.2995109919443196E-3</v>
      </c>
      <c r="R620" s="77">
        <v>0</v>
      </c>
      <c r="S620" s="77">
        <v>6.4748969699999998E-10</v>
      </c>
      <c r="T620" s="77" t="s">
        <v>153</v>
      </c>
      <c r="U620" s="105">
        <v>-3.7558272634972197E-2</v>
      </c>
      <c r="V620" s="105">
        <v>0</v>
      </c>
      <c r="W620" s="101">
        <v>-3.75582737489795E-2</v>
      </c>
    </row>
    <row r="621" spans="2:23" x14ac:dyDescent="0.35">
      <c r="B621" s="55" t="s">
        <v>114</v>
      </c>
      <c r="C621" s="76" t="s">
        <v>137</v>
      </c>
      <c r="D621" s="55" t="s">
        <v>63</v>
      </c>
      <c r="E621" s="55" t="s">
        <v>173</v>
      </c>
      <c r="F621" s="70">
        <v>195</v>
      </c>
      <c r="G621" s="77">
        <v>53050</v>
      </c>
      <c r="H621" s="77">
        <v>194.64</v>
      </c>
      <c r="I621" s="77">
        <v>2</v>
      </c>
      <c r="J621" s="77">
        <v>-88.037530320427706</v>
      </c>
      <c r="K621" s="77">
        <v>6.5880157331821995E-2</v>
      </c>
      <c r="L621" s="77">
        <v>-91.085052593777306</v>
      </c>
      <c r="M621" s="77">
        <v>7.0520137851094997E-2</v>
      </c>
      <c r="N621" s="77">
        <v>3.0475222733495499</v>
      </c>
      <c r="O621" s="77">
        <v>-4.6399805192729902E-3</v>
      </c>
      <c r="P621" s="77">
        <v>7.34019798715456E-3</v>
      </c>
      <c r="Q621" s="77">
        <v>7.34019798715456E-3</v>
      </c>
      <c r="R621" s="77">
        <v>0</v>
      </c>
      <c r="S621" s="77">
        <v>4.5796730500000001E-10</v>
      </c>
      <c r="T621" s="77" t="s">
        <v>153</v>
      </c>
      <c r="U621" s="105">
        <v>0.193147013641114</v>
      </c>
      <c r="V621" s="105">
        <v>0</v>
      </c>
      <c r="W621" s="101">
        <v>0.193147007912224</v>
      </c>
    </row>
    <row r="622" spans="2:23" x14ac:dyDescent="0.35">
      <c r="B622" s="55" t="s">
        <v>114</v>
      </c>
      <c r="C622" s="76" t="s">
        <v>137</v>
      </c>
      <c r="D622" s="55" t="s">
        <v>63</v>
      </c>
      <c r="E622" s="55" t="s">
        <v>173</v>
      </c>
      <c r="F622" s="70">
        <v>195</v>
      </c>
      <c r="G622" s="77">
        <v>53100</v>
      </c>
      <c r="H622" s="77">
        <v>195</v>
      </c>
      <c r="I622" s="77">
        <v>2</v>
      </c>
      <c r="J622" s="77">
        <v>-1.3123646E-11</v>
      </c>
      <c r="K622" s="77">
        <v>0</v>
      </c>
      <c r="L622" s="77">
        <v>-9.3070800000000008E-12</v>
      </c>
      <c r="M622" s="77">
        <v>0</v>
      </c>
      <c r="N622" s="77">
        <v>-3.816567E-12</v>
      </c>
      <c r="O622" s="77">
        <v>0</v>
      </c>
      <c r="P622" s="77">
        <v>-7.4188039999999997E-12</v>
      </c>
      <c r="Q622" s="77">
        <v>-7.4188050000000003E-12</v>
      </c>
      <c r="R622" s="77">
        <v>0</v>
      </c>
      <c r="S622" s="77">
        <v>0</v>
      </c>
      <c r="T622" s="77" t="s">
        <v>154</v>
      </c>
      <c r="U622" s="105">
        <v>0</v>
      </c>
      <c r="V622" s="105">
        <v>0</v>
      </c>
      <c r="W622" s="101">
        <v>0</v>
      </c>
    </row>
    <row r="623" spans="2:23" x14ac:dyDescent="0.35">
      <c r="B623" s="55" t="s">
        <v>114</v>
      </c>
      <c r="C623" s="76" t="s">
        <v>137</v>
      </c>
      <c r="D623" s="55" t="s">
        <v>63</v>
      </c>
      <c r="E623" s="55" t="s">
        <v>174</v>
      </c>
      <c r="F623" s="70">
        <v>195.15</v>
      </c>
      <c r="G623" s="77">
        <v>53000</v>
      </c>
      <c r="H623" s="77">
        <v>195</v>
      </c>
      <c r="I623" s="77">
        <v>1</v>
      </c>
      <c r="J623" s="77">
        <v>-26.0620314134949</v>
      </c>
      <c r="K623" s="77">
        <v>0</v>
      </c>
      <c r="L623" s="77">
        <v>-32.109237464142701</v>
      </c>
      <c r="M623" s="77">
        <v>0</v>
      </c>
      <c r="N623" s="77">
        <v>6.04720605064779</v>
      </c>
      <c r="O623" s="77">
        <v>0</v>
      </c>
      <c r="P623" s="77">
        <v>6.4760649923546997E-5</v>
      </c>
      <c r="Q623" s="77">
        <v>6.4760649923545005E-5</v>
      </c>
      <c r="R623" s="77">
        <v>0</v>
      </c>
      <c r="S623" s="77">
        <v>0</v>
      </c>
      <c r="T623" s="77" t="s">
        <v>153</v>
      </c>
      <c r="U623" s="105">
        <v>0.90708090759720195</v>
      </c>
      <c r="V623" s="105">
        <v>0</v>
      </c>
      <c r="W623" s="101">
        <v>0.90708088069248405</v>
      </c>
    </row>
    <row r="624" spans="2:23" x14ac:dyDescent="0.35">
      <c r="B624" s="55" t="s">
        <v>114</v>
      </c>
      <c r="C624" s="76" t="s">
        <v>137</v>
      </c>
      <c r="D624" s="55" t="s">
        <v>63</v>
      </c>
      <c r="E624" s="55" t="s">
        <v>174</v>
      </c>
      <c r="F624" s="70">
        <v>195.15</v>
      </c>
      <c r="G624" s="77">
        <v>53000</v>
      </c>
      <c r="H624" s="77">
        <v>195</v>
      </c>
      <c r="I624" s="77">
        <v>2</v>
      </c>
      <c r="J624" s="77">
        <v>-23.021461081919998</v>
      </c>
      <c r="K624" s="77">
        <v>0</v>
      </c>
      <c r="L624" s="77">
        <v>-28.3631597599923</v>
      </c>
      <c r="M624" s="77">
        <v>0</v>
      </c>
      <c r="N624" s="77">
        <v>5.3416986780722597</v>
      </c>
      <c r="O624" s="77">
        <v>0</v>
      </c>
      <c r="P624" s="77">
        <v>5.7205240796099997E-5</v>
      </c>
      <c r="Q624" s="77">
        <v>5.7205240796099001E-5</v>
      </c>
      <c r="R624" s="77">
        <v>0</v>
      </c>
      <c r="S624" s="77">
        <v>0</v>
      </c>
      <c r="T624" s="77" t="s">
        <v>153</v>
      </c>
      <c r="U624" s="105">
        <v>0.80125480171086805</v>
      </c>
      <c r="V624" s="105">
        <v>0</v>
      </c>
      <c r="W624" s="101">
        <v>0.80125477794503397</v>
      </c>
    </row>
    <row r="625" spans="2:23" x14ac:dyDescent="0.35">
      <c r="B625" s="55" t="s">
        <v>114</v>
      </c>
      <c r="C625" s="76" t="s">
        <v>137</v>
      </c>
      <c r="D625" s="55" t="s">
        <v>63</v>
      </c>
      <c r="E625" s="55" t="s">
        <v>174</v>
      </c>
      <c r="F625" s="70">
        <v>195.15</v>
      </c>
      <c r="G625" s="77">
        <v>53000</v>
      </c>
      <c r="H625" s="77">
        <v>195</v>
      </c>
      <c r="I625" s="77">
        <v>3</v>
      </c>
      <c r="J625" s="77">
        <v>-23.021461081919998</v>
      </c>
      <c r="K625" s="77">
        <v>0</v>
      </c>
      <c r="L625" s="77">
        <v>-28.3631597599923</v>
      </c>
      <c r="M625" s="77">
        <v>0</v>
      </c>
      <c r="N625" s="77">
        <v>5.3416986780722597</v>
      </c>
      <c r="O625" s="77">
        <v>0</v>
      </c>
      <c r="P625" s="77">
        <v>5.7205240796099997E-5</v>
      </c>
      <c r="Q625" s="77">
        <v>5.7205240796099001E-5</v>
      </c>
      <c r="R625" s="77">
        <v>0</v>
      </c>
      <c r="S625" s="77">
        <v>0</v>
      </c>
      <c r="T625" s="77" t="s">
        <v>153</v>
      </c>
      <c r="U625" s="105">
        <v>0.80125480171086805</v>
      </c>
      <c r="V625" s="105">
        <v>0</v>
      </c>
      <c r="W625" s="101">
        <v>0.80125477794503397</v>
      </c>
    </row>
    <row r="626" spans="2:23" x14ac:dyDescent="0.35">
      <c r="B626" s="55" t="s">
        <v>114</v>
      </c>
      <c r="C626" s="76" t="s">
        <v>137</v>
      </c>
      <c r="D626" s="55" t="s">
        <v>63</v>
      </c>
      <c r="E626" s="55" t="s">
        <v>174</v>
      </c>
      <c r="F626" s="70">
        <v>195.15</v>
      </c>
      <c r="G626" s="77">
        <v>53204</v>
      </c>
      <c r="H626" s="77">
        <v>194.52</v>
      </c>
      <c r="I626" s="77">
        <v>1</v>
      </c>
      <c r="J626" s="77">
        <v>-7.2980840592284002</v>
      </c>
      <c r="K626" s="77">
        <v>6.8068875535650403E-3</v>
      </c>
      <c r="L626" s="77">
        <v>-10.586259406002799</v>
      </c>
      <c r="M626" s="77">
        <v>1.43224039133891E-2</v>
      </c>
      <c r="N626" s="77">
        <v>3.2881753467743899</v>
      </c>
      <c r="O626" s="77">
        <v>-7.5155163598240801E-3</v>
      </c>
      <c r="P626" s="77">
        <v>-6.7152399814605993E-5</v>
      </c>
      <c r="Q626" s="77">
        <v>-6.7152399814606996E-5</v>
      </c>
      <c r="R626" s="77">
        <v>0</v>
      </c>
      <c r="S626" s="77">
        <v>5.7630699999999998E-13</v>
      </c>
      <c r="T626" s="77" t="s">
        <v>153</v>
      </c>
      <c r="U626" s="105">
        <v>0.60726483850152302</v>
      </c>
      <c r="V626" s="105">
        <v>0</v>
      </c>
      <c r="W626" s="101">
        <v>0.60726482048958097</v>
      </c>
    </row>
    <row r="627" spans="2:23" x14ac:dyDescent="0.35">
      <c r="B627" s="55" t="s">
        <v>114</v>
      </c>
      <c r="C627" s="76" t="s">
        <v>137</v>
      </c>
      <c r="D627" s="55" t="s">
        <v>63</v>
      </c>
      <c r="E627" s="55" t="s">
        <v>174</v>
      </c>
      <c r="F627" s="70">
        <v>195.15</v>
      </c>
      <c r="G627" s="77">
        <v>53304</v>
      </c>
      <c r="H627" s="77">
        <v>195.84</v>
      </c>
      <c r="I627" s="77">
        <v>1</v>
      </c>
      <c r="J627" s="77">
        <v>22.288741586997499</v>
      </c>
      <c r="K627" s="77">
        <v>4.6052247742011901E-2</v>
      </c>
      <c r="L627" s="77">
        <v>20.189411600195399</v>
      </c>
      <c r="M627" s="77">
        <v>3.7785663988647203E-2</v>
      </c>
      <c r="N627" s="77">
        <v>2.0993299868020698</v>
      </c>
      <c r="O627" s="77">
        <v>8.2665837533647396E-3</v>
      </c>
      <c r="P627" s="77">
        <v>-4.2900500627618E-5</v>
      </c>
      <c r="Q627" s="77">
        <v>-4.2900500627616998E-5</v>
      </c>
      <c r="R627" s="77">
        <v>0</v>
      </c>
      <c r="S627" s="77">
        <v>1.7060999999999999E-13</v>
      </c>
      <c r="T627" s="77" t="s">
        <v>153</v>
      </c>
      <c r="U627" s="105">
        <v>0.167538099970614</v>
      </c>
      <c r="V627" s="105">
        <v>0</v>
      </c>
      <c r="W627" s="101">
        <v>0.16753809500130501</v>
      </c>
    </row>
    <row r="628" spans="2:23" x14ac:dyDescent="0.35">
      <c r="B628" s="55" t="s">
        <v>114</v>
      </c>
      <c r="C628" s="76" t="s">
        <v>137</v>
      </c>
      <c r="D628" s="55" t="s">
        <v>63</v>
      </c>
      <c r="E628" s="55" t="s">
        <v>174</v>
      </c>
      <c r="F628" s="70">
        <v>195.15</v>
      </c>
      <c r="G628" s="77">
        <v>53354</v>
      </c>
      <c r="H628" s="77">
        <v>195.41</v>
      </c>
      <c r="I628" s="77">
        <v>1</v>
      </c>
      <c r="J628" s="77">
        <v>25.009451204580198</v>
      </c>
      <c r="K628" s="77">
        <v>1.31349256406398E-2</v>
      </c>
      <c r="L628" s="77">
        <v>31.559629046323</v>
      </c>
      <c r="M628" s="77">
        <v>2.0916213896371799E-2</v>
      </c>
      <c r="N628" s="77">
        <v>-6.5501778417428298</v>
      </c>
      <c r="O628" s="77">
        <v>-7.7812882557320101E-3</v>
      </c>
      <c r="P628" s="77">
        <v>-4.5127671912502702E-4</v>
      </c>
      <c r="Q628" s="77">
        <v>-4.5127671912502799E-4</v>
      </c>
      <c r="R628" s="77">
        <v>0</v>
      </c>
      <c r="S628" s="77">
        <v>4.2766640000000004E-12</v>
      </c>
      <c r="T628" s="77" t="s">
        <v>154</v>
      </c>
      <c r="U628" s="105">
        <v>0.18351626827373099</v>
      </c>
      <c r="V628" s="105">
        <v>0</v>
      </c>
      <c r="W628" s="101">
        <v>0.18351626283049699</v>
      </c>
    </row>
    <row r="629" spans="2:23" x14ac:dyDescent="0.35">
      <c r="B629" s="55" t="s">
        <v>114</v>
      </c>
      <c r="C629" s="76" t="s">
        <v>137</v>
      </c>
      <c r="D629" s="55" t="s">
        <v>63</v>
      </c>
      <c r="E629" s="55" t="s">
        <v>174</v>
      </c>
      <c r="F629" s="70">
        <v>195.15</v>
      </c>
      <c r="G629" s="77">
        <v>53454</v>
      </c>
      <c r="H629" s="77">
        <v>195.69</v>
      </c>
      <c r="I629" s="77">
        <v>1</v>
      </c>
      <c r="J629" s="77">
        <v>19.7680250923157</v>
      </c>
      <c r="K629" s="77">
        <v>2.66508424546389E-2</v>
      </c>
      <c r="L629" s="77">
        <v>28.604092945515202</v>
      </c>
      <c r="M629" s="77">
        <v>5.5800839886672997E-2</v>
      </c>
      <c r="N629" s="77">
        <v>-8.8360678531995305</v>
      </c>
      <c r="O629" s="77">
        <v>-2.91499974320341E-2</v>
      </c>
      <c r="P629" s="77">
        <v>-4.26091292894991E-4</v>
      </c>
      <c r="Q629" s="77">
        <v>-4.26091292894991E-4</v>
      </c>
      <c r="R629" s="77">
        <v>0</v>
      </c>
      <c r="S629" s="77">
        <v>1.2381968E-11</v>
      </c>
      <c r="T629" s="77" t="s">
        <v>154</v>
      </c>
      <c r="U629" s="105">
        <v>-0.92501585744043502</v>
      </c>
      <c r="V629" s="105">
        <v>0</v>
      </c>
      <c r="W629" s="101">
        <v>-0.92501588487711695</v>
      </c>
    </row>
    <row r="630" spans="2:23" x14ac:dyDescent="0.35">
      <c r="B630" s="55" t="s">
        <v>114</v>
      </c>
      <c r="C630" s="76" t="s">
        <v>137</v>
      </c>
      <c r="D630" s="55" t="s">
        <v>63</v>
      </c>
      <c r="E630" s="55" t="s">
        <v>174</v>
      </c>
      <c r="F630" s="70">
        <v>195.15</v>
      </c>
      <c r="G630" s="77">
        <v>53604</v>
      </c>
      <c r="H630" s="77">
        <v>195.64</v>
      </c>
      <c r="I630" s="77">
        <v>1</v>
      </c>
      <c r="J630" s="77">
        <v>25.499718646981101</v>
      </c>
      <c r="K630" s="77">
        <v>2.82852508217711E-2</v>
      </c>
      <c r="L630" s="77">
        <v>28.1143243928434</v>
      </c>
      <c r="M630" s="77">
        <v>3.4383062768872201E-2</v>
      </c>
      <c r="N630" s="77">
        <v>-2.61460574586224</v>
      </c>
      <c r="O630" s="77">
        <v>-6.0978119471011404E-3</v>
      </c>
      <c r="P630" s="77">
        <v>3.1484940898181198E-4</v>
      </c>
      <c r="Q630" s="77">
        <v>3.14849408981811E-4</v>
      </c>
      <c r="R630" s="77">
        <v>0</v>
      </c>
      <c r="S630" s="77">
        <v>4.312162E-12</v>
      </c>
      <c r="T630" s="77" t="s">
        <v>154</v>
      </c>
      <c r="U630" s="105">
        <v>8.9674850068620304E-2</v>
      </c>
      <c r="V630" s="105">
        <v>0</v>
      </c>
      <c r="W630" s="101">
        <v>8.9674847408795194E-2</v>
      </c>
    </row>
    <row r="631" spans="2:23" x14ac:dyDescent="0.35">
      <c r="B631" s="55" t="s">
        <v>114</v>
      </c>
      <c r="C631" s="76" t="s">
        <v>137</v>
      </c>
      <c r="D631" s="55" t="s">
        <v>63</v>
      </c>
      <c r="E631" s="55" t="s">
        <v>174</v>
      </c>
      <c r="F631" s="70">
        <v>195.15</v>
      </c>
      <c r="G631" s="77">
        <v>53654</v>
      </c>
      <c r="H631" s="77">
        <v>195.03</v>
      </c>
      <c r="I631" s="77">
        <v>1</v>
      </c>
      <c r="J631" s="77">
        <v>-13.2276306200274</v>
      </c>
      <c r="K631" s="77">
        <v>8.5332972304558805E-3</v>
      </c>
      <c r="L631" s="77">
        <v>-9.1292780235128905</v>
      </c>
      <c r="M631" s="77">
        <v>4.0646730893361396E-3</v>
      </c>
      <c r="N631" s="77">
        <v>-4.0983525965145198</v>
      </c>
      <c r="O631" s="77">
        <v>4.4686241411197401E-3</v>
      </c>
      <c r="P631" s="77">
        <v>4.9340037078665405E-4</v>
      </c>
      <c r="Q631" s="77">
        <v>4.9340037078665405E-4</v>
      </c>
      <c r="R631" s="77">
        <v>0</v>
      </c>
      <c r="S631" s="77">
        <v>1.187276E-11</v>
      </c>
      <c r="T631" s="77" t="s">
        <v>154</v>
      </c>
      <c r="U631" s="105">
        <v>0.37998157210928801</v>
      </c>
      <c r="V631" s="105">
        <v>0</v>
      </c>
      <c r="W631" s="101">
        <v>0.37998156083874202</v>
      </c>
    </row>
    <row r="632" spans="2:23" x14ac:dyDescent="0.35">
      <c r="B632" s="55" t="s">
        <v>114</v>
      </c>
      <c r="C632" s="76" t="s">
        <v>137</v>
      </c>
      <c r="D632" s="55" t="s">
        <v>63</v>
      </c>
      <c r="E632" s="55" t="s">
        <v>175</v>
      </c>
      <c r="F632" s="70">
        <v>194.64</v>
      </c>
      <c r="G632" s="77">
        <v>53150</v>
      </c>
      <c r="H632" s="77">
        <v>194.25</v>
      </c>
      <c r="I632" s="77">
        <v>1</v>
      </c>
      <c r="J632" s="77">
        <v>-27.639374752501499</v>
      </c>
      <c r="K632" s="77">
        <v>2.0901262604364201E-2</v>
      </c>
      <c r="L632" s="77">
        <v>-19.6938382245628</v>
      </c>
      <c r="M632" s="77">
        <v>1.06115011434573E-2</v>
      </c>
      <c r="N632" s="77">
        <v>-7.9455365279387298</v>
      </c>
      <c r="O632" s="77">
        <v>1.0289761460907E-2</v>
      </c>
      <c r="P632" s="77">
        <v>5.5687393470669902E-4</v>
      </c>
      <c r="Q632" s="77">
        <v>5.568739347067E-4</v>
      </c>
      <c r="R632" s="77">
        <v>0</v>
      </c>
      <c r="S632" s="77">
        <v>8.4845709999999998E-12</v>
      </c>
      <c r="T632" s="77" t="s">
        <v>154</v>
      </c>
      <c r="U632" s="105">
        <v>-1.09796657862994</v>
      </c>
      <c r="V632" s="105">
        <v>0</v>
      </c>
      <c r="W632" s="101">
        <v>-1.0979666111964701</v>
      </c>
    </row>
    <row r="633" spans="2:23" x14ac:dyDescent="0.35">
      <c r="B633" s="55" t="s">
        <v>114</v>
      </c>
      <c r="C633" s="76" t="s">
        <v>137</v>
      </c>
      <c r="D633" s="55" t="s">
        <v>63</v>
      </c>
      <c r="E633" s="55" t="s">
        <v>175</v>
      </c>
      <c r="F633" s="70">
        <v>194.64</v>
      </c>
      <c r="G633" s="77">
        <v>53150</v>
      </c>
      <c r="H633" s="77">
        <v>194.25</v>
      </c>
      <c r="I633" s="77">
        <v>2</v>
      </c>
      <c r="J633" s="77">
        <v>-27.558222081631602</v>
      </c>
      <c r="K633" s="77">
        <v>2.08014890017914E-2</v>
      </c>
      <c r="L633" s="77">
        <v>-19.6360146454874</v>
      </c>
      <c r="M633" s="77">
        <v>1.0560846419011999E-2</v>
      </c>
      <c r="N633" s="77">
        <v>-7.9222074361442001</v>
      </c>
      <c r="O633" s="77">
        <v>1.0240642582779401E-2</v>
      </c>
      <c r="P633" s="77">
        <v>5.5523888303882403E-4</v>
      </c>
      <c r="Q633" s="77">
        <v>5.5523888303882403E-4</v>
      </c>
      <c r="R633" s="77">
        <v>0</v>
      </c>
      <c r="S633" s="77">
        <v>8.4440690000000002E-12</v>
      </c>
      <c r="T633" s="77" t="s">
        <v>154</v>
      </c>
      <c r="U633" s="105">
        <v>-1.09841915308758</v>
      </c>
      <c r="V633" s="105">
        <v>0</v>
      </c>
      <c r="W633" s="101">
        <v>-1.09841918566754</v>
      </c>
    </row>
    <row r="634" spans="2:23" x14ac:dyDescent="0.35">
      <c r="B634" s="55" t="s">
        <v>114</v>
      </c>
      <c r="C634" s="76" t="s">
        <v>137</v>
      </c>
      <c r="D634" s="55" t="s">
        <v>63</v>
      </c>
      <c r="E634" s="55" t="s">
        <v>175</v>
      </c>
      <c r="F634" s="70">
        <v>194.64</v>
      </c>
      <c r="G634" s="77">
        <v>53900</v>
      </c>
      <c r="H634" s="77">
        <v>194.3</v>
      </c>
      <c r="I634" s="77">
        <v>1</v>
      </c>
      <c r="J634" s="77">
        <v>-12.817983349108401</v>
      </c>
      <c r="K634" s="77">
        <v>7.7221327654869599E-3</v>
      </c>
      <c r="L634" s="77">
        <v>-11.4505345119697</v>
      </c>
      <c r="M634" s="77">
        <v>6.1623928086610097E-3</v>
      </c>
      <c r="N634" s="77">
        <v>-1.3674488371387299</v>
      </c>
      <c r="O634" s="77">
        <v>1.5597399568259499E-3</v>
      </c>
      <c r="P634" s="77">
        <v>-7.54892856258043E-3</v>
      </c>
      <c r="Q634" s="77">
        <v>-7.5489285625804196E-3</v>
      </c>
      <c r="R634" s="77">
        <v>0</v>
      </c>
      <c r="S634" s="77">
        <v>2.6783571550000001E-9</v>
      </c>
      <c r="T634" s="77" t="s">
        <v>153</v>
      </c>
      <c r="U634" s="105">
        <v>-0.16160997522319101</v>
      </c>
      <c r="V634" s="105">
        <v>0</v>
      </c>
      <c r="W634" s="101">
        <v>-0.16160998001666699</v>
      </c>
    </row>
    <row r="635" spans="2:23" x14ac:dyDescent="0.35">
      <c r="B635" s="55" t="s">
        <v>114</v>
      </c>
      <c r="C635" s="76" t="s">
        <v>137</v>
      </c>
      <c r="D635" s="55" t="s">
        <v>63</v>
      </c>
      <c r="E635" s="55" t="s">
        <v>175</v>
      </c>
      <c r="F635" s="70">
        <v>194.64</v>
      </c>
      <c r="G635" s="77">
        <v>53900</v>
      </c>
      <c r="H635" s="77">
        <v>194.3</v>
      </c>
      <c r="I635" s="77">
        <v>2</v>
      </c>
      <c r="J635" s="77">
        <v>-12.8024626702483</v>
      </c>
      <c r="K635" s="77">
        <v>7.6804969428264803E-3</v>
      </c>
      <c r="L635" s="77">
        <v>-11.4366696110646</v>
      </c>
      <c r="M635" s="77">
        <v>6.1291667166035301E-3</v>
      </c>
      <c r="N635" s="77">
        <v>-1.36579305918365</v>
      </c>
      <c r="O635" s="77">
        <v>1.5513302262229499E-3</v>
      </c>
      <c r="P635" s="77">
        <v>-7.5397879284795797E-3</v>
      </c>
      <c r="Q635" s="77">
        <v>-7.5397879284795797E-3</v>
      </c>
      <c r="R635" s="77">
        <v>0</v>
      </c>
      <c r="S635" s="77">
        <v>2.6639161179999998E-9</v>
      </c>
      <c r="T635" s="77" t="s">
        <v>153</v>
      </c>
      <c r="U635" s="105">
        <v>-0.162682451028828</v>
      </c>
      <c r="V635" s="105">
        <v>0</v>
      </c>
      <c r="W635" s="101">
        <v>-0.16268245585411401</v>
      </c>
    </row>
    <row r="636" spans="2:23" x14ac:dyDescent="0.35">
      <c r="B636" s="55" t="s">
        <v>114</v>
      </c>
      <c r="C636" s="76" t="s">
        <v>137</v>
      </c>
      <c r="D636" s="55" t="s">
        <v>63</v>
      </c>
      <c r="E636" s="55" t="s">
        <v>176</v>
      </c>
      <c r="F636" s="70">
        <v>194.25</v>
      </c>
      <c r="G636" s="77">
        <v>53550</v>
      </c>
      <c r="H636" s="77">
        <v>194.04</v>
      </c>
      <c r="I636" s="77">
        <v>1</v>
      </c>
      <c r="J636" s="77">
        <v>-8.1297292726872694</v>
      </c>
      <c r="K636" s="77">
        <v>1.62587545196083E-3</v>
      </c>
      <c r="L636" s="77">
        <v>-6.4897516657416396</v>
      </c>
      <c r="M636" s="77">
        <v>1.0360751664017099E-3</v>
      </c>
      <c r="N636" s="77">
        <v>-1.63997760694563</v>
      </c>
      <c r="O636" s="77">
        <v>5.8980028555912195E-4</v>
      </c>
      <c r="P636" s="77">
        <v>-6.3201389415741402E-3</v>
      </c>
      <c r="Q636" s="77">
        <v>-6.3201389415741402E-3</v>
      </c>
      <c r="R636" s="77">
        <v>0</v>
      </c>
      <c r="S636" s="77">
        <v>9.8262624399999992E-10</v>
      </c>
      <c r="T636" s="77" t="s">
        <v>153</v>
      </c>
      <c r="U636" s="105">
        <v>-0.22988852101872001</v>
      </c>
      <c r="V636" s="105">
        <v>0</v>
      </c>
      <c r="W636" s="101">
        <v>-0.22988852783739</v>
      </c>
    </row>
    <row r="637" spans="2:23" x14ac:dyDescent="0.35">
      <c r="B637" s="55" t="s">
        <v>114</v>
      </c>
      <c r="C637" s="76" t="s">
        <v>137</v>
      </c>
      <c r="D637" s="55" t="s">
        <v>63</v>
      </c>
      <c r="E637" s="55" t="s">
        <v>176</v>
      </c>
      <c r="F637" s="70">
        <v>194.25</v>
      </c>
      <c r="G637" s="77">
        <v>54200</v>
      </c>
      <c r="H637" s="77">
        <v>194.22</v>
      </c>
      <c r="I637" s="77">
        <v>1</v>
      </c>
      <c r="J637" s="77">
        <v>4.6796089411288602</v>
      </c>
      <c r="K637" s="77">
        <v>1.44531682956495E-4</v>
      </c>
      <c r="L637" s="77">
        <v>6.3460268127440198</v>
      </c>
      <c r="M637" s="77">
        <v>2.6579557163323498E-4</v>
      </c>
      <c r="N637" s="77">
        <v>-1.6664178716151601</v>
      </c>
      <c r="O637" s="77">
        <v>-1.2126388867674099E-4</v>
      </c>
      <c r="P637" s="77">
        <v>-6.4228784853292099E-3</v>
      </c>
      <c r="Q637" s="77">
        <v>-6.4228784853292004E-3</v>
      </c>
      <c r="R637" s="77">
        <v>0</v>
      </c>
      <c r="S637" s="77">
        <v>2.7227222899999999E-10</v>
      </c>
      <c r="T637" s="77" t="s">
        <v>153</v>
      </c>
      <c r="U637" s="105">
        <v>-7.3546227565583405E-2</v>
      </c>
      <c r="V637" s="105">
        <v>0</v>
      </c>
      <c r="W637" s="101">
        <v>-7.3546229747021102E-2</v>
      </c>
    </row>
    <row r="638" spans="2:23" x14ac:dyDescent="0.35">
      <c r="B638" s="55" t="s">
        <v>114</v>
      </c>
      <c r="C638" s="76" t="s">
        <v>137</v>
      </c>
      <c r="D638" s="55" t="s">
        <v>63</v>
      </c>
      <c r="E638" s="55" t="s">
        <v>177</v>
      </c>
      <c r="F638" s="70">
        <v>194.37</v>
      </c>
      <c r="G638" s="77">
        <v>53150</v>
      </c>
      <c r="H638" s="77">
        <v>194.25</v>
      </c>
      <c r="I638" s="77">
        <v>1</v>
      </c>
      <c r="J638" s="77">
        <v>-26.145583193532701</v>
      </c>
      <c r="K638" s="77">
        <v>0</v>
      </c>
      <c r="L638" s="77">
        <v>-32.761486972169799</v>
      </c>
      <c r="M638" s="77">
        <v>0</v>
      </c>
      <c r="N638" s="77">
        <v>6.6159037786371098</v>
      </c>
      <c r="O638" s="77">
        <v>0</v>
      </c>
      <c r="P638" s="77">
        <v>6.5285251772243002E-4</v>
      </c>
      <c r="Q638" s="77">
        <v>6.5285251772242796E-4</v>
      </c>
      <c r="R638" s="77">
        <v>0</v>
      </c>
      <c r="S638" s="77">
        <v>0</v>
      </c>
      <c r="T638" s="77" t="s">
        <v>154</v>
      </c>
      <c r="U638" s="105">
        <v>0.79390845343648198</v>
      </c>
      <c r="V638" s="105">
        <v>0</v>
      </c>
      <c r="W638" s="101">
        <v>0.79390842988854604</v>
      </c>
    </row>
    <row r="639" spans="2:23" x14ac:dyDescent="0.35">
      <c r="B639" s="55" t="s">
        <v>114</v>
      </c>
      <c r="C639" s="76" t="s">
        <v>137</v>
      </c>
      <c r="D639" s="55" t="s">
        <v>63</v>
      </c>
      <c r="E639" s="55" t="s">
        <v>177</v>
      </c>
      <c r="F639" s="70">
        <v>194.37</v>
      </c>
      <c r="G639" s="77">
        <v>53150</v>
      </c>
      <c r="H639" s="77">
        <v>194.25</v>
      </c>
      <c r="I639" s="77">
        <v>2</v>
      </c>
      <c r="J639" s="77">
        <v>-21.95207961298</v>
      </c>
      <c r="K639" s="77">
        <v>0</v>
      </c>
      <c r="L639" s="77">
        <v>-27.506855170496799</v>
      </c>
      <c r="M639" s="77">
        <v>0</v>
      </c>
      <c r="N639" s="77">
        <v>5.5547755575167796</v>
      </c>
      <c r="O639" s="77">
        <v>0</v>
      </c>
      <c r="P639" s="77">
        <v>5.4814116550333102E-4</v>
      </c>
      <c r="Q639" s="77">
        <v>5.4814116550333102E-4</v>
      </c>
      <c r="R639" s="77">
        <v>0</v>
      </c>
      <c r="S639" s="77">
        <v>0</v>
      </c>
      <c r="T639" s="77" t="s">
        <v>154</v>
      </c>
      <c r="U639" s="105">
        <v>0.66657306690203799</v>
      </c>
      <c r="V639" s="105">
        <v>0</v>
      </c>
      <c r="W639" s="101">
        <v>0.66657304713096699</v>
      </c>
    </row>
    <row r="640" spans="2:23" x14ac:dyDescent="0.35">
      <c r="B640" s="55" t="s">
        <v>114</v>
      </c>
      <c r="C640" s="76" t="s">
        <v>137</v>
      </c>
      <c r="D640" s="55" t="s">
        <v>63</v>
      </c>
      <c r="E640" s="55" t="s">
        <v>177</v>
      </c>
      <c r="F640" s="70">
        <v>194.37</v>
      </c>
      <c r="G640" s="77">
        <v>53150</v>
      </c>
      <c r="H640" s="77">
        <v>194.25</v>
      </c>
      <c r="I640" s="77">
        <v>3</v>
      </c>
      <c r="J640" s="77">
        <v>-26.8594557721954</v>
      </c>
      <c r="K640" s="77">
        <v>0</v>
      </c>
      <c r="L640" s="77">
        <v>-33.655998561853202</v>
      </c>
      <c r="M640" s="77">
        <v>0</v>
      </c>
      <c r="N640" s="77">
        <v>6.7965427896578099</v>
      </c>
      <c r="O640" s="77">
        <v>0</v>
      </c>
      <c r="P640" s="77">
        <v>6.7067784238704895E-4</v>
      </c>
      <c r="Q640" s="77">
        <v>6.7067784238705101E-4</v>
      </c>
      <c r="R640" s="77">
        <v>0</v>
      </c>
      <c r="S640" s="77">
        <v>0</v>
      </c>
      <c r="T640" s="77" t="s">
        <v>154</v>
      </c>
      <c r="U640" s="105">
        <v>0.81558513475896799</v>
      </c>
      <c r="V640" s="105">
        <v>0</v>
      </c>
      <c r="W640" s="101">
        <v>0.81558511056808503</v>
      </c>
    </row>
    <row r="641" spans="2:23" x14ac:dyDescent="0.35">
      <c r="B641" s="55" t="s">
        <v>114</v>
      </c>
      <c r="C641" s="76" t="s">
        <v>137</v>
      </c>
      <c r="D641" s="55" t="s">
        <v>63</v>
      </c>
      <c r="E641" s="55" t="s">
        <v>177</v>
      </c>
      <c r="F641" s="70">
        <v>194.37</v>
      </c>
      <c r="G641" s="77">
        <v>53654</v>
      </c>
      <c r="H641" s="77">
        <v>195.03</v>
      </c>
      <c r="I641" s="77">
        <v>1</v>
      </c>
      <c r="J641" s="77">
        <v>58.729855641517297</v>
      </c>
      <c r="K641" s="77">
        <v>0.10830475263134701</v>
      </c>
      <c r="L641" s="77">
        <v>55.363397383232098</v>
      </c>
      <c r="M641" s="77">
        <v>9.62443211721494E-2</v>
      </c>
      <c r="N641" s="77">
        <v>3.3664582582851899</v>
      </c>
      <c r="O641" s="77">
        <v>1.2060431459197401E-2</v>
      </c>
      <c r="P641" s="77">
        <v>-4.0412488982884202E-4</v>
      </c>
      <c r="Q641" s="77">
        <v>-4.0412488982884202E-4</v>
      </c>
      <c r="R641" s="77">
        <v>0</v>
      </c>
      <c r="S641" s="77">
        <v>5.1281509999999999E-12</v>
      </c>
      <c r="T641" s="77" t="s">
        <v>154</v>
      </c>
      <c r="U641" s="105">
        <v>0.126303554637515</v>
      </c>
      <c r="V641" s="105">
        <v>0</v>
      </c>
      <c r="W641" s="101">
        <v>0.126303550891255</v>
      </c>
    </row>
    <row r="642" spans="2:23" x14ac:dyDescent="0.35">
      <c r="B642" s="55" t="s">
        <v>114</v>
      </c>
      <c r="C642" s="76" t="s">
        <v>137</v>
      </c>
      <c r="D642" s="55" t="s">
        <v>63</v>
      </c>
      <c r="E642" s="55" t="s">
        <v>177</v>
      </c>
      <c r="F642" s="70">
        <v>194.37</v>
      </c>
      <c r="G642" s="77">
        <v>53654</v>
      </c>
      <c r="H642" s="77">
        <v>195.03</v>
      </c>
      <c r="I642" s="77">
        <v>2</v>
      </c>
      <c r="J642" s="77">
        <v>58.729855641517297</v>
      </c>
      <c r="K642" s="77">
        <v>0.10830475263134701</v>
      </c>
      <c r="L642" s="77">
        <v>55.363397383232098</v>
      </c>
      <c r="M642" s="77">
        <v>9.62443211721494E-2</v>
      </c>
      <c r="N642" s="77">
        <v>3.3664582582851899</v>
      </c>
      <c r="O642" s="77">
        <v>1.2060431459197401E-2</v>
      </c>
      <c r="P642" s="77">
        <v>-4.0412488982884202E-4</v>
      </c>
      <c r="Q642" s="77">
        <v>-4.0412488982884202E-4</v>
      </c>
      <c r="R642" s="77">
        <v>0</v>
      </c>
      <c r="S642" s="77">
        <v>5.1281509999999999E-12</v>
      </c>
      <c r="T642" s="77" t="s">
        <v>154</v>
      </c>
      <c r="U642" s="105">
        <v>0.126303554637515</v>
      </c>
      <c r="V642" s="105">
        <v>0</v>
      </c>
      <c r="W642" s="101">
        <v>0.126303550891255</v>
      </c>
    </row>
    <row r="643" spans="2:23" x14ac:dyDescent="0.35">
      <c r="B643" s="55" t="s">
        <v>114</v>
      </c>
      <c r="C643" s="76" t="s">
        <v>137</v>
      </c>
      <c r="D643" s="55" t="s">
        <v>63</v>
      </c>
      <c r="E643" s="55" t="s">
        <v>177</v>
      </c>
      <c r="F643" s="70">
        <v>194.37</v>
      </c>
      <c r="G643" s="77">
        <v>53704</v>
      </c>
      <c r="H643" s="77">
        <v>194.58</v>
      </c>
      <c r="I643" s="77">
        <v>1</v>
      </c>
      <c r="J643" s="77">
        <v>6.1063100878546699</v>
      </c>
      <c r="K643" s="77">
        <v>1.55859755676169E-3</v>
      </c>
      <c r="L643" s="77">
        <v>17.962756489852001</v>
      </c>
      <c r="M643" s="77">
        <v>1.34872139458335E-2</v>
      </c>
      <c r="N643" s="77">
        <v>-11.856446401997299</v>
      </c>
      <c r="O643" s="77">
        <v>-1.19286163890718E-2</v>
      </c>
      <c r="P643" s="77">
        <v>-4.9008586921587302E-4</v>
      </c>
      <c r="Q643" s="77">
        <v>-4.9008586921587302E-4</v>
      </c>
      <c r="R643" s="77">
        <v>0</v>
      </c>
      <c r="S643" s="77">
        <v>1.0039698E-11</v>
      </c>
      <c r="T643" s="77" t="s">
        <v>154</v>
      </c>
      <c r="U643" s="105">
        <v>0.170036072154792</v>
      </c>
      <c r="V643" s="105">
        <v>0</v>
      </c>
      <c r="W643" s="101">
        <v>0.17003606711139099</v>
      </c>
    </row>
    <row r="644" spans="2:23" x14ac:dyDescent="0.35">
      <c r="B644" s="55" t="s">
        <v>114</v>
      </c>
      <c r="C644" s="76" t="s">
        <v>137</v>
      </c>
      <c r="D644" s="55" t="s">
        <v>63</v>
      </c>
      <c r="E644" s="55" t="s">
        <v>177</v>
      </c>
      <c r="F644" s="70">
        <v>194.37</v>
      </c>
      <c r="G644" s="77">
        <v>58004</v>
      </c>
      <c r="H644" s="77">
        <v>191.05</v>
      </c>
      <c r="I644" s="77">
        <v>1</v>
      </c>
      <c r="J644" s="77">
        <v>-48.9719618412391</v>
      </c>
      <c r="K644" s="77">
        <v>0.50794999526559703</v>
      </c>
      <c r="L644" s="77">
        <v>-34.997910490886902</v>
      </c>
      <c r="M644" s="77">
        <v>0.25942402186261798</v>
      </c>
      <c r="N644" s="77">
        <v>-13.9740513503522</v>
      </c>
      <c r="O644" s="77">
        <v>0.24852597340297999</v>
      </c>
      <c r="P644" s="77">
        <v>-5.7333588068333801E-4</v>
      </c>
      <c r="Q644" s="77">
        <v>-5.7333588068333801E-4</v>
      </c>
      <c r="R644" s="77">
        <v>0</v>
      </c>
      <c r="S644" s="77">
        <v>6.9621632E-11</v>
      </c>
      <c r="T644" s="77" t="s">
        <v>154</v>
      </c>
      <c r="U644" s="105">
        <v>1.4995898513188499</v>
      </c>
      <c r="V644" s="105">
        <v>0</v>
      </c>
      <c r="W644" s="101">
        <v>1.4995898068398601</v>
      </c>
    </row>
    <row r="645" spans="2:23" x14ac:dyDescent="0.35">
      <c r="B645" s="55" t="s">
        <v>114</v>
      </c>
      <c r="C645" s="76" t="s">
        <v>137</v>
      </c>
      <c r="D645" s="55" t="s">
        <v>63</v>
      </c>
      <c r="E645" s="55" t="s">
        <v>178</v>
      </c>
      <c r="F645" s="70">
        <v>193.84</v>
      </c>
      <c r="G645" s="77">
        <v>53050</v>
      </c>
      <c r="H645" s="77">
        <v>194.64</v>
      </c>
      <c r="I645" s="77">
        <v>1</v>
      </c>
      <c r="J645" s="77">
        <v>90.306374526116599</v>
      </c>
      <c r="K645" s="77">
        <v>0.19654131484923501</v>
      </c>
      <c r="L645" s="77">
        <v>105.058919726791</v>
      </c>
      <c r="M645" s="77">
        <v>0.26600077640126202</v>
      </c>
      <c r="N645" s="77">
        <v>-14.752545200674099</v>
      </c>
      <c r="O645" s="77">
        <v>-6.9459461552026994E-2</v>
      </c>
      <c r="P645" s="77">
        <v>3.9391221483028298E-3</v>
      </c>
      <c r="Q645" s="77">
        <v>3.9391221483028203E-3</v>
      </c>
      <c r="R645" s="77">
        <v>0</v>
      </c>
      <c r="S645" s="77">
        <v>3.7395206800000002E-10</v>
      </c>
      <c r="T645" s="77" t="s">
        <v>153</v>
      </c>
      <c r="U645" s="105">
        <v>-1.68976965132671</v>
      </c>
      <c r="V645" s="105">
        <v>0</v>
      </c>
      <c r="W645" s="101">
        <v>-1.68976970144658</v>
      </c>
    </row>
    <row r="646" spans="2:23" x14ac:dyDescent="0.35">
      <c r="B646" s="55" t="s">
        <v>114</v>
      </c>
      <c r="C646" s="76" t="s">
        <v>137</v>
      </c>
      <c r="D646" s="55" t="s">
        <v>63</v>
      </c>
      <c r="E646" s="55" t="s">
        <v>178</v>
      </c>
      <c r="F646" s="70">
        <v>193.84</v>
      </c>
      <c r="G646" s="77">
        <v>53204</v>
      </c>
      <c r="H646" s="77">
        <v>194.52</v>
      </c>
      <c r="I646" s="77">
        <v>1</v>
      </c>
      <c r="J646" s="77">
        <v>18.9246394051926</v>
      </c>
      <c r="K646" s="77">
        <v>0</v>
      </c>
      <c r="L646" s="77">
        <v>21.624769646659601</v>
      </c>
      <c r="M646" s="77">
        <v>0</v>
      </c>
      <c r="N646" s="77">
        <v>-2.7001302414669999</v>
      </c>
      <c r="O646" s="77">
        <v>0</v>
      </c>
      <c r="P646" s="77">
        <v>5.5026449962452997E-5</v>
      </c>
      <c r="Q646" s="77">
        <v>5.5026449962452001E-5</v>
      </c>
      <c r="R646" s="77">
        <v>0</v>
      </c>
      <c r="S646" s="77">
        <v>0</v>
      </c>
      <c r="T646" s="77" t="s">
        <v>154</v>
      </c>
      <c r="U646" s="105">
        <v>1.8360885641975699</v>
      </c>
      <c r="V646" s="105">
        <v>0</v>
      </c>
      <c r="W646" s="101">
        <v>1.8360885097377699</v>
      </c>
    </row>
    <row r="647" spans="2:23" x14ac:dyDescent="0.35">
      <c r="B647" s="55" t="s">
        <v>114</v>
      </c>
      <c r="C647" s="76" t="s">
        <v>137</v>
      </c>
      <c r="D647" s="55" t="s">
        <v>63</v>
      </c>
      <c r="E647" s="55" t="s">
        <v>178</v>
      </c>
      <c r="F647" s="70">
        <v>193.84</v>
      </c>
      <c r="G647" s="77">
        <v>53204</v>
      </c>
      <c r="H647" s="77">
        <v>194.52</v>
      </c>
      <c r="I647" s="77">
        <v>2</v>
      </c>
      <c r="J647" s="77">
        <v>18.9246394051926</v>
      </c>
      <c r="K647" s="77">
        <v>0</v>
      </c>
      <c r="L647" s="77">
        <v>21.624769646659601</v>
      </c>
      <c r="M647" s="77">
        <v>0</v>
      </c>
      <c r="N647" s="77">
        <v>-2.7001302414669999</v>
      </c>
      <c r="O647" s="77">
        <v>0</v>
      </c>
      <c r="P647" s="77">
        <v>5.5026449962452997E-5</v>
      </c>
      <c r="Q647" s="77">
        <v>5.5026449962452001E-5</v>
      </c>
      <c r="R647" s="77">
        <v>0</v>
      </c>
      <c r="S647" s="77">
        <v>0</v>
      </c>
      <c r="T647" s="77" t="s">
        <v>154</v>
      </c>
      <c r="U647" s="105">
        <v>1.8360885641975699</v>
      </c>
      <c r="V647" s="105">
        <v>0</v>
      </c>
      <c r="W647" s="101">
        <v>1.8360885097377699</v>
      </c>
    </row>
    <row r="648" spans="2:23" x14ac:dyDescent="0.35">
      <c r="B648" s="55" t="s">
        <v>114</v>
      </c>
      <c r="C648" s="76" t="s">
        <v>137</v>
      </c>
      <c r="D648" s="55" t="s">
        <v>63</v>
      </c>
      <c r="E648" s="55" t="s">
        <v>179</v>
      </c>
      <c r="F648" s="70">
        <v>194.52</v>
      </c>
      <c r="G648" s="77">
        <v>53254</v>
      </c>
      <c r="H648" s="77">
        <v>195.44</v>
      </c>
      <c r="I648" s="77">
        <v>1</v>
      </c>
      <c r="J648" s="77">
        <v>22.269827082207101</v>
      </c>
      <c r="K648" s="77">
        <v>5.2272623897806202E-2</v>
      </c>
      <c r="L648" s="77">
        <v>22.269827081493901</v>
      </c>
      <c r="M648" s="77">
        <v>5.2272623894458102E-2</v>
      </c>
      <c r="N648" s="77">
        <v>7.1321004700000005E-10</v>
      </c>
      <c r="O648" s="77">
        <v>3.3481460000000001E-12</v>
      </c>
      <c r="P648" s="77">
        <v>1.4756499999999999E-13</v>
      </c>
      <c r="Q648" s="77">
        <v>1.4756299999999999E-13</v>
      </c>
      <c r="R648" s="77">
        <v>0</v>
      </c>
      <c r="S648" s="77">
        <v>0</v>
      </c>
      <c r="T648" s="77" t="s">
        <v>154</v>
      </c>
      <c r="U648" s="105">
        <v>-3.3316549999999999E-12</v>
      </c>
      <c r="V648" s="105">
        <v>0</v>
      </c>
      <c r="W648" s="101">
        <v>-3.3316551E-12</v>
      </c>
    </row>
    <row r="649" spans="2:23" x14ac:dyDescent="0.35">
      <c r="B649" s="55" t="s">
        <v>114</v>
      </c>
      <c r="C649" s="76" t="s">
        <v>137</v>
      </c>
      <c r="D649" s="55" t="s">
        <v>63</v>
      </c>
      <c r="E649" s="55" t="s">
        <v>179</v>
      </c>
      <c r="F649" s="70">
        <v>194.52</v>
      </c>
      <c r="G649" s="77">
        <v>53304</v>
      </c>
      <c r="H649" s="77">
        <v>195.84</v>
      </c>
      <c r="I649" s="77">
        <v>1</v>
      </c>
      <c r="J649" s="77">
        <v>26.9898592932858</v>
      </c>
      <c r="K649" s="77">
        <v>8.1149609020390395E-2</v>
      </c>
      <c r="L649" s="77">
        <v>29.091621341787398</v>
      </c>
      <c r="M649" s="77">
        <v>9.4280318957545003E-2</v>
      </c>
      <c r="N649" s="77">
        <v>-2.1017620485015698</v>
      </c>
      <c r="O649" s="77">
        <v>-1.31307099371546E-2</v>
      </c>
      <c r="P649" s="77">
        <v>4.2900500273158002E-5</v>
      </c>
      <c r="Q649" s="77">
        <v>4.2900500273158998E-5</v>
      </c>
      <c r="R649" s="77">
        <v>0</v>
      </c>
      <c r="S649" s="77">
        <v>2.05026E-13</v>
      </c>
      <c r="T649" s="77" t="s">
        <v>154</v>
      </c>
      <c r="U649" s="105">
        <v>0.21147393848822299</v>
      </c>
      <c r="V649" s="105">
        <v>0</v>
      </c>
      <c r="W649" s="101">
        <v>0.21147393221574301</v>
      </c>
    </row>
    <row r="650" spans="2:23" x14ac:dyDescent="0.35">
      <c r="B650" s="55" t="s">
        <v>114</v>
      </c>
      <c r="C650" s="76" t="s">
        <v>137</v>
      </c>
      <c r="D650" s="55" t="s">
        <v>63</v>
      </c>
      <c r="E650" s="55" t="s">
        <v>179</v>
      </c>
      <c r="F650" s="70">
        <v>194.52</v>
      </c>
      <c r="G650" s="77">
        <v>54104</v>
      </c>
      <c r="H650" s="77">
        <v>195.28</v>
      </c>
      <c r="I650" s="77">
        <v>1</v>
      </c>
      <c r="J650" s="77">
        <v>19.899532652195902</v>
      </c>
      <c r="K650" s="77">
        <v>3.9123950297850103E-2</v>
      </c>
      <c r="L650" s="77">
        <v>19.8995326509317</v>
      </c>
      <c r="M650" s="77">
        <v>3.9123950292879198E-2</v>
      </c>
      <c r="N650" s="77">
        <v>1.264166549E-9</v>
      </c>
      <c r="O650" s="77">
        <v>4.9708879999999997E-12</v>
      </c>
      <c r="P650" s="77">
        <v>-2.3089399999999998E-13</v>
      </c>
      <c r="Q650" s="77">
        <v>-2.3089399999999998E-13</v>
      </c>
      <c r="R650" s="77">
        <v>0</v>
      </c>
      <c r="S650" s="77">
        <v>0</v>
      </c>
      <c r="T650" s="77" t="s">
        <v>154</v>
      </c>
      <c r="U650" s="105">
        <v>8.0595070000000005E-12</v>
      </c>
      <c r="V650" s="105">
        <v>0</v>
      </c>
      <c r="W650" s="101">
        <v>8.0595067600000001E-12</v>
      </c>
    </row>
    <row r="651" spans="2:23" x14ac:dyDescent="0.35">
      <c r="B651" s="55" t="s">
        <v>114</v>
      </c>
      <c r="C651" s="76" t="s">
        <v>137</v>
      </c>
      <c r="D651" s="55" t="s">
        <v>63</v>
      </c>
      <c r="E651" s="55" t="s">
        <v>180</v>
      </c>
      <c r="F651" s="70">
        <v>195.44</v>
      </c>
      <c r="G651" s="77">
        <v>54104</v>
      </c>
      <c r="H651" s="77">
        <v>195.28</v>
      </c>
      <c r="I651" s="77">
        <v>1</v>
      </c>
      <c r="J651" s="77">
        <v>-4.7319899832999104</v>
      </c>
      <c r="K651" s="77">
        <v>1.9615154780996398E-3</v>
      </c>
      <c r="L651" s="77">
        <v>-4.7319899838902097</v>
      </c>
      <c r="M651" s="77">
        <v>1.96151547858902E-3</v>
      </c>
      <c r="N651" s="77">
        <v>5.9029448000000004E-10</v>
      </c>
      <c r="O651" s="77">
        <v>-4.8937999999999998E-13</v>
      </c>
      <c r="P651" s="77">
        <v>-4.7568599999999998E-13</v>
      </c>
      <c r="Q651" s="77">
        <v>-4.7568699999999995E-13</v>
      </c>
      <c r="R651" s="77">
        <v>0</v>
      </c>
      <c r="S651" s="77">
        <v>0</v>
      </c>
      <c r="T651" s="77" t="s">
        <v>154</v>
      </c>
      <c r="U651" s="105">
        <v>-1.158238E-12</v>
      </c>
      <c r="V651" s="105">
        <v>0</v>
      </c>
      <c r="W651" s="101">
        <v>-1.15823803E-12</v>
      </c>
    </row>
    <row r="652" spans="2:23" x14ac:dyDescent="0.35">
      <c r="B652" s="55" t="s">
        <v>114</v>
      </c>
      <c r="C652" s="76" t="s">
        <v>137</v>
      </c>
      <c r="D652" s="55" t="s">
        <v>63</v>
      </c>
      <c r="E652" s="55" t="s">
        <v>181</v>
      </c>
      <c r="F652" s="70">
        <v>195.41</v>
      </c>
      <c r="G652" s="77">
        <v>53404</v>
      </c>
      <c r="H652" s="77">
        <v>195.47</v>
      </c>
      <c r="I652" s="77">
        <v>1</v>
      </c>
      <c r="J652" s="77">
        <v>-5.2236423705635904</v>
      </c>
      <c r="K652" s="77">
        <v>2.6522419306311898E-3</v>
      </c>
      <c r="L652" s="77">
        <v>1.3238857683316401</v>
      </c>
      <c r="M652" s="77">
        <v>1.7035986688184999E-4</v>
      </c>
      <c r="N652" s="77">
        <v>-6.5475281388952302</v>
      </c>
      <c r="O652" s="77">
        <v>2.4818820637493399E-3</v>
      </c>
      <c r="P652" s="77">
        <v>-4.5127671613572903E-4</v>
      </c>
      <c r="Q652" s="77">
        <v>-4.51276716135728E-4</v>
      </c>
      <c r="R652" s="77">
        <v>0</v>
      </c>
      <c r="S652" s="77">
        <v>1.9794846E-11</v>
      </c>
      <c r="T652" s="77" t="s">
        <v>154</v>
      </c>
      <c r="U652" s="105">
        <v>0.87791071887289995</v>
      </c>
      <c r="V652" s="105">
        <v>0</v>
      </c>
      <c r="W652" s="101">
        <v>0.87791069283339196</v>
      </c>
    </row>
    <row r="653" spans="2:23" x14ac:dyDescent="0.35">
      <c r="B653" s="55" t="s">
        <v>114</v>
      </c>
      <c r="C653" s="76" t="s">
        <v>137</v>
      </c>
      <c r="D653" s="55" t="s">
        <v>63</v>
      </c>
      <c r="E653" s="55" t="s">
        <v>182</v>
      </c>
      <c r="F653" s="70">
        <v>195.47</v>
      </c>
      <c r="G653" s="77">
        <v>53854</v>
      </c>
      <c r="H653" s="77">
        <v>191.67</v>
      </c>
      <c r="I653" s="77">
        <v>1</v>
      </c>
      <c r="J653" s="77">
        <v>-56.418988430684401</v>
      </c>
      <c r="K653" s="77">
        <v>0.62843987831159798</v>
      </c>
      <c r="L653" s="77">
        <v>-49.800824668419999</v>
      </c>
      <c r="M653" s="77">
        <v>0.48965051363716899</v>
      </c>
      <c r="N653" s="77">
        <v>-6.6181637622644303</v>
      </c>
      <c r="O653" s="77">
        <v>0.13878936467442901</v>
      </c>
      <c r="P653" s="77">
        <v>-4.5127671640299901E-4</v>
      </c>
      <c r="Q653" s="77">
        <v>-4.5127671640299798E-4</v>
      </c>
      <c r="R653" s="77">
        <v>0</v>
      </c>
      <c r="S653" s="77">
        <v>4.0206753000000002E-11</v>
      </c>
      <c r="T653" s="77" t="s">
        <v>154</v>
      </c>
      <c r="U653" s="105">
        <v>1.71643502342432</v>
      </c>
      <c r="V653" s="105">
        <v>0</v>
      </c>
      <c r="W653" s="101">
        <v>1.7164349725135299</v>
      </c>
    </row>
    <row r="654" spans="2:23" x14ac:dyDescent="0.35">
      <c r="B654" s="55" t="s">
        <v>114</v>
      </c>
      <c r="C654" s="76" t="s">
        <v>137</v>
      </c>
      <c r="D654" s="55" t="s">
        <v>63</v>
      </c>
      <c r="E654" s="55" t="s">
        <v>183</v>
      </c>
      <c r="F654" s="70">
        <v>195.69</v>
      </c>
      <c r="G654" s="77">
        <v>53754</v>
      </c>
      <c r="H654" s="77">
        <v>192.65</v>
      </c>
      <c r="I654" s="77">
        <v>1</v>
      </c>
      <c r="J654" s="77">
        <v>-48.573849195677901</v>
      </c>
      <c r="K654" s="77">
        <v>0.38269773352601899</v>
      </c>
      <c r="L654" s="77">
        <v>-39.688755979613497</v>
      </c>
      <c r="M654" s="77">
        <v>0.25549701036615002</v>
      </c>
      <c r="N654" s="77">
        <v>-8.8850932160643694</v>
      </c>
      <c r="O654" s="77">
        <v>0.12720072315986899</v>
      </c>
      <c r="P654" s="77">
        <v>-4.2609129399272E-4</v>
      </c>
      <c r="Q654" s="77">
        <v>-4.2609129399271897E-4</v>
      </c>
      <c r="R654" s="77">
        <v>0</v>
      </c>
      <c r="S654" s="77">
        <v>2.9448025000000003E-11</v>
      </c>
      <c r="T654" s="77" t="s">
        <v>154</v>
      </c>
      <c r="U654" s="105">
        <v>-2.3121189608837902</v>
      </c>
      <c r="V654" s="105">
        <v>0</v>
      </c>
      <c r="W654" s="101">
        <v>-2.3121190294630098</v>
      </c>
    </row>
    <row r="655" spans="2:23" x14ac:dyDescent="0.35">
      <c r="B655" s="55" t="s">
        <v>114</v>
      </c>
      <c r="C655" s="76" t="s">
        <v>137</v>
      </c>
      <c r="D655" s="55" t="s">
        <v>63</v>
      </c>
      <c r="E655" s="55" t="s">
        <v>184</v>
      </c>
      <c r="F655" s="70">
        <v>194.04</v>
      </c>
      <c r="G655" s="77">
        <v>54050</v>
      </c>
      <c r="H655" s="77">
        <v>193.45</v>
      </c>
      <c r="I655" s="77">
        <v>1</v>
      </c>
      <c r="J655" s="77">
        <v>-59.564736284622498</v>
      </c>
      <c r="K655" s="77">
        <v>5.1445388225521103E-2</v>
      </c>
      <c r="L655" s="77">
        <v>-52.238685945543999</v>
      </c>
      <c r="M655" s="77">
        <v>3.9568764485099099E-2</v>
      </c>
      <c r="N655" s="77">
        <v>-7.3260503390785203</v>
      </c>
      <c r="O655" s="77">
        <v>1.1876623740422001E-2</v>
      </c>
      <c r="P655" s="77">
        <v>-9.1872185925434297E-3</v>
      </c>
      <c r="Q655" s="77">
        <v>-9.1872185925434193E-3</v>
      </c>
      <c r="R655" s="77">
        <v>0</v>
      </c>
      <c r="S655" s="77">
        <v>1.223872289E-9</v>
      </c>
      <c r="T655" s="77" t="s">
        <v>153</v>
      </c>
      <c r="U655" s="105">
        <v>-2.0213332334682801</v>
      </c>
      <c r="V655" s="105">
        <v>0</v>
      </c>
      <c r="W655" s="101">
        <v>-2.0213332934225798</v>
      </c>
    </row>
    <row r="656" spans="2:23" x14ac:dyDescent="0.35">
      <c r="B656" s="55" t="s">
        <v>114</v>
      </c>
      <c r="C656" s="76" t="s">
        <v>137</v>
      </c>
      <c r="D656" s="55" t="s">
        <v>63</v>
      </c>
      <c r="E656" s="55" t="s">
        <v>184</v>
      </c>
      <c r="F656" s="70">
        <v>194.04</v>
      </c>
      <c r="G656" s="77">
        <v>54850</v>
      </c>
      <c r="H656" s="77">
        <v>194.27</v>
      </c>
      <c r="I656" s="77">
        <v>1</v>
      </c>
      <c r="J656" s="77">
        <v>10.460354048580299</v>
      </c>
      <c r="K656" s="77">
        <v>2.8558360780450501E-3</v>
      </c>
      <c r="L656" s="77">
        <v>6.4484793309404598</v>
      </c>
      <c r="M656" s="77">
        <v>1.0853133162888799E-3</v>
      </c>
      <c r="N656" s="77">
        <v>4.0118747176397997</v>
      </c>
      <c r="O656" s="77">
        <v>1.7705227617561699E-3</v>
      </c>
      <c r="P656" s="77">
        <v>-3.55579883381821E-3</v>
      </c>
      <c r="Q656" s="77">
        <v>-3.55579883381821E-3</v>
      </c>
      <c r="R656" s="77">
        <v>0</v>
      </c>
      <c r="S656" s="77">
        <v>3.3000071000000001E-10</v>
      </c>
      <c r="T656" s="77" t="s">
        <v>154</v>
      </c>
      <c r="U656" s="105">
        <v>-0.57897533824845804</v>
      </c>
      <c r="V656" s="105">
        <v>0</v>
      </c>
      <c r="W656" s="101">
        <v>-0.57897535542131195</v>
      </c>
    </row>
    <row r="657" spans="2:23" x14ac:dyDescent="0.35">
      <c r="B657" s="55" t="s">
        <v>114</v>
      </c>
      <c r="C657" s="76" t="s">
        <v>137</v>
      </c>
      <c r="D657" s="55" t="s">
        <v>63</v>
      </c>
      <c r="E657" s="55" t="s">
        <v>185</v>
      </c>
      <c r="F657" s="70">
        <v>195.64</v>
      </c>
      <c r="G657" s="77">
        <v>53654</v>
      </c>
      <c r="H657" s="77">
        <v>195.03</v>
      </c>
      <c r="I657" s="77">
        <v>1</v>
      </c>
      <c r="J657" s="77">
        <v>-43.680916620100597</v>
      </c>
      <c r="K657" s="77">
        <v>7.4985283337146602E-2</v>
      </c>
      <c r="L657" s="77">
        <v>-41.065003611891903</v>
      </c>
      <c r="M657" s="77">
        <v>6.6272946700636604E-2</v>
      </c>
      <c r="N657" s="77">
        <v>-2.6159130082086501</v>
      </c>
      <c r="O657" s="77">
        <v>8.7123366365100402E-3</v>
      </c>
      <c r="P657" s="77">
        <v>3.14849406765851E-4</v>
      </c>
      <c r="Q657" s="77">
        <v>3.1484940676585301E-4</v>
      </c>
      <c r="R657" s="77">
        <v>0</v>
      </c>
      <c r="S657" s="77">
        <v>3.8958150000000002E-12</v>
      </c>
      <c r="T657" s="77" t="s">
        <v>154</v>
      </c>
      <c r="U657" s="105">
        <v>0.106117341885448</v>
      </c>
      <c r="V657" s="105">
        <v>0</v>
      </c>
      <c r="W657" s="101">
        <v>0.106117338737926</v>
      </c>
    </row>
    <row r="658" spans="2:23" x14ac:dyDescent="0.35">
      <c r="B658" s="55" t="s">
        <v>114</v>
      </c>
      <c r="C658" s="76" t="s">
        <v>137</v>
      </c>
      <c r="D658" s="55" t="s">
        <v>63</v>
      </c>
      <c r="E658" s="55" t="s">
        <v>186</v>
      </c>
      <c r="F658" s="70">
        <v>194.58</v>
      </c>
      <c r="G658" s="77">
        <v>58004</v>
      </c>
      <c r="H658" s="77">
        <v>191.05</v>
      </c>
      <c r="I658" s="77">
        <v>1</v>
      </c>
      <c r="J658" s="77">
        <v>-51.594487396841402</v>
      </c>
      <c r="K658" s="77">
        <v>0.54863637183999703</v>
      </c>
      <c r="L658" s="77">
        <v>-39.6315435522474</v>
      </c>
      <c r="M658" s="77">
        <v>0.32371287025717099</v>
      </c>
      <c r="N658" s="77">
        <v>-11.962943844593999</v>
      </c>
      <c r="O658" s="77">
        <v>0.22492350158282501</v>
      </c>
      <c r="P658" s="77">
        <v>-4.9008586875721495E-4</v>
      </c>
      <c r="Q658" s="77">
        <v>-4.9008586875721398E-4</v>
      </c>
      <c r="R658" s="77">
        <v>0</v>
      </c>
      <c r="S658" s="77">
        <v>4.9501955000000001E-11</v>
      </c>
      <c r="T658" s="77" t="s">
        <v>154</v>
      </c>
      <c r="U658" s="105">
        <v>1.1394331862754601</v>
      </c>
      <c r="V658" s="105">
        <v>0</v>
      </c>
      <c r="W658" s="101">
        <v>1.139433152479</v>
      </c>
    </row>
    <row r="659" spans="2:23" x14ac:dyDescent="0.35">
      <c r="B659" s="55" t="s">
        <v>114</v>
      </c>
      <c r="C659" s="76" t="s">
        <v>137</v>
      </c>
      <c r="D659" s="55" t="s">
        <v>63</v>
      </c>
      <c r="E659" s="55" t="s">
        <v>187</v>
      </c>
      <c r="F659" s="70">
        <v>192.65</v>
      </c>
      <c r="G659" s="77">
        <v>53854</v>
      </c>
      <c r="H659" s="77">
        <v>191.67</v>
      </c>
      <c r="I659" s="77">
        <v>1</v>
      </c>
      <c r="J659" s="77">
        <v>-57.8333364006346</v>
      </c>
      <c r="K659" s="77">
        <v>0.165562392561834</v>
      </c>
      <c r="L659" s="77">
        <v>-63.969743715428898</v>
      </c>
      <c r="M659" s="77">
        <v>0.202560341495374</v>
      </c>
      <c r="N659" s="77">
        <v>6.1364073147943099</v>
      </c>
      <c r="O659" s="77">
        <v>-3.6997948933540199E-2</v>
      </c>
      <c r="P659" s="77">
        <v>-5.6278023328045401E-4</v>
      </c>
      <c r="Q659" s="77">
        <v>-5.6278023328045304E-4</v>
      </c>
      <c r="R659" s="77">
        <v>0</v>
      </c>
      <c r="S659" s="77">
        <v>1.5677718999999999E-11</v>
      </c>
      <c r="T659" s="77" t="s">
        <v>153</v>
      </c>
      <c r="U659" s="105">
        <v>-1.09584669857054</v>
      </c>
      <c r="V659" s="105">
        <v>0</v>
      </c>
      <c r="W659" s="101">
        <v>-1.09584673107419</v>
      </c>
    </row>
    <row r="660" spans="2:23" x14ac:dyDescent="0.35">
      <c r="B660" s="55" t="s">
        <v>114</v>
      </c>
      <c r="C660" s="76" t="s">
        <v>137</v>
      </c>
      <c r="D660" s="55" t="s">
        <v>63</v>
      </c>
      <c r="E660" s="55" t="s">
        <v>187</v>
      </c>
      <c r="F660" s="70">
        <v>192.65</v>
      </c>
      <c r="G660" s="77">
        <v>58104</v>
      </c>
      <c r="H660" s="77">
        <v>190.75</v>
      </c>
      <c r="I660" s="77">
        <v>1</v>
      </c>
      <c r="J660" s="77">
        <v>-29.805877321216101</v>
      </c>
      <c r="K660" s="77">
        <v>0.11406931745873999</v>
      </c>
      <c r="L660" s="77">
        <v>-14.6961063686733</v>
      </c>
      <c r="M660" s="77">
        <v>2.7731259644077699E-2</v>
      </c>
      <c r="N660" s="77">
        <v>-15.109770952542901</v>
      </c>
      <c r="O660" s="77">
        <v>8.6338057814662597E-2</v>
      </c>
      <c r="P660" s="77">
        <v>1.36688938179206E-4</v>
      </c>
      <c r="Q660" s="77">
        <v>1.3668893817920499E-4</v>
      </c>
      <c r="R660" s="77">
        <v>0</v>
      </c>
      <c r="S660" s="77">
        <v>2.3990079999999999E-12</v>
      </c>
      <c r="T660" s="77" t="s">
        <v>154</v>
      </c>
      <c r="U660" s="105">
        <v>-12.157559126760599</v>
      </c>
      <c r="V660" s="105">
        <v>0</v>
      </c>
      <c r="W660" s="101">
        <v>-12.1575594873632</v>
      </c>
    </row>
    <row r="661" spans="2:23" x14ac:dyDescent="0.35">
      <c r="B661" s="55" t="s">
        <v>114</v>
      </c>
      <c r="C661" s="76" t="s">
        <v>137</v>
      </c>
      <c r="D661" s="55" t="s">
        <v>63</v>
      </c>
      <c r="E661" s="55" t="s">
        <v>188</v>
      </c>
      <c r="F661" s="70">
        <v>192.61</v>
      </c>
      <c r="G661" s="77">
        <v>54050</v>
      </c>
      <c r="H661" s="77">
        <v>193.45</v>
      </c>
      <c r="I661" s="77">
        <v>1</v>
      </c>
      <c r="J661" s="77">
        <v>84.364695738987393</v>
      </c>
      <c r="K661" s="77">
        <v>0.125978013402235</v>
      </c>
      <c r="L661" s="77">
        <v>72.016329574975302</v>
      </c>
      <c r="M661" s="77">
        <v>9.1798425540491002E-2</v>
      </c>
      <c r="N661" s="77">
        <v>12.348366164012001</v>
      </c>
      <c r="O661" s="77">
        <v>3.4179587861743903E-2</v>
      </c>
      <c r="P661" s="77">
        <v>-3.2286114852138601E-3</v>
      </c>
      <c r="Q661" s="77">
        <v>-3.2286114852138502E-3</v>
      </c>
      <c r="R661" s="77">
        <v>0</v>
      </c>
      <c r="S661" s="77">
        <v>1.84503599E-10</v>
      </c>
      <c r="T661" s="77" t="s">
        <v>153</v>
      </c>
      <c r="U661" s="105">
        <v>-3.77494173281737</v>
      </c>
      <c r="V661" s="105">
        <v>0</v>
      </c>
      <c r="W661" s="101">
        <v>-3.7749418447850398</v>
      </c>
    </row>
    <row r="662" spans="2:23" x14ac:dyDescent="0.35">
      <c r="B662" s="55" t="s">
        <v>114</v>
      </c>
      <c r="C662" s="76" t="s">
        <v>137</v>
      </c>
      <c r="D662" s="55" t="s">
        <v>63</v>
      </c>
      <c r="E662" s="55" t="s">
        <v>188</v>
      </c>
      <c r="F662" s="70">
        <v>192.61</v>
      </c>
      <c r="G662" s="77">
        <v>56000</v>
      </c>
      <c r="H662" s="77">
        <v>194.1</v>
      </c>
      <c r="I662" s="77">
        <v>1</v>
      </c>
      <c r="J662" s="77">
        <v>38.4230343039074</v>
      </c>
      <c r="K662" s="77">
        <v>0.143203967816567</v>
      </c>
      <c r="L662" s="77">
        <v>36.458017157013103</v>
      </c>
      <c r="M662" s="77">
        <v>0.12893114045704299</v>
      </c>
      <c r="N662" s="77">
        <v>1.96501714689435</v>
      </c>
      <c r="O662" s="77">
        <v>1.42728273595241E-2</v>
      </c>
      <c r="P662" s="77">
        <v>-2.5454314192215502E-3</v>
      </c>
      <c r="Q662" s="77">
        <v>-2.5454314192215402E-3</v>
      </c>
      <c r="R662" s="77">
        <v>0</v>
      </c>
      <c r="S662" s="77">
        <v>6.2848444799999997E-10</v>
      </c>
      <c r="T662" s="77" t="s">
        <v>153</v>
      </c>
      <c r="U662" s="105">
        <v>-0.16815301477175401</v>
      </c>
      <c r="V662" s="105">
        <v>0</v>
      </c>
      <c r="W662" s="101">
        <v>-0.168153019759302</v>
      </c>
    </row>
    <row r="663" spans="2:23" x14ac:dyDescent="0.35">
      <c r="B663" s="55" t="s">
        <v>114</v>
      </c>
      <c r="C663" s="76" t="s">
        <v>137</v>
      </c>
      <c r="D663" s="55" t="s">
        <v>63</v>
      </c>
      <c r="E663" s="55" t="s">
        <v>188</v>
      </c>
      <c r="F663" s="70">
        <v>192.61</v>
      </c>
      <c r="G663" s="77">
        <v>58450</v>
      </c>
      <c r="H663" s="77">
        <v>191.4</v>
      </c>
      <c r="I663" s="77">
        <v>1</v>
      </c>
      <c r="J663" s="77">
        <v>-126.234412976733</v>
      </c>
      <c r="K663" s="77">
        <v>0.40762054916086798</v>
      </c>
      <c r="L663" s="77">
        <v>-130.02142596867901</v>
      </c>
      <c r="M663" s="77">
        <v>0.43244451157555502</v>
      </c>
      <c r="N663" s="77">
        <v>3.7870129919456601</v>
      </c>
      <c r="O663" s="77">
        <v>-2.48239624146873E-2</v>
      </c>
      <c r="P663" s="77">
        <v>3.8332531417748102E-3</v>
      </c>
      <c r="Q663" s="77">
        <v>3.8332531417747998E-3</v>
      </c>
      <c r="R663" s="77">
        <v>0</v>
      </c>
      <c r="S663" s="77">
        <v>3.7586816199999998E-10</v>
      </c>
      <c r="T663" s="77" t="s">
        <v>153</v>
      </c>
      <c r="U663" s="105">
        <v>-0.184039183177756</v>
      </c>
      <c r="V663" s="105">
        <v>0</v>
      </c>
      <c r="W663" s="101">
        <v>-0.18403918863650001</v>
      </c>
    </row>
    <row r="664" spans="2:23" x14ac:dyDescent="0.35">
      <c r="B664" s="55" t="s">
        <v>114</v>
      </c>
      <c r="C664" s="76" t="s">
        <v>137</v>
      </c>
      <c r="D664" s="55" t="s">
        <v>63</v>
      </c>
      <c r="E664" s="55" t="s">
        <v>189</v>
      </c>
      <c r="F664" s="70">
        <v>191.67</v>
      </c>
      <c r="G664" s="77">
        <v>53850</v>
      </c>
      <c r="H664" s="77">
        <v>192.61</v>
      </c>
      <c r="I664" s="77">
        <v>1</v>
      </c>
      <c r="J664" s="77">
        <v>-0.93821405205882902</v>
      </c>
      <c r="K664" s="77">
        <v>0</v>
      </c>
      <c r="L664" s="77">
        <v>-6.4052637740227798</v>
      </c>
      <c r="M664" s="77">
        <v>0</v>
      </c>
      <c r="N664" s="77">
        <v>5.4670497219639502</v>
      </c>
      <c r="O664" s="77">
        <v>0</v>
      </c>
      <c r="P664" s="77">
        <v>-5.8581442147416496E-4</v>
      </c>
      <c r="Q664" s="77">
        <v>-5.8581442147416496E-4</v>
      </c>
      <c r="R664" s="77">
        <v>0</v>
      </c>
      <c r="S664" s="77">
        <v>0</v>
      </c>
      <c r="T664" s="77" t="s">
        <v>153</v>
      </c>
      <c r="U664" s="105">
        <v>-5.1390267386462503</v>
      </c>
      <c r="V664" s="105">
        <v>0</v>
      </c>
      <c r="W664" s="101">
        <v>-5.1390268910737404</v>
      </c>
    </row>
    <row r="665" spans="2:23" x14ac:dyDescent="0.35">
      <c r="B665" s="55" t="s">
        <v>114</v>
      </c>
      <c r="C665" s="76" t="s">
        <v>137</v>
      </c>
      <c r="D665" s="55" t="s">
        <v>63</v>
      </c>
      <c r="E665" s="55" t="s">
        <v>189</v>
      </c>
      <c r="F665" s="70">
        <v>191.67</v>
      </c>
      <c r="G665" s="77">
        <v>53850</v>
      </c>
      <c r="H665" s="77">
        <v>192.61</v>
      </c>
      <c r="I665" s="77">
        <v>2</v>
      </c>
      <c r="J665" s="77">
        <v>-2.1700676165941202</v>
      </c>
      <c r="K665" s="77">
        <v>0</v>
      </c>
      <c r="L665" s="77">
        <v>-14.8152284238848</v>
      </c>
      <c r="M665" s="77">
        <v>0</v>
      </c>
      <c r="N665" s="77">
        <v>12.645160807290701</v>
      </c>
      <c r="O665" s="77">
        <v>0</v>
      </c>
      <c r="P665" s="77">
        <v>-1.35497534127948E-3</v>
      </c>
      <c r="Q665" s="77">
        <v>-1.35497534127947E-3</v>
      </c>
      <c r="R665" s="77">
        <v>0</v>
      </c>
      <c r="S665" s="77">
        <v>0</v>
      </c>
      <c r="T665" s="77" t="s">
        <v>153</v>
      </c>
      <c r="U665" s="105">
        <v>-11.8864511588535</v>
      </c>
      <c r="V665" s="105">
        <v>0</v>
      </c>
      <c r="W665" s="101">
        <v>-11.886451511414799</v>
      </c>
    </row>
    <row r="666" spans="2:23" x14ac:dyDescent="0.35">
      <c r="B666" s="55" t="s">
        <v>114</v>
      </c>
      <c r="C666" s="76" t="s">
        <v>137</v>
      </c>
      <c r="D666" s="55" t="s">
        <v>63</v>
      </c>
      <c r="E666" s="55" t="s">
        <v>189</v>
      </c>
      <c r="F666" s="70">
        <v>191.67</v>
      </c>
      <c r="G666" s="77">
        <v>58004</v>
      </c>
      <c r="H666" s="77">
        <v>191.05</v>
      </c>
      <c r="I666" s="77">
        <v>1</v>
      </c>
      <c r="J666" s="77">
        <v>-28.167430920612698</v>
      </c>
      <c r="K666" s="77">
        <v>2.6975741598694598E-2</v>
      </c>
      <c r="L666" s="77">
        <v>-9.5106180106077307</v>
      </c>
      <c r="M666" s="77">
        <v>3.0753630680856701E-3</v>
      </c>
      <c r="N666" s="77">
        <v>-18.656812910005002</v>
      </c>
      <c r="O666" s="77">
        <v>2.3900378530609001E-2</v>
      </c>
      <c r="P666" s="77">
        <v>9.2673281200626604E-4</v>
      </c>
      <c r="Q666" s="77">
        <v>9.2673281200626604E-4</v>
      </c>
      <c r="R666" s="77">
        <v>0</v>
      </c>
      <c r="S666" s="77">
        <v>2.9200345999999999E-11</v>
      </c>
      <c r="T666" s="77" t="s">
        <v>153</v>
      </c>
      <c r="U666" s="105">
        <v>-6.9936475685853097</v>
      </c>
      <c r="V666" s="105">
        <v>0</v>
      </c>
      <c r="W666" s="101">
        <v>-6.9936477760222804</v>
      </c>
    </row>
    <row r="667" spans="2:23" x14ac:dyDescent="0.35">
      <c r="B667" s="55" t="s">
        <v>114</v>
      </c>
      <c r="C667" s="76" t="s">
        <v>137</v>
      </c>
      <c r="D667" s="55" t="s">
        <v>63</v>
      </c>
      <c r="E667" s="55" t="s">
        <v>190</v>
      </c>
      <c r="F667" s="70">
        <v>194.3</v>
      </c>
      <c r="G667" s="77">
        <v>54000</v>
      </c>
      <c r="H667" s="77">
        <v>193.44</v>
      </c>
      <c r="I667" s="77">
        <v>1</v>
      </c>
      <c r="J667" s="77">
        <v>-33.353033352724303</v>
      </c>
      <c r="K667" s="77">
        <v>6.7412944929973004E-2</v>
      </c>
      <c r="L667" s="77">
        <v>-34.632040889046898</v>
      </c>
      <c r="M667" s="77">
        <v>7.2682322322121296E-2</v>
      </c>
      <c r="N667" s="77">
        <v>1.2790075363226101</v>
      </c>
      <c r="O667" s="77">
        <v>-5.2693773921482501E-3</v>
      </c>
      <c r="P667" s="77">
        <v>-1.86445153232517E-2</v>
      </c>
      <c r="Q667" s="77">
        <v>-1.8644515323251599E-2</v>
      </c>
      <c r="R667" s="77">
        <v>0</v>
      </c>
      <c r="S667" s="77">
        <v>2.1065647869E-8</v>
      </c>
      <c r="T667" s="77" t="s">
        <v>153</v>
      </c>
      <c r="U667" s="105">
        <v>7.8372286221678605E-2</v>
      </c>
      <c r="V667" s="105">
        <v>0</v>
      </c>
      <c r="W667" s="101">
        <v>7.8372283897096204E-2</v>
      </c>
    </row>
    <row r="668" spans="2:23" x14ac:dyDescent="0.35">
      <c r="B668" s="55" t="s">
        <v>114</v>
      </c>
      <c r="C668" s="76" t="s">
        <v>137</v>
      </c>
      <c r="D668" s="55" t="s">
        <v>63</v>
      </c>
      <c r="E668" s="55" t="s">
        <v>190</v>
      </c>
      <c r="F668" s="70">
        <v>194.3</v>
      </c>
      <c r="G668" s="77">
        <v>54850</v>
      </c>
      <c r="H668" s="77">
        <v>194.27</v>
      </c>
      <c r="I668" s="77">
        <v>1</v>
      </c>
      <c r="J668" s="77">
        <v>0.84767670775358706</v>
      </c>
      <c r="K668" s="77">
        <v>5.6765908268570004E-6</v>
      </c>
      <c r="L668" s="77">
        <v>4.8587565754043496</v>
      </c>
      <c r="M668" s="77">
        <v>1.8649937212637701E-4</v>
      </c>
      <c r="N668" s="77">
        <v>-4.0110798676507704</v>
      </c>
      <c r="O668" s="77">
        <v>-1.8082278129952001E-4</v>
      </c>
      <c r="P668" s="77">
        <v>3.5557988336131201E-3</v>
      </c>
      <c r="Q668" s="77">
        <v>3.5557988336131102E-3</v>
      </c>
      <c r="R668" s="77">
        <v>0</v>
      </c>
      <c r="S668" s="77">
        <v>9.9885272000000001E-11</v>
      </c>
      <c r="T668" s="77" t="s">
        <v>154</v>
      </c>
      <c r="U668" s="105">
        <v>-0.15546355009430399</v>
      </c>
      <c r="V668" s="105">
        <v>0</v>
      </c>
      <c r="W668" s="101">
        <v>-0.15546355470547299</v>
      </c>
    </row>
    <row r="669" spans="2:23" x14ac:dyDescent="0.35">
      <c r="B669" s="55" t="s">
        <v>114</v>
      </c>
      <c r="C669" s="76" t="s">
        <v>137</v>
      </c>
      <c r="D669" s="55" t="s">
        <v>63</v>
      </c>
      <c r="E669" s="55" t="s">
        <v>135</v>
      </c>
      <c r="F669" s="70">
        <v>193.44</v>
      </c>
      <c r="G669" s="77">
        <v>54250</v>
      </c>
      <c r="H669" s="77">
        <v>193.15</v>
      </c>
      <c r="I669" s="77">
        <v>1</v>
      </c>
      <c r="J669" s="77">
        <v>-54.798471861727201</v>
      </c>
      <c r="K669" s="77">
        <v>4.0839066249974902E-2</v>
      </c>
      <c r="L669" s="77">
        <v>-49.7928165532444</v>
      </c>
      <c r="M669" s="77">
        <v>3.3718814292148701E-2</v>
      </c>
      <c r="N669" s="77">
        <v>-5.0056553084827797</v>
      </c>
      <c r="O669" s="77">
        <v>7.12025195782621E-3</v>
      </c>
      <c r="P669" s="77">
        <v>1.2415830076093299E-2</v>
      </c>
      <c r="Q669" s="77">
        <v>1.24158300760932E-2</v>
      </c>
      <c r="R669" s="77">
        <v>0</v>
      </c>
      <c r="S669" s="77">
        <v>2.0964785759999999E-9</v>
      </c>
      <c r="T669" s="77" t="s">
        <v>153</v>
      </c>
      <c r="U669" s="105">
        <v>-7.5330937271949103E-2</v>
      </c>
      <c r="V669" s="105">
        <v>0</v>
      </c>
      <c r="W669" s="101">
        <v>-7.5330939506322706E-2</v>
      </c>
    </row>
    <row r="670" spans="2:23" x14ac:dyDescent="0.35">
      <c r="B670" s="55" t="s">
        <v>114</v>
      </c>
      <c r="C670" s="76" t="s">
        <v>137</v>
      </c>
      <c r="D670" s="55" t="s">
        <v>63</v>
      </c>
      <c r="E670" s="55" t="s">
        <v>191</v>
      </c>
      <c r="F670" s="70">
        <v>193.45</v>
      </c>
      <c r="G670" s="77">
        <v>54250</v>
      </c>
      <c r="H670" s="77">
        <v>193.15</v>
      </c>
      <c r="I670" s="77">
        <v>1</v>
      </c>
      <c r="J670" s="77">
        <v>-13.9751309053916</v>
      </c>
      <c r="K670" s="77">
        <v>1.17573178861344E-2</v>
      </c>
      <c r="L670" s="77">
        <v>-18.979382496074201</v>
      </c>
      <c r="M670" s="77">
        <v>2.16850609879237E-2</v>
      </c>
      <c r="N670" s="77">
        <v>5.0042515906826299</v>
      </c>
      <c r="O670" s="77">
        <v>-9.9277431017893193E-3</v>
      </c>
      <c r="P670" s="77">
        <v>-1.24158300771608E-2</v>
      </c>
      <c r="Q670" s="77">
        <v>-1.2415830077160701E-2</v>
      </c>
      <c r="R670" s="77">
        <v>0</v>
      </c>
      <c r="S670" s="77">
        <v>9.280000758E-9</v>
      </c>
      <c r="T670" s="77" t="s">
        <v>153</v>
      </c>
      <c r="U670" s="105">
        <v>-0.41775726437117</v>
      </c>
      <c r="V670" s="105">
        <v>0</v>
      </c>
      <c r="W670" s="101">
        <v>-0.417757276762172</v>
      </c>
    </row>
    <row r="671" spans="2:23" x14ac:dyDescent="0.35">
      <c r="B671" s="55" t="s">
        <v>114</v>
      </c>
      <c r="C671" s="76" t="s">
        <v>137</v>
      </c>
      <c r="D671" s="55" t="s">
        <v>63</v>
      </c>
      <c r="E671" s="55" t="s">
        <v>192</v>
      </c>
      <c r="F671" s="70">
        <v>194.22</v>
      </c>
      <c r="G671" s="77">
        <v>53550</v>
      </c>
      <c r="H671" s="77">
        <v>194.04</v>
      </c>
      <c r="I671" s="77">
        <v>1</v>
      </c>
      <c r="J671" s="77">
        <v>-13.0753763690869</v>
      </c>
      <c r="K671" s="77">
        <v>3.0260887693209799E-3</v>
      </c>
      <c r="L671" s="77">
        <v>-11.408657978701701</v>
      </c>
      <c r="M671" s="77">
        <v>2.3037873406874E-3</v>
      </c>
      <c r="N671" s="77">
        <v>-1.6667183903851599</v>
      </c>
      <c r="O671" s="77">
        <v>7.2230142863357802E-4</v>
      </c>
      <c r="P671" s="77">
        <v>-6.4228784831437402E-3</v>
      </c>
      <c r="Q671" s="77">
        <v>-6.4228784831437402E-3</v>
      </c>
      <c r="R671" s="77">
        <v>0</v>
      </c>
      <c r="S671" s="77">
        <v>7.3018461399999999E-10</v>
      </c>
      <c r="T671" s="77" t="s">
        <v>153</v>
      </c>
      <c r="U671" s="105">
        <v>-0.159788933928704</v>
      </c>
      <c r="V671" s="105">
        <v>0</v>
      </c>
      <c r="W671" s="101">
        <v>-0.15978893866816599</v>
      </c>
    </row>
    <row r="672" spans="2:23" x14ac:dyDescent="0.35">
      <c r="B672" s="55" t="s">
        <v>114</v>
      </c>
      <c r="C672" s="76" t="s">
        <v>137</v>
      </c>
      <c r="D672" s="55" t="s">
        <v>63</v>
      </c>
      <c r="E672" s="55" t="s">
        <v>193</v>
      </c>
      <c r="F672" s="70">
        <v>190.91</v>
      </c>
      <c r="G672" s="77">
        <v>58200</v>
      </c>
      <c r="H672" s="77">
        <v>191.43</v>
      </c>
      <c r="I672" s="77">
        <v>1</v>
      </c>
      <c r="J672" s="77">
        <v>8.2901237207872107</v>
      </c>
      <c r="K672" s="77">
        <v>1.20958026298487E-2</v>
      </c>
      <c r="L672" s="77">
        <v>11.895859117335</v>
      </c>
      <c r="M672" s="77">
        <v>2.49060176885488E-2</v>
      </c>
      <c r="N672" s="77">
        <v>-3.6057353965477801</v>
      </c>
      <c r="O672" s="77">
        <v>-1.28102150587001E-2</v>
      </c>
      <c r="P672" s="77">
        <v>-5.4065945006201502E-3</v>
      </c>
      <c r="Q672" s="77">
        <v>-5.4065945006201502E-3</v>
      </c>
      <c r="R672" s="77">
        <v>0</v>
      </c>
      <c r="S672" s="77">
        <v>5.1447024809999999E-9</v>
      </c>
      <c r="T672" s="77" t="s">
        <v>154</v>
      </c>
      <c r="U672" s="105">
        <v>-0.57394640656681095</v>
      </c>
      <c r="V672" s="105">
        <v>0</v>
      </c>
      <c r="W672" s="101">
        <v>-0.57394642359050296</v>
      </c>
    </row>
    <row r="673" spans="2:23" x14ac:dyDescent="0.35">
      <c r="B673" s="55" t="s">
        <v>114</v>
      </c>
      <c r="C673" s="76" t="s">
        <v>137</v>
      </c>
      <c r="D673" s="55" t="s">
        <v>63</v>
      </c>
      <c r="E673" s="55" t="s">
        <v>194</v>
      </c>
      <c r="F673" s="70">
        <v>194.94</v>
      </c>
      <c r="G673" s="77">
        <v>53000</v>
      </c>
      <c r="H673" s="77">
        <v>195</v>
      </c>
      <c r="I673" s="77">
        <v>1</v>
      </c>
      <c r="J673" s="77">
        <v>10.5322808235093</v>
      </c>
      <c r="K673" s="77">
        <v>2.74216338061489E-3</v>
      </c>
      <c r="L673" s="77">
        <v>20.779115330127599</v>
      </c>
      <c r="M673" s="77">
        <v>1.06733947900759E-2</v>
      </c>
      <c r="N673" s="77">
        <v>-10.246834506618301</v>
      </c>
      <c r="O673" s="77">
        <v>-7.9312314094609603E-3</v>
      </c>
      <c r="P673" s="77">
        <v>1.5460537844979E-2</v>
      </c>
      <c r="Q673" s="77">
        <v>1.5460537844978899E-2</v>
      </c>
      <c r="R673" s="77">
        <v>0</v>
      </c>
      <c r="S673" s="77">
        <v>5.9087778569999999E-9</v>
      </c>
      <c r="T673" s="77" t="s">
        <v>154</v>
      </c>
      <c r="U673" s="105">
        <v>-0.93154211750548299</v>
      </c>
      <c r="V673" s="105">
        <v>0</v>
      </c>
      <c r="W673" s="101">
        <v>-0.93154214513573896</v>
      </c>
    </row>
    <row r="674" spans="2:23" x14ac:dyDescent="0.35">
      <c r="B674" s="55" t="s">
        <v>114</v>
      </c>
      <c r="C674" s="76" t="s">
        <v>137</v>
      </c>
      <c r="D674" s="55" t="s">
        <v>63</v>
      </c>
      <c r="E674" s="55" t="s">
        <v>195</v>
      </c>
      <c r="F674" s="70">
        <v>194.1</v>
      </c>
      <c r="G674" s="77">
        <v>56100</v>
      </c>
      <c r="H674" s="77">
        <v>194.31</v>
      </c>
      <c r="I674" s="77">
        <v>1</v>
      </c>
      <c r="J674" s="77">
        <v>5.2239871114179097</v>
      </c>
      <c r="K674" s="77">
        <v>2.0904171666639498E-3</v>
      </c>
      <c r="L674" s="77">
        <v>3.2667428641637302</v>
      </c>
      <c r="M674" s="77">
        <v>8.1744524484725399E-4</v>
      </c>
      <c r="N674" s="77">
        <v>1.95724424725417</v>
      </c>
      <c r="O674" s="77">
        <v>1.2729719218166899E-3</v>
      </c>
      <c r="P674" s="77">
        <v>-2.5454314187020699E-3</v>
      </c>
      <c r="Q674" s="77">
        <v>-2.5454314187020699E-3</v>
      </c>
      <c r="R674" s="77">
        <v>0</v>
      </c>
      <c r="S674" s="77">
        <v>4.9630833700000003E-10</v>
      </c>
      <c r="T674" s="77" t="s">
        <v>153</v>
      </c>
      <c r="U674" s="105">
        <v>-0.16380377984698</v>
      </c>
      <c r="V674" s="105">
        <v>0</v>
      </c>
      <c r="W674" s="101">
        <v>-0.16380378470552701</v>
      </c>
    </row>
    <row r="675" spans="2:23" x14ac:dyDescent="0.35">
      <c r="B675" s="55" t="s">
        <v>114</v>
      </c>
      <c r="C675" s="76" t="s">
        <v>137</v>
      </c>
      <c r="D675" s="55" t="s">
        <v>63</v>
      </c>
      <c r="E675" s="55" t="s">
        <v>136</v>
      </c>
      <c r="F675" s="70">
        <v>194.48</v>
      </c>
      <c r="G675" s="77">
        <v>56100</v>
      </c>
      <c r="H675" s="77">
        <v>194.31</v>
      </c>
      <c r="I675" s="77">
        <v>1</v>
      </c>
      <c r="J675" s="77">
        <v>-4.3328386587088801</v>
      </c>
      <c r="K675" s="77">
        <v>1.5525676926666601E-3</v>
      </c>
      <c r="L675" s="77">
        <v>-4.4337496746059202</v>
      </c>
      <c r="M675" s="77">
        <v>1.6257278618435401E-3</v>
      </c>
      <c r="N675" s="77">
        <v>0.100911015897047</v>
      </c>
      <c r="O675" s="77">
        <v>-7.3160169176878003E-5</v>
      </c>
      <c r="P675" s="77">
        <v>-7.9868616286857003E-4</v>
      </c>
      <c r="Q675" s="77">
        <v>-7.9868616286857003E-4</v>
      </c>
      <c r="R675" s="77">
        <v>0</v>
      </c>
      <c r="S675" s="77">
        <v>5.2754295999999997E-11</v>
      </c>
      <c r="T675" s="77" t="s">
        <v>153</v>
      </c>
      <c r="U675" s="105">
        <v>2.9329016153575101E-3</v>
      </c>
      <c r="V675" s="105">
        <v>0</v>
      </c>
      <c r="W675" s="101">
        <v>2.93290152836539E-3</v>
      </c>
    </row>
    <row r="676" spans="2:23" x14ac:dyDescent="0.35">
      <c r="B676" s="55" t="s">
        <v>114</v>
      </c>
      <c r="C676" s="76" t="s">
        <v>137</v>
      </c>
      <c r="D676" s="55" t="s">
        <v>63</v>
      </c>
      <c r="E676" s="55" t="s">
        <v>196</v>
      </c>
      <c r="F676" s="70">
        <v>191.05</v>
      </c>
      <c r="G676" s="77">
        <v>58054</v>
      </c>
      <c r="H676" s="77">
        <v>190.91</v>
      </c>
      <c r="I676" s="77">
        <v>1</v>
      </c>
      <c r="J676" s="77">
        <v>-9.6546179921516799</v>
      </c>
      <c r="K676" s="77">
        <v>5.2384946498801E-3</v>
      </c>
      <c r="L676" s="77">
        <v>12.777873729611599</v>
      </c>
      <c r="M676" s="77">
        <v>9.1760020062042098E-3</v>
      </c>
      <c r="N676" s="77">
        <v>-22.432491721763199</v>
      </c>
      <c r="O676" s="77">
        <v>-3.9375073563241202E-3</v>
      </c>
      <c r="P676" s="77">
        <v>-6.8380677571216995E-5</v>
      </c>
      <c r="Q676" s="77">
        <v>-6.8380677571216005E-5</v>
      </c>
      <c r="R676" s="77">
        <v>0</v>
      </c>
      <c r="S676" s="77">
        <v>2.6278700000000002E-13</v>
      </c>
      <c r="T676" s="77" t="s">
        <v>153</v>
      </c>
      <c r="U676" s="105">
        <v>-3.8925339959579599</v>
      </c>
      <c r="V676" s="105">
        <v>0</v>
      </c>
      <c r="W676" s="101">
        <v>-3.8925341114135099</v>
      </c>
    </row>
    <row r="677" spans="2:23" x14ac:dyDescent="0.35">
      <c r="B677" s="55" t="s">
        <v>114</v>
      </c>
      <c r="C677" s="76" t="s">
        <v>137</v>
      </c>
      <c r="D677" s="55" t="s">
        <v>63</v>
      </c>
      <c r="E677" s="55" t="s">
        <v>196</v>
      </c>
      <c r="F677" s="70">
        <v>191.05</v>
      </c>
      <c r="G677" s="77">
        <v>58104</v>
      </c>
      <c r="H677" s="77">
        <v>190.75</v>
      </c>
      <c r="I677" s="77">
        <v>1</v>
      </c>
      <c r="J677" s="77">
        <v>-11.7734569679263</v>
      </c>
      <c r="K677" s="77">
        <v>1.23921174344198E-2</v>
      </c>
      <c r="L677" s="77">
        <v>10.635705307435099</v>
      </c>
      <c r="M677" s="77">
        <v>1.01127695283624E-2</v>
      </c>
      <c r="N677" s="77">
        <v>-22.409162275361499</v>
      </c>
      <c r="O677" s="77">
        <v>2.2793479060573898E-3</v>
      </c>
      <c r="P677" s="77">
        <v>-6.8308259727853005E-5</v>
      </c>
      <c r="Q677" s="77">
        <v>-6.8308259727852002E-5</v>
      </c>
      <c r="R677" s="77">
        <v>0</v>
      </c>
      <c r="S677" s="77">
        <v>4.1714200000000002E-13</v>
      </c>
      <c r="T677" s="77" t="s">
        <v>153</v>
      </c>
      <c r="U677" s="105">
        <v>-6.2876211673423397</v>
      </c>
      <c r="V677" s="105">
        <v>0</v>
      </c>
      <c r="W677" s="101">
        <v>-6.2876213538380199</v>
      </c>
    </row>
    <row r="678" spans="2:23" x14ac:dyDescent="0.35">
      <c r="B678" s="55" t="s">
        <v>114</v>
      </c>
      <c r="C678" s="76" t="s">
        <v>137</v>
      </c>
      <c r="D678" s="55" t="s">
        <v>63</v>
      </c>
      <c r="E678" s="55" t="s">
        <v>197</v>
      </c>
      <c r="F678" s="70">
        <v>190.91</v>
      </c>
      <c r="G678" s="77">
        <v>58104</v>
      </c>
      <c r="H678" s="77">
        <v>190.75</v>
      </c>
      <c r="I678" s="77">
        <v>1</v>
      </c>
      <c r="J678" s="77">
        <v>-15.3780865213105</v>
      </c>
      <c r="K678" s="77">
        <v>7.8986172049008794E-3</v>
      </c>
      <c r="L678" s="77">
        <v>7.0555544159882597</v>
      </c>
      <c r="M678" s="77">
        <v>1.66268032710685E-3</v>
      </c>
      <c r="N678" s="77">
        <v>-22.433640937298801</v>
      </c>
      <c r="O678" s="77">
        <v>6.2359368777940398E-3</v>
      </c>
      <c r="P678" s="77">
        <v>-6.8380677737657004E-5</v>
      </c>
      <c r="Q678" s="77">
        <v>-6.8380677737657004E-5</v>
      </c>
      <c r="R678" s="77">
        <v>0</v>
      </c>
      <c r="S678" s="77">
        <v>1.5617600000000001E-13</v>
      </c>
      <c r="T678" s="77" t="s">
        <v>153</v>
      </c>
      <c r="U678" s="105">
        <v>-2.39937871557829</v>
      </c>
      <c r="V678" s="105">
        <v>0</v>
      </c>
      <c r="W678" s="101">
        <v>-2.3993787867457099</v>
      </c>
    </row>
    <row r="679" spans="2:23" x14ac:dyDescent="0.35">
      <c r="B679" s="55" t="s">
        <v>114</v>
      </c>
      <c r="C679" s="76" t="s">
        <v>137</v>
      </c>
      <c r="D679" s="55" t="s">
        <v>63</v>
      </c>
      <c r="E679" s="55" t="s">
        <v>198</v>
      </c>
      <c r="F679" s="70">
        <v>190.89</v>
      </c>
      <c r="G679" s="77">
        <v>58200</v>
      </c>
      <c r="H679" s="77">
        <v>191.43</v>
      </c>
      <c r="I679" s="77">
        <v>1</v>
      </c>
      <c r="J679" s="77">
        <v>29.025152476811499</v>
      </c>
      <c r="K679" s="77">
        <v>3.4456592580758102E-2</v>
      </c>
      <c r="L679" s="77">
        <v>25.4218100808516</v>
      </c>
      <c r="M679" s="77">
        <v>2.64323786964837E-2</v>
      </c>
      <c r="N679" s="77">
        <v>3.6033423959598601</v>
      </c>
      <c r="O679" s="77">
        <v>8.0242138842744094E-3</v>
      </c>
      <c r="P679" s="77">
        <v>5.40659449988516E-3</v>
      </c>
      <c r="Q679" s="77">
        <v>5.4065944998851496E-3</v>
      </c>
      <c r="R679" s="77">
        <v>0</v>
      </c>
      <c r="S679" s="77">
        <v>1.1955587010000001E-9</v>
      </c>
      <c r="T679" s="77" t="s">
        <v>153</v>
      </c>
      <c r="U679" s="105">
        <v>-0.41189616770050402</v>
      </c>
      <c r="V679" s="105">
        <v>0</v>
      </c>
      <c r="W679" s="101">
        <v>-0.41189617991766098</v>
      </c>
    </row>
    <row r="680" spans="2:23" x14ac:dyDescent="0.35">
      <c r="B680" s="55" t="s">
        <v>114</v>
      </c>
      <c r="C680" s="76" t="s">
        <v>137</v>
      </c>
      <c r="D680" s="55" t="s">
        <v>63</v>
      </c>
      <c r="E680" s="55" t="s">
        <v>198</v>
      </c>
      <c r="F680" s="70">
        <v>190.89</v>
      </c>
      <c r="G680" s="77">
        <v>58300</v>
      </c>
      <c r="H680" s="77">
        <v>191.22</v>
      </c>
      <c r="I680" s="77">
        <v>1</v>
      </c>
      <c r="J680" s="77">
        <v>25.4893980351547</v>
      </c>
      <c r="K680" s="77">
        <v>2.4623986722173401E-2</v>
      </c>
      <c r="L680" s="77">
        <v>25.581158015493902</v>
      </c>
      <c r="M680" s="77">
        <v>2.4801594961177901E-2</v>
      </c>
      <c r="N680" s="77">
        <v>-9.1759980339178898E-2</v>
      </c>
      <c r="O680" s="77">
        <v>-1.7760823900458901E-4</v>
      </c>
      <c r="P680" s="77">
        <v>-1.1455220321969E-3</v>
      </c>
      <c r="Q680" s="77">
        <v>-1.1455220321968901E-3</v>
      </c>
      <c r="R680" s="77">
        <v>0</v>
      </c>
      <c r="S680" s="77">
        <v>4.9733165999999998E-11</v>
      </c>
      <c r="T680" s="77" t="s">
        <v>153</v>
      </c>
      <c r="U680" s="105">
        <v>-3.65214859109166E-3</v>
      </c>
      <c r="V680" s="105">
        <v>0</v>
      </c>
      <c r="W680" s="101">
        <v>-3.6521486994172E-3</v>
      </c>
    </row>
    <row r="681" spans="2:23" x14ac:dyDescent="0.35">
      <c r="B681" s="55" t="s">
        <v>114</v>
      </c>
      <c r="C681" s="76" t="s">
        <v>137</v>
      </c>
      <c r="D681" s="55" t="s">
        <v>63</v>
      </c>
      <c r="E681" s="55" t="s">
        <v>198</v>
      </c>
      <c r="F681" s="70">
        <v>190.89</v>
      </c>
      <c r="G681" s="77">
        <v>58500</v>
      </c>
      <c r="H681" s="77">
        <v>190.73</v>
      </c>
      <c r="I681" s="77">
        <v>1</v>
      </c>
      <c r="J681" s="77">
        <v>-76.577437471826798</v>
      </c>
      <c r="K681" s="77">
        <v>3.0493340434707999E-2</v>
      </c>
      <c r="L681" s="77">
        <v>-73.060563482601594</v>
      </c>
      <c r="M681" s="77">
        <v>2.7756798869255299E-2</v>
      </c>
      <c r="N681" s="77">
        <v>-3.5168739892252199</v>
      </c>
      <c r="O681" s="77">
        <v>2.7365415654527002E-3</v>
      </c>
      <c r="P681" s="77">
        <v>-4.2610724664026199E-3</v>
      </c>
      <c r="Q681" s="77">
        <v>-4.2610724664026199E-3</v>
      </c>
      <c r="R681" s="77">
        <v>0</v>
      </c>
      <c r="S681" s="77">
        <v>9.4415040999999996E-11</v>
      </c>
      <c r="T681" s="77" t="s">
        <v>153</v>
      </c>
      <c r="U681" s="105">
        <v>-4.0540342171994398E-2</v>
      </c>
      <c r="V681" s="105">
        <v>0</v>
      </c>
      <c r="W681" s="101">
        <v>-4.0540343374452101E-2</v>
      </c>
    </row>
    <row r="682" spans="2:23" x14ac:dyDescent="0.35">
      <c r="B682" s="55" t="s">
        <v>114</v>
      </c>
      <c r="C682" s="76" t="s">
        <v>137</v>
      </c>
      <c r="D682" s="55" t="s">
        <v>63</v>
      </c>
      <c r="E682" s="55" t="s">
        <v>199</v>
      </c>
      <c r="F682" s="70">
        <v>191.22</v>
      </c>
      <c r="G682" s="77">
        <v>58305</v>
      </c>
      <c r="H682" s="77">
        <v>191.22</v>
      </c>
      <c r="I682" s="77">
        <v>1</v>
      </c>
      <c r="J682" s="77">
        <v>15.2794679564698</v>
      </c>
      <c r="K682" s="77">
        <v>0</v>
      </c>
      <c r="L682" s="77">
        <v>15.2794679564697</v>
      </c>
      <c r="M682" s="77">
        <v>0</v>
      </c>
      <c r="N682" s="77">
        <v>1.0269599999999999E-13</v>
      </c>
      <c r="O682" s="77">
        <v>0</v>
      </c>
      <c r="P682" s="77">
        <v>4.6523999999999999E-14</v>
      </c>
      <c r="Q682" s="77">
        <v>4.6525000000000002E-14</v>
      </c>
      <c r="R682" s="77">
        <v>0</v>
      </c>
      <c r="S682" s="77">
        <v>0</v>
      </c>
      <c r="T682" s="77" t="s">
        <v>153</v>
      </c>
      <c r="U682" s="105">
        <v>0</v>
      </c>
      <c r="V682" s="105">
        <v>0</v>
      </c>
      <c r="W682" s="101">
        <v>0</v>
      </c>
    </row>
    <row r="683" spans="2:23" x14ac:dyDescent="0.35">
      <c r="B683" s="55" t="s">
        <v>114</v>
      </c>
      <c r="C683" s="76" t="s">
        <v>137</v>
      </c>
      <c r="D683" s="55" t="s">
        <v>63</v>
      </c>
      <c r="E683" s="55" t="s">
        <v>199</v>
      </c>
      <c r="F683" s="70">
        <v>191.22</v>
      </c>
      <c r="G683" s="77">
        <v>58350</v>
      </c>
      <c r="H683" s="77">
        <v>191.69</v>
      </c>
      <c r="I683" s="77">
        <v>1</v>
      </c>
      <c r="J683" s="77">
        <v>21.397855595674301</v>
      </c>
      <c r="K683" s="77">
        <v>3.03566632573877E-2</v>
      </c>
      <c r="L683" s="77">
        <v>21.195632297125499</v>
      </c>
      <c r="M683" s="77">
        <v>2.97855951278891E-2</v>
      </c>
      <c r="N683" s="77">
        <v>0.202223298548804</v>
      </c>
      <c r="O683" s="77">
        <v>5.7106812949862698E-4</v>
      </c>
      <c r="P683" s="77">
        <v>-1.5733413551546299E-3</v>
      </c>
      <c r="Q683" s="77">
        <v>-1.5733413551546199E-3</v>
      </c>
      <c r="R683" s="77">
        <v>0</v>
      </c>
      <c r="S683" s="77">
        <v>1.6411922000000001E-10</v>
      </c>
      <c r="T683" s="77" t="s">
        <v>153</v>
      </c>
      <c r="U683" s="105">
        <v>1.4288898415222099E-2</v>
      </c>
      <c r="V683" s="105">
        <v>0</v>
      </c>
      <c r="W683" s="101">
        <v>1.4288897991402399E-2</v>
      </c>
    </row>
    <row r="684" spans="2:23" x14ac:dyDescent="0.35">
      <c r="B684" s="55" t="s">
        <v>114</v>
      </c>
      <c r="C684" s="76" t="s">
        <v>137</v>
      </c>
      <c r="D684" s="55" t="s">
        <v>63</v>
      </c>
      <c r="E684" s="55" t="s">
        <v>199</v>
      </c>
      <c r="F684" s="70">
        <v>191.22</v>
      </c>
      <c r="G684" s="77">
        <v>58600</v>
      </c>
      <c r="H684" s="77">
        <v>191.19</v>
      </c>
      <c r="I684" s="77">
        <v>1</v>
      </c>
      <c r="J684" s="77">
        <v>-20.632765250636002</v>
      </c>
      <c r="K684" s="77">
        <v>1.6347302472493499E-3</v>
      </c>
      <c r="L684" s="77">
        <v>-20.338562098330002</v>
      </c>
      <c r="M684" s="77">
        <v>1.58844329559408E-3</v>
      </c>
      <c r="N684" s="77">
        <v>-0.29420315230598798</v>
      </c>
      <c r="O684" s="77">
        <v>4.6286951655269003E-5</v>
      </c>
      <c r="P684" s="77">
        <v>4.2781932611723198E-4</v>
      </c>
      <c r="Q684" s="77">
        <v>4.27819326117231E-4</v>
      </c>
      <c r="R684" s="77">
        <v>0</v>
      </c>
      <c r="S684" s="77">
        <v>7.0283299999999996E-13</v>
      </c>
      <c r="T684" s="77" t="s">
        <v>154</v>
      </c>
      <c r="U684" s="105">
        <v>2.4202022065767998E-5</v>
      </c>
      <c r="V684" s="105">
        <v>0</v>
      </c>
      <c r="W684" s="101">
        <v>2.42020213479173E-5</v>
      </c>
    </row>
    <row r="685" spans="2:23" x14ac:dyDescent="0.35">
      <c r="B685" s="55" t="s">
        <v>114</v>
      </c>
      <c r="C685" s="76" t="s">
        <v>137</v>
      </c>
      <c r="D685" s="55" t="s">
        <v>63</v>
      </c>
      <c r="E685" s="55" t="s">
        <v>200</v>
      </c>
      <c r="F685" s="70">
        <v>191.22</v>
      </c>
      <c r="G685" s="77">
        <v>58300</v>
      </c>
      <c r="H685" s="77">
        <v>191.22</v>
      </c>
      <c r="I685" s="77">
        <v>2</v>
      </c>
      <c r="J685" s="77">
        <v>-9.4165320435312001</v>
      </c>
      <c r="K685" s="77">
        <v>0</v>
      </c>
      <c r="L685" s="77">
        <v>-9.4165320435311592</v>
      </c>
      <c r="M685" s="77">
        <v>0</v>
      </c>
      <c r="N685" s="77">
        <v>-3.8857999999999998E-14</v>
      </c>
      <c r="O685" s="77">
        <v>0</v>
      </c>
      <c r="P685" s="77">
        <v>-1.8796E-14</v>
      </c>
      <c r="Q685" s="77">
        <v>-1.8795E-14</v>
      </c>
      <c r="R685" s="77">
        <v>0</v>
      </c>
      <c r="S685" s="77">
        <v>0</v>
      </c>
      <c r="T685" s="77" t="s">
        <v>153</v>
      </c>
      <c r="U685" s="105">
        <v>0</v>
      </c>
      <c r="V685" s="105">
        <v>0</v>
      </c>
      <c r="W685" s="101">
        <v>0</v>
      </c>
    </row>
    <row r="686" spans="2:23" x14ac:dyDescent="0.35">
      <c r="B686" s="55" t="s">
        <v>114</v>
      </c>
      <c r="C686" s="76" t="s">
        <v>137</v>
      </c>
      <c r="D686" s="55" t="s">
        <v>63</v>
      </c>
      <c r="E686" s="55" t="s">
        <v>201</v>
      </c>
      <c r="F686" s="70">
        <v>191.4</v>
      </c>
      <c r="G686" s="77">
        <v>58500</v>
      </c>
      <c r="H686" s="77">
        <v>190.73</v>
      </c>
      <c r="I686" s="77">
        <v>1</v>
      </c>
      <c r="J686" s="77">
        <v>-126.55113033085701</v>
      </c>
      <c r="K686" s="77">
        <v>0.22581415909104899</v>
      </c>
      <c r="L686" s="77">
        <v>-130.35744932986501</v>
      </c>
      <c r="M686" s="77">
        <v>0.239602210800616</v>
      </c>
      <c r="N686" s="77">
        <v>3.8063189990077402</v>
      </c>
      <c r="O686" s="77">
        <v>-1.3788051709566901E-2</v>
      </c>
      <c r="P686" s="77">
        <v>3.8332531413992799E-3</v>
      </c>
      <c r="Q686" s="77">
        <v>3.8332531413992699E-3</v>
      </c>
      <c r="R686" s="77">
        <v>0</v>
      </c>
      <c r="S686" s="77">
        <v>2.0718299799999999E-10</v>
      </c>
      <c r="T686" s="77" t="s">
        <v>153</v>
      </c>
      <c r="U686" s="105">
        <v>-8.4180370553156497E-2</v>
      </c>
      <c r="V686" s="105">
        <v>0</v>
      </c>
      <c r="W686" s="101">
        <v>-8.4180373050011095E-2</v>
      </c>
    </row>
    <row r="687" spans="2:23" x14ac:dyDescent="0.35">
      <c r="B687" s="55" t="s">
        <v>114</v>
      </c>
      <c r="C687" s="76" t="s">
        <v>137</v>
      </c>
      <c r="D687" s="55" t="s">
        <v>63</v>
      </c>
      <c r="E687" s="55" t="s">
        <v>202</v>
      </c>
      <c r="F687" s="70">
        <v>190.73</v>
      </c>
      <c r="G687" s="77">
        <v>58600</v>
      </c>
      <c r="H687" s="77">
        <v>191.19</v>
      </c>
      <c r="I687" s="77">
        <v>1</v>
      </c>
      <c r="J687" s="77">
        <v>27.792232142376498</v>
      </c>
      <c r="K687" s="77">
        <v>3.5299053252727502E-2</v>
      </c>
      <c r="L687" s="77">
        <v>27.497633658695701</v>
      </c>
      <c r="M687" s="77">
        <v>3.4554677457032099E-2</v>
      </c>
      <c r="N687" s="77">
        <v>0.29459848368074099</v>
      </c>
      <c r="O687" s="77">
        <v>7.4437579569537496E-4</v>
      </c>
      <c r="P687" s="77">
        <v>-4.2781932649075199E-4</v>
      </c>
      <c r="Q687" s="77">
        <v>-4.2781932649075302E-4</v>
      </c>
      <c r="R687" s="77">
        <v>0</v>
      </c>
      <c r="S687" s="77">
        <v>8.3644419999999994E-12</v>
      </c>
      <c r="T687" s="77" t="s">
        <v>154</v>
      </c>
      <c r="U687" s="105">
        <v>6.6306994528454897E-3</v>
      </c>
      <c r="V687" s="105">
        <v>0</v>
      </c>
      <c r="W687" s="101">
        <v>6.6306992561738403E-3</v>
      </c>
    </row>
    <row r="688" spans="2:23" x14ac:dyDescent="0.35">
      <c r="B688" s="55" t="s">
        <v>114</v>
      </c>
      <c r="C688" s="76" t="s">
        <v>115</v>
      </c>
      <c r="D688" s="55" t="s">
        <v>64</v>
      </c>
      <c r="E688" s="55" t="s">
        <v>116</v>
      </c>
      <c r="F688" s="70">
        <v>210.07</v>
      </c>
      <c r="G688" s="77">
        <v>50050</v>
      </c>
      <c r="H688" s="77">
        <v>209.39</v>
      </c>
      <c r="I688" s="77">
        <v>1</v>
      </c>
      <c r="J688" s="77">
        <v>-7.8824967352264101</v>
      </c>
      <c r="K688" s="77">
        <v>1.13704771248965E-2</v>
      </c>
      <c r="L688" s="77">
        <v>6.2732582295739601</v>
      </c>
      <c r="M688" s="77">
        <v>7.2017396931298803E-3</v>
      </c>
      <c r="N688" s="77">
        <v>-14.1557549648004</v>
      </c>
      <c r="O688" s="77">
        <v>4.1687374317665796E-3</v>
      </c>
      <c r="P688" s="77">
        <v>2.8098994782129298</v>
      </c>
      <c r="Q688" s="77">
        <v>2.8098994782129298</v>
      </c>
      <c r="R688" s="77">
        <v>0</v>
      </c>
      <c r="S688" s="77">
        <v>1.4448829192120201E-3</v>
      </c>
      <c r="T688" s="77" t="s">
        <v>131</v>
      </c>
      <c r="U688" s="105">
        <v>-8.6966847917932508</v>
      </c>
      <c r="V688" s="105">
        <v>-21.3516716353177</v>
      </c>
      <c r="W688" s="101">
        <v>12.6559695152622</v>
      </c>
    </row>
    <row r="689" spans="2:23" x14ac:dyDescent="0.35">
      <c r="B689" s="55" t="s">
        <v>114</v>
      </c>
      <c r="C689" s="76" t="s">
        <v>115</v>
      </c>
      <c r="D689" s="55" t="s">
        <v>64</v>
      </c>
      <c r="E689" s="55" t="s">
        <v>132</v>
      </c>
      <c r="F689" s="70">
        <v>213.94</v>
      </c>
      <c r="G689" s="77">
        <v>56050</v>
      </c>
      <c r="H689" s="77">
        <v>213.35</v>
      </c>
      <c r="I689" s="77">
        <v>1</v>
      </c>
      <c r="J689" s="77">
        <v>-35.564837860055903</v>
      </c>
      <c r="K689" s="77">
        <v>4.0475446144386203E-2</v>
      </c>
      <c r="L689" s="77">
        <v>-35.612085363422601</v>
      </c>
      <c r="M689" s="77">
        <v>4.0583059965814197E-2</v>
      </c>
      <c r="N689" s="77">
        <v>4.7247503366615297E-2</v>
      </c>
      <c r="O689" s="77">
        <v>-1.0761382142804899E-4</v>
      </c>
      <c r="P689" s="77">
        <v>-5.5933439994905498E-4</v>
      </c>
      <c r="Q689" s="77">
        <v>-5.5933439994905498E-4</v>
      </c>
      <c r="R689" s="77">
        <v>0</v>
      </c>
      <c r="S689" s="77">
        <v>1.0011359E-11</v>
      </c>
      <c r="T689" s="77" t="s">
        <v>131</v>
      </c>
      <c r="U689" s="105">
        <v>4.8121953344619399E-3</v>
      </c>
      <c r="V689" s="105">
        <v>0</v>
      </c>
      <c r="W689" s="101">
        <v>4.8125690059963502E-3</v>
      </c>
    </row>
    <row r="690" spans="2:23" x14ac:dyDescent="0.35">
      <c r="B690" s="55" t="s">
        <v>114</v>
      </c>
      <c r="C690" s="76" t="s">
        <v>115</v>
      </c>
      <c r="D690" s="55" t="s">
        <v>64</v>
      </c>
      <c r="E690" s="55" t="s">
        <v>118</v>
      </c>
      <c r="F690" s="70">
        <v>209.39</v>
      </c>
      <c r="G690" s="77">
        <v>51450</v>
      </c>
      <c r="H690" s="77">
        <v>211.81</v>
      </c>
      <c r="I690" s="77">
        <v>10</v>
      </c>
      <c r="J690" s="77">
        <v>27.754499997532001</v>
      </c>
      <c r="K690" s="77">
        <v>0.13434245990770799</v>
      </c>
      <c r="L690" s="77">
        <v>33.3850324916801</v>
      </c>
      <c r="M690" s="77">
        <v>0.194379332795662</v>
      </c>
      <c r="N690" s="77">
        <v>-5.6305324941480697</v>
      </c>
      <c r="O690" s="77">
        <v>-6.0036872887953403E-2</v>
      </c>
      <c r="P690" s="77">
        <v>3.5179118182715102E-2</v>
      </c>
      <c r="Q690" s="77">
        <v>3.5179118182715102E-2</v>
      </c>
      <c r="R690" s="77">
        <v>0</v>
      </c>
      <c r="S690" s="77">
        <v>2.15832270106E-7</v>
      </c>
      <c r="T690" s="77" t="s">
        <v>133</v>
      </c>
      <c r="U690" s="105">
        <v>0.98212320563544298</v>
      </c>
      <c r="V690" s="105">
        <v>0</v>
      </c>
      <c r="W690" s="101">
        <v>0.982199468434378</v>
      </c>
    </row>
    <row r="691" spans="2:23" x14ac:dyDescent="0.35">
      <c r="B691" s="55" t="s">
        <v>114</v>
      </c>
      <c r="C691" s="76" t="s">
        <v>115</v>
      </c>
      <c r="D691" s="55" t="s">
        <v>64</v>
      </c>
      <c r="E691" s="55" t="s">
        <v>134</v>
      </c>
      <c r="F691" s="70">
        <v>211.81</v>
      </c>
      <c r="G691" s="77">
        <v>54000</v>
      </c>
      <c r="H691" s="77">
        <v>212.1</v>
      </c>
      <c r="I691" s="77">
        <v>10</v>
      </c>
      <c r="J691" s="77">
        <v>9.1376315358383309</v>
      </c>
      <c r="K691" s="77">
        <v>3.9944634744542998E-3</v>
      </c>
      <c r="L691" s="77">
        <v>14.7349493452022</v>
      </c>
      <c r="M691" s="77">
        <v>1.03869601487194E-2</v>
      </c>
      <c r="N691" s="77">
        <v>-5.5973178093638296</v>
      </c>
      <c r="O691" s="77">
        <v>-6.39249667426511E-3</v>
      </c>
      <c r="P691" s="77">
        <v>3.5179118181939799E-2</v>
      </c>
      <c r="Q691" s="77">
        <v>3.5179118181939799E-2</v>
      </c>
      <c r="R691" s="77">
        <v>0</v>
      </c>
      <c r="S691" s="77">
        <v>5.9205365834000002E-8</v>
      </c>
      <c r="T691" s="77" t="s">
        <v>133</v>
      </c>
      <c r="U691" s="105">
        <v>0.26830053212160299</v>
      </c>
      <c r="V691" s="105">
        <v>0</v>
      </c>
      <c r="W691" s="101">
        <v>0.26832136591253503</v>
      </c>
    </row>
    <row r="692" spans="2:23" x14ac:dyDescent="0.35">
      <c r="B692" s="55" t="s">
        <v>114</v>
      </c>
      <c r="C692" s="76" t="s">
        <v>115</v>
      </c>
      <c r="D692" s="55" t="s">
        <v>64</v>
      </c>
      <c r="E692" s="55" t="s">
        <v>135</v>
      </c>
      <c r="F692" s="70">
        <v>212.1</v>
      </c>
      <c r="G692" s="77">
        <v>56100</v>
      </c>
      <c r="H692" s="77">
        <v>213.14</v>
      </c>
      <c r="I692" s="77">
        <v>10</v>
      </c>
      <c r="J692" s="77">
        <v>12.508373402965701</v>
      </c>
      <c r="K692" s="77">
        <v>2.860077926837E-2</v>
      </c>
      <c r="L692" s="77">
        <v>13.940493390905701</v>
      </c>
      <c r="M692" s="77">
        <v>3.5524868673488502E-2</v>
      </c>
      <c r="N692" s="77">
        <v>-1.43211998793996</v>
      </c>
      <c r="O692" s="77">
        <v>-6.9240894051184497E-3</v>
      </c>
      <c r="P692" s="77">
        <v>4.1187727830407899E-3</v>
      </c>
      <c r="Q692" s="77">
        <v>4.1187727830407899E-3</v>
      </c>
      <c r="R692" s="77">
        <v>0</v>
      </c>
      <c r="S692" s="77">
        <v>3.1010720729999999E-9</v>
      </c>
      <c r="T692" s="77" t="s">
        <v>133</v>
      </c>
      <c r="U692" s="105">
        <v>1.72048981412605E-2</v>
      </c>
      <c r="V692" s="105">
        <v>0</v>
      </c>
      <c r="W692" s="101">
        <v>1.72062341179283E-2</v>
      </c>
    </row>
    <row r="693" spans="2:23" x14ac:dyDescent="0.35">
      <c r="B693" s="55" t="s">
        <v>114</v>
      </c>
      <c r="C693" s="76" t="s">
        <v>115</v>
      </c>
      <c r="D693" s="55" t="s">
        <v>64</v>
      </c>
      <c r="E693" s="55" t="s">
        <v>136</v>
      </c>
      <c r="F693" s="70">
        <v>213.35</v>
      </c>
      <c r="G693" s="77">
        <v>56100</v>
      </c>
      <c r="H693" s="77">
        <v>213.14</v>
      </c>
      <c r="I693" s="77">
        <v>10</v>
      </c>
      <c r="J693" s="77">
        <v>-4.9606696279081701</v>
      </c>
      <c r="K693" s="77">
        <v>1.7644110343748699E-3</v>
      </c>
      <c r="L693" s="77">
        <v>-5.0253496536223503</v>
      </c>
      <c r="M693" s="77">
        <v>1.8107217764213399E-3</v>
      </c>
      <c r="N693" s="77">
        <v>6.4680025714184602E-2</v>
      </c>
      <c r="O693" s="77">
        <v>-4.6310742046470997E-5</v>
      </c>
      <c r="P693" s="77">
        <v>-7.74655201593567E-4</v>
      </c>
      <c r="Q693" s="77">
        <v>-7.7465520159356797E-4</v>
      </c>
      <c r="R693" s="77">
        <v>0</v>
      </c>
      <c r="S693" s="77">
        <v>4.3026502000000002E-11</v>
      </c>
      <c r="T693" s="77" t="s">
        <v>133</v>
      </c>
      <c r="U693" s="105">
        <v>3.7072712122794798E-3</v>
      </c>
      <c r="V693" s="105">
        <v>0</v>
      </c>
      <c r="W693" s="101">
        <v>3.7075590854072499E-3</v>
      </c>
    </row>
    <row r="694" spans="2:23" x14ac:dyDescent="0.35">
      <c r="B694" s="55" t="s">
        <v>114</v>
      </c>
      <c r="C694" s="76" t="s">
        <v>137</v>
      </c>
      <c r="D694" s="55" t="s">
        <v>64</v>
      </c>
      <c r="E694" s="55" t="s">
        <v>138</v>
      </c>
      <c r="F694" s="70">
        <v>210.11</v>
      </c>
      <c r="G694" s="77">
        <v>50000</v>
      </c>
      <c r="H694" s="77">
        <v>208.86</v>
      </c>
      <c r="I694" s="77">
        <v>1</v>
      </c>
      <c r="J694" s="77">
        <v>-32.155227903956501</v>
      </c>
      <c r="K694" s="77">
        <v>9.8536262352227802E-2</v>
      </c>
      <c r="L694" s="77">
        <v>-6.2800694010495599</v>
      </c>
      <c r="M694" s="77">
        <v>3.7585625912945099E-3</v>
      </c>
      <c r="N694" s="77">
        <v>-25.875158502906899</v>
      </c>
      <c r="O694" s="77">
        <v>9.4777699760933296E-2</v>
      </c>
      <c r="P694" s="77">
        <v>-2.8098994782333002</v>
      </c>
      <c r="Q694" s="77">
        <v>-2.80989947823329</v>
      </c>
      <c r="R694" s="77">
        <v>0</v>
      </c>
      <c r="S694" s="77">
        <v>7.5244449291203097E-4</v>
      </c>
      <c r="T694" s="77" t="s">
        <v>139</v>
      </c>
      <c r="U694" s="105">
        <v>-12.4107089766232</v>
      </c>
      <c r="V694" s="105">
        <v>-30.470160661728102</v>
      </c>
      <c r="W694" s="101">
        <v>18.060854018666401</v>
      </c>
    </row>
    <row r="695" spans="2:23" x14ac:dyDescent="0.35">
      <c r="B695" s="55" t="s">
        <v>114</v>
      </c>
      <c r="C695" s="76" t="s">
        <v>137</v>
      </c>
      <c r="D695" s="55" t="s">
        <v>64</v>
      </c>
      <c r="E695" s="55" t="s">
        <v>140</v>
      </c>
      <c r="F695" s="70">
        <v>212.22</v>
      </c>
      <c r="G695" s="77">
        <v>56050</v>
      </c>
      <c r="H695" s="77">
        <v>213.35</v>
      </c>
      <c r="I695" s="77">
        <v>1</v>
      </c>
      <c r="J695" s="77">
        <v>49.079031597931703</v>
      </c>
      <c r="K695" s="77">
        <v>0.120437567129539</v>
      </c>
      <c r="L695" s="77">
        <v>48.994811436818203</v>
      </c>
      <c r="M695" s="77">
        <v>0.120024577386469</v>
      </c>
      <c r="N695" s="77">
        <v>8.42201611134685E-2</v>
      </c>
      <c r="O695" s="77">
        <v>4.1298974307018698E-4</v>
      </c>
      <c r="P695" s="77">
        <v>-1.0140069641941601E-3</v>
      </c>
      <c r="Q695" s="77">
        <v>-1.0140069641941501E-3</v>
      </c>
      <c r="R695" s="77">
        <v>0</v>
      </c>
      <c r="S695" s="77">
        <v>5.1410506000000001E-11</v>
      </c>
      <c r="T695" s="77" t="s">
        <v>139</v>
      </c>
      <c r="U695" s="105">
        <v>-7.95286489487349E-3</v>
      </c>
      <c r="V695" s="105">
        <v>0</v>
      </c>
      <c r="W695" s="101">
        <v>-7.9522473473672695E-3</v>
      </c>
    </row>
    <row r="696" spans="2:23" x14ac:dyDescent="0.35">
      <c r="B696" s="55" t="s">
        <v>114</v>
      </c>
      <c r="C696" s="76" t="s">
        <v>137</v>
      </c>
      <c r="D696" s="55" t="s">
        <v>64</v>
      </c>
      <c r="E696" s="55" t="s">
        <v>151</v>
      </c>
      <c r="F696" s="70">
        <v>210.6</v>
      </c>
      <c r="G696" s="77">
        <v>58350</v>
      </c>
      <c r="H696" s="77">
        <v>210.27</v>
      </c>
      <c r="I696" s="77">
        <v>1</v>
      </c>
      <c r="J696" s="77">
        <v>-13.5162538178029</v>
      </c>
      <c r="K696" s="77">
        <v>1.30074651494296E-2</v>
      </c>
      <c r="L696" s="77">
        <v>-13.3827801605701</v>
      </c>
      <c r="M696" s="77">
        <v>1.27518349036217E-2</v>
      </c>
      <c r="N696" s="77">
        <v>-0.133473657232802</v>
      </c>
      <c r="O696" s="77">
        <v>2.5563024580794601E-4</v>
      </c>
      <c r="P696" s="77">
        <v>1.57334135575771E-3</v>
      </c>
      <c r="Q696" s="77">
        <v>1.57334135575771E-3</v>
      </c>
      <c r="R696" s="77">
        <v>0</v>
      </c>
      <c r="S696" s="77">
        <v>1.7624869499999999E-10</v>
      </c>
      <c r="T696" s="77" t="s">
        <v>139</v>
      </c>
      <c r="U696" s="105">
        <v>1.01037614732984E-2</v>
      </c>
      <c r="V696" s="105">
        <v>0</v>
      </c>
      <c r="W696" s="101">
        <v>1.01045460399651E-2</v>
      </c>
    </row>
    <row r="697" spans="2:23" x14ac:dyDescent="0.35">
      <c r="B697" s="55" t="s">
        <v>114</v>
      </c>
      <c r="C697" s="76" t="s">
        <v>137</v>
      </c>
      <c r="D697" s="55" t="s">
        <v>64</v>
      </c>
      <c r="E697" s="55" t="s">
        <v>152</v>
      </c>
      <c r="F697" s="70">
        <v>208.86</v>
      </c>
      <c r="G697" s="77">
        <v>50050</v>
      </c>
      <c r="H697" s="77">
        <v>209.39</v>
      </c>
      <c r="I697" s="77">
        <v>1</v>
      </c>
      <c r="J697" s="77">
        <v>26.914192490559198</v>
      </c>
      <c r="K697" s="77">
        <v>4.19412405545527E-2</v>
      </c>
      <c r="L697" s="77">
        <v>42.675593767697599</v>
      </c>
      <c r="M697" s="77">
        <v>0.10544784496834</v>
      </c>
      <c r="N697" s="77">
        <v>-15.7614012771385</v>
      </c>
      <c r="O697" s="77">
        <v>-6.3506604413786902E-2</v>
      </c>
      <c r="P697" s="77">
        <v>-1.98152454608054</v>
      </c>
      <c r="Q697" s="77">
        <v>-1.98152454608054</v>
      </c>
      <c r="R697" s="77">
        <v>0</v>
      </c>
      <c r="S697" s="77">
        <v>2.2734084859707101E-4</v>
      </c>
      <c r="T697" s="77" t="s">
        <v>153</v>
      </c>
      <c r="U697" s="105">
        <v>-4.9272759711502196</v>
      </c>
      <c r="V697" s="105">
        <v>-12.0972049822789</v>
      </c>
      <c r="W697" s="101">
        <v>7.1704857629205501</v>
      </c>
    </row>
    <row r="698" spans="2:23" x14ac:dyDescent="0.35">
      <c r="B698" s="55" t="s">
        <v>114</v>
      </c>
      <c r="C698" s="76" t="s">
        <v>137</v>
      </c>
      <c r="D698" s="55" t="s">
        <v>64</v>
      </c>
      <c r="E698" s="55" t="s">
        <v>152</v>
      </c>
      <c r="F698" s="70">
        <v>208.86</v>
      </c>
      <c r="G698" s="77">
        <v>51150</v>
      </c>
      <c r="H698" s="77">
        <v>207.14</v>
      </c>
      <c r="I698" s="77">
        <v>1</v>
      </c>
      <c r="J698" s="77">
        <v>-122.882711961702</v>
      </c>
      <c r="K698" s="77">
        <v>0.52850563146719198</v>
      </c>
      <c r="L698" s="77">
        <v>-112.711383853409</v>
      </c>
      <c r="M698" s="77">
        <v>0.44463496175526501</v>
      </c>
      <c r="N698" s="77">
        <v>-10.1713281082934</v>
      </c>
      <c r="O698" s="77">
        <v>8.3870669711926998E-2</v>
      </c>
      <c r="P698" s="77">
        <v>-0.82837493215215496</v>
      </c>
      <c r="Q698" s="77">
        <v>-0.82837493215215496</v>
      </c>
      <c r="R698" s="77">
        <v>0</v>
      </c>
      <c r="S698" s="77">
        <v>2.4017175987632999E-5</v>
      </c>
      <c r="T698" s="77" t="s">
        <v>153</v>
      </c>
      <c r="U698" s="105">
        <v>-4.9585046184066797E-2</v>
      </c>
      <c r="V698" s="105">
        <v>-0.12173876017023599</v>
      </c>
      <c r="W698" s="101">
        <v>7.2159316790532904E-2</v>
      </c>
    </row>
    <row r="699" spans="2:23" x14ac:dyDescent="0.35">
      <c r="B699" s="55" t="s">
        <v>114</v>
      </c>
      <c r="C699" s="76" t="s">
        <v>137</v>
      </c>
      <c r="D699" s="55" t="s">
        <v>64</v>
      </c>
      <c r="E699" s="55" t="s">
        <v>152</v>
      </c>
      <c r="F699" s="70">
        <v>208.86</v>
      </c>
      <c r="G699" s="77">
        <v>51200</v>
      </c>
      <c r="H699" s="77">
        <v>208.86</v>
      </c>
      <c r="I699" s="77">
        <v>1</v>
      </c>
      <c r="J699" s="77">
        <v>2.110526E-12</v>
      </c>
      <c r="K699" s="77">
        <v>0</v>
      </c>
      <c r="L699" s="77">
        <v>9.319279999999999E-13</v>
      </c>
      <c r="M699" s="77">
        <v>0</v>
      </c>
      <c r="N699" s="77">
        <v>1.1785979999999999E-12</v>
      </c>
      <c r="O699" s="77">
        <v>0</v>
      </c>
      <c r="P699" s="77">
        <v>1.214305E-12</v>
      </c>
      <c r="Q699" s="77">
        <v>1.214305E-12</v>
      </c>
      <c r="R699" s="77">
        <v>0</v>
      </c>
      <c r="S699" s="77">
        <v>0</v>
      </c>
      <c r="T699" s="77" t="s">
        <v>154</v>
      </c>
      <c r="U699" s="105">
        <v>0</v>
      </c>
      <c r="V699" s="105">
        <v>0</v>
      </c>
      <c r="W699" s="101">
        <v>0</v>
      </c>
    </row>
    <row r="700" spans="2:23" x14ac:dyDescent="0.35">
      <c r="B700" s="55" t="s">
        <v>114</v>
      </c>
      <c r="C700" s="76" t="s">
        <v>137</v>
      </c>
      <c r="D700" s="55" t="s">
        <v>64</v>
      </c>
      <c r="E700" s="55" t="s">
        <v>118</v>
      </c>
      <c r="F700" s="70">
        <v>209.39</v>
      </c>
      <c r="G700" s="77">
        <v>50054</v>
      </c>
      <c r="H700" s="77">
        <v>209.39</v>
      </c>
      <c r="I700" s="77">
        <v>1</v>
      </c>
      <c r="J700" s="77">
        <v>82.684000461788798</v>
      </c>
      <c r="K700" s="77">
        <v>0</v>
      </c>
      <c r="L700" s="77">
        <v>82.684000098158293</v>
      </c>
      <c r="M700" s="77">
        <v>0</v>
      </c>
      <c r="N700" s="77">
        <v>3.6363050348599998E-7</v>
      </c>
      <c r="O700" s="77">
        <v>0</v>
      </c>
      <c r="P700" s="77">
        <v>-1.4610149999999999E-12</v>
      </c>
      <c r="Q700" s="77">
        <v>-1.4610160000000001E-12</v>
      </c>
      <c r="R700" s="77">
        <v>0</v>
      </c>
      <c r="S700" s="77">
        <v>0</v>
      </c>
      <c r="T700" s="77" t="s">
        <v>153</v>
      </c>
      <c r="U700" s="105">
        <v>0</v>
      </c>
      <c r="V700" s="105">
        <v>0</v>
      </c>
      <c r="W700" s="101">
        <v>0</v>
      </c>
    </row>
    <row r="701" spans="2:23" x14ac:dyDescent="0.35">
      <c r="B701" s="55" t="s">
        <v>114</v>
      </c>
      <c r="C701" s="76" t="s">
        <v>137</v>
      </c>
      <c r="D701" s="55" t="s">
        <v>64</v>
      </c>
      <c r="E701" s="55" t="s">
        <v>118</v>
      </c>
      <c r="F701" s="70">
        <v>209.39</v>
      </c>
      <c r="G701" s="77">
        <v>50100</v>
      </c>
      <c r="H701" s="77">
        <v>208.74</v>
      </c>
      <c r="I701" s="77">
        <v>1</v>
      </c>
      <c r="J701" s="77">
        <v>-179.152765010965</v>
      </c>
      <c r="K701" s="77">
        <v>0.25580283429225897</v>
      </c>
      <c r="L701" s="77">
        <v>-166.76034930739601</v>
      </c>
      <c r="M701" s="77">
        <v>0.22163784238596501</v>
      </c>
      <c r="N701" s="77">
        <v>-12.392415703568201</v>
      </c>
      <c r="O701" s="77">
        <v>3.41649919062939E-2</v>
      </c>
      <c r="P701" s="77">
        <v>0.65171059199132897</v>
      </c>
      <c r="Q701" s="77">
        <v>0.65171059199132897</v>
      </c>
      <c r="R701" s="77">
        <v>0</v>
      </c>
      <c r="S701" s="77">
        <v>3.3850717648379998E-6</v>
      </c>
      <c r="T701" s="77" t="s">
        <v>153</v>
      </c>
      <c r="U701" s="105">
        <v>-0.91236617442972601</v>
      </c>
      <c r="V701" s="105">
        <v>-2.2399964393302598</v>
      </c>
      <c r="W701" s="101">
        <v>1.3277333566505001</v>
      </c>
    </row>
    <row r="702" spans="2:23" x14ac:dyDescent="0.35">
      <c r="B702" s="55" t="s">
        <v>114</v>
      </c>
      <c r="C702" s="76" t="s">
        <v>137</v>
      </c>
      <c r="D702" s="55" t="s">
        <v>64</v>
      </c>
      <c r="E702" s="55" t="s">
        <v>118</v>
      </c>
      <c r="F702" s="70">
        <v>209.39</v>
      </c>
      <c r="G702" s="77">
        <v>50900</v>
      </c>
      <c r="H702" s="77">
        <v>211.43</v>
      </c>
      <c r="I702" s="77">
        <v>1</v>
      </c>
      <c r="J702" s="77">
        <v>65.921348138523598</v>
      </c>
      <c r="K702" s="77">
        <v>0.30636650189823</v>
      </c>
      <c r="L702" s="77">
        <v>77.713248197090294</v>
      </c>
      <c r="M702" s="77">
        <v>0.42577410064665</v>
      </c>
      <c r="N702" s="77">
        <v>-11.7919000585667</v>
      </c>
      <c r="O702" s="77">
        <v>-0.11940759874842</v>
      </c>
      <c r="P702" s="77">
        <v>0.141485221958212</v>
      </c>
      <c r="Q702" s="77">
        <v>0.141485221958211</v>
      </c>
      <c r="R702" s="77">
        <v>0</v>
      </c>
      <c r="S702" s="77">
        <v>1.4112737962960001E-6</v>
      </c>
      <c r="T702" s="77" t="s">
        <v>153</v>
      </c>
      <c r="U702" s="105">
        <v>-1.0690767331787701</v>
      </c>
      <c r="V702" s="105">
        <v>-2.6247444751972502</v>
      </c>
      <c r="W702" s="101">
        <v>1.5557885410949399</v>
      </c>
    </row>
    <row r="703" spans="2:23" x14ac:dyDescent="0.35">
      <c r="B703" s="55" t="s">
        <v>114</v>
      </c>
      <c r="C703" s="76" t="s">
        <v>137</v>
      </c>
      <c r="D703" s="55" t="s">
        <v>64</v>
      </c>
      <c r="E703" s="55" t="s">
        <v>155</v>
      </c>
      <c r="F703" s="70">
        <v>209.39</v>
      </c>
      <c r="G703" s="77">
        <v>50454</v>
      </c>
      <c r="H703" s="77">
        <v>209.39</v>
      </c>
      <c r="I703" s="77">
        <v>1</v>
      </c>
      <c r="J703" s="77">
        <v>-4.3099680000000001E-12</v>
      </c>
      <c r="K703" s="77">
        <v>0</v>
      </c>
      <c r="L703" s="77">
        <v>-2.2833140000000002E-12</v>
      </c>
      <c r="M703" s="77">
        <v>0</v>
      </c>
      <c r="N703" s="77">
        <v>-2.0266539999999999E-12</v>
      </c>
      <c r="O703" s="77">
        <v>0</v>
      </c>
      <c r="P703" s="77">
        <v>-2.3031370000000001E-12</v>
      </c>
      <c r="Q703" s="77">
        <v>-2.3031359999999999E-12</v>
      </c>
      <c r="R703" s="77">
        <v>0</v>
      </c>
      <c r="S703" s="77">
        <v>0</v>
      </c>
      <c r="T703" s="77" t="s">
        <v>154</v>
      </c>
      <c r="U703" s="105">
        <v>0</v>
      </c>
      <c r="V703" s="105">
        <v>0</v>
      </c>
      <c r="W703" s="101">
        <v>0</v>
      </c>
    </row>
    <row r="704" spans="2:23" x14ac:dyDescent="0.35">
      <c r="B704" s="55" t="s">
        <v>114</v>
      </c>
      <c r="C704" s="76" t="s">
        <v>137</v>
      </c>
      <c r="D704" s="55" t="s">
        <v>64</v>
      </c>
      <c r="E704" s="55" t="s">
        <v>155</v>
      </c>
      <c r="F704" s="70">
        <v>209.39</v>
      </c>
      <c r="G704" s="77">
        <v>50604</v>
      </c>
      <c r="H704" s="77">
        <v>209.39</v>
      </c>
      <c r="I704" s="77">
        <v>1</v>
      </c>
      <c r="J704" s="77">
        <v>-3.6876720000000001E-12</v>
      </c>
      <c r="K704" s="77">
        <v>0</v>
      </c>
      <c r="L704" s="77">
        <v>-2.9433449999999999E-12</v>
      </c>
      <c r="M704" s="77">
        <v>0</v>
      </c>
      <c r="N704" s="77">
        <v>-7.44327E-13</v>
      </c>
      <c r="O704" s="77">
        <v>0</v>
      </c>
      <c r="P704" s="77">
        <v>-8.5456700000000005E-13</v>
      </c>
      <c r="Q704" s="77">
        <v>-8.5456800000000002E-13</v>
      </c>
      <c r="R704" s="77">
        <v>0</v>
      </c>
      <c r="S704" s="77">
        <v>0</v>
      </c>
      <c r="T704" s="77" t="s">
        <v>154</v>
      </c>
      <c r="U704" s="105">
        <v>0</v>
      </c>
      <c r="V704" s="105">
        <v>0</v>
      </c>
      <c r="W704" s="101">
        <v>0</v>
      </c>
    </row>
    <row r="705" spans="2:23" x14ac:dyDescent="0.35">
      <c r="B705" s="55" t="s">
        <v>114</v>
      </c>
      <c r="C705" s="76" t="s">
        <v>137</v>
      </c>
      <c r="D705" s="55" t="s">
        <v>64</v>
      </c>
      <c r="E705" s="55" t="s">
        <v>156</v>
      </c>
      <c r="F705" s="70">
        <v>208.74</v>
      </c>
      <c r="G705" s="77">
        <v>50103</v>
      </c>
      <c r="H705" s="77">
        <v>208.71</v>
      </c>
      <c r="I705" s="77">
        <v>1</v>
      </c>
      <c r="J705" s="77">
        <v>-13.499542522441899</v>
      </c>
      <c r="K705" s="77">
        <v>9.1118824157609003E-4</v>
      </c>
      <c r="L705" s="77">
        <v>-13.499544005429501</v>
      </c>
      <c r="M705" s="77">
        <v>9.1118844177263698E-4</v>
      </c>
      <c r="N705" s="77">
        <v>1.4829875633060001E-6</v>
      </c>
      <c r="O705" s="77">
        <v>-2.0019654799999999E-10</v>
      </c>
      <c r="P705" s="77">
        <v>-3.3553709999999998E-12</v>
      </c>
      <c r="Q705" s="77">
        <v>-3.3553709999999998E-12</v>
      </c>
      <c r="R705" s="77">
        <v>0</v>
      </c>
      <c r="S705" s="77">
        <v>0</v>
      </c>
      <c r="T705" s="77" t="s">
        <v>154</v>
      </c>
      <c r="U705" s="105">
        <v>2.7036025E-9</v>
      </c>
      <c r="V705" s="105">
        <v>0</v>
      </c>
      <c r="W705" s="101">
        <v>2.7038124372999999E-9</v>
      </c>
    </row>
    <row r="706" spans="2:23" x14ac:dyDescent="0.35">
      <c r="B706" s="55" t="s">
        <v>114</v>
      </c>
      <c r="C706" s="76" t="s">
        <v>137</v>
      </c>
      <c r="D706" s="55" t="s">
        <v>64</v>
      </c>
      <c r="E706" s="55" t="s">
        <v>156</v>
      </c>
      <c r="F706" s="70">
        <v>208.74</v>
      </c>
      <c r="G706" s="77">
        <v>50200</v>
      </c>
      <c r="H706" s="77">
        <v>208.45</v>
      </c>
      <c r="I706" s="77">
        <v>1</v>
      </c>
      <c r="J706" s="77">
        <v>-33.790155516413598</v>
      </c>
      <c r="K706" s="77">
        <v>1.7115201401253E-2</v>
      </c>
      <c r="L706" s="77">
        <v>-21.375508290077299</v>
      </c>
      <c r="M706" s="77">
        <v>6.8491161963408704E-3</v>
      </c>
      <c r="N706" s="77">
        <v>-12.414647226336299</v>
      </c>
      <c r="O706" s="77">
        <v>1.02660852049122E-2</v>
      </c>
      <c r="P706" s="77">
        <v>0.65171059199627501</v>
      </c>
      <c r="Q706" s="77">
        <v>0.65171059199627501</v>
      </c>
      <c r="R706" s="77">
        <v>0</v>
      </c>
      <c r="S706" s="77">
        <v>6.366653168845E-6</v>
      </c>
      <c r="T706" s="77" t="s">
        <v>153</v>
      </c>
      <c r="U706" s="105">
        <v>-1.4587936523191301</v>
      </c>
      <c r="V706" s="105">
        <v>-3.5815582366969099</v>
      </c>
      <c r="W706" s="101">
        <v>2.1229294190622201</v>
      </c>
    </row>
    <row r="707" spans="2:23" x14ac:dyDescent="0.35">
      <c r="B707" s="55" t="s">
        <v>114</v>
      </c>
      <c r="C707" s="76" t="s">
        <v>137</v>
      </c>
      <c r="D707" s="55" t="s">
        <v>64</v>
      </c>
      <c r="E707" s="55" t="s">
        <v>157</v>
      </c>
      <c r="F707" s="70">
        <v>208.51</v>
      </c>
      <c r="G707" s="77">
        <v>50800</v>
      </c>
      <c r="H707" s="77">
        <v>209.32</v>
      </c>
      <c r="I707" s="77">
        <v>1</v>
      </c>
      <c r="J707" s="77">
        <v>23.5760830749729</v>
      </c>
      <c r="K707" s="77">
        <v>2.8214016744701299E-2</v>
      </c>
      <c r="L707" s="77">
        <v>33.5951016595046</v>
      </c>
      <c r="M707" s="77">
        <v>5.7289302225811897E-2</v>
      </c>
      <c r="N707" s="77">
        <v>-10.0190185845317</v>
      </c>
      <c r="O707" s="77">
        <v>-2.9075285481110599E-2</v>
      </c>
      <c r="P707" s="77">
        <v>-5.0687379004001103E-2</v>
      </c>
      <c r="Q707" s="77">
        <v>-5.0687379004000999E-2</v>
      </c>
      <c r="R707" s="77">
        <v>0</v>
      </c>
      <c r="S707" s="77">
        <v>1.30413119411E-7</v>
      </c>
      <c r="T707" s="77" t="s">
        <v>153</v>
      </c>
      <c r="U707" s="105">
        <v>2.0411417871844701</v>
      </c>
      <c r="V707" s="105">
        <v>0</v>
      </c>
      <c r="W707" s="101">
        <v>2.0413002837812502</v>
      </c>
    </row>
    <row r="708" spans="2:23" x14ac:dyDescent="0.35">
      <c r="B708" s="55" t="s">
        <v>114</v>
      </c>
      <c r="C708" s="76" t="s">
        <v>137</v>
      </c>
      <c r="D708" s="55" t="s">
        <v>64</v>
      </c>
      <c r="E708" s="55" t="s">
        <v>158</v>
      </c>
      <c r="F708" s="70">
        <v>208.45</v>
      </c>
      <c r="G708" s="77">
        <v>50150</v>
      </c>
      <c r="H708" s="77">
        <v>208.51</v>
      </c>
      <c r="I708" s="77">
        <v>1</v>
      </c>
      <c r="J708" s="77">
        <v>15.0607832923762</v>
      </c>
      <c r="K708" s="77">
        <v>1.1840379494431801E-3</v>
      </c>
      <c r="L708" s="77">
        <v>25.0953902857629</v>
      </c>
      <c r="M708" s="77">
        <v>3.2874443629646701E-3</v>
      </c>
      <c r="N708" s="77">
        <v>-10.034606993386699</v>
      </c>
      <c r="O708" s="77">
        <v>-2.10340641352149E-3</v>
      </c>
      <c r="P708" s="77">
        <v>-5.0687379003558401E-2</v>
      </c>
      <c r="Q708" s="77">
        <v>-5.0687379003558297E-2</v>
      </c>
      <c r="R708" s="77">
        <v>0</v>
      </c>
      <c r="S708" s="77">
        <v>1.3411278237E-8</v>
      </c>
      <c r="T708" s="77" t="s">
        <v>153</v>
      </c>
      <c r="U708" s="105">
        <v>0.163558250512263</v>
      </c>
      <c r="V708" s="105">
        <v>0</v>
      </c>
      <c r="W708" s="101">
        <v>0.16357095096562899</v>
      </c>
    </row>
    <row r="709" spans="2:23" x14ac:dyDescent="0.35">
      <c r="B709" s="55" t="s">
        <v>114</v>
      </c>
      <c r="C709" s="76" t="s">
        <v>137</v>
      </c>
      <c r="D709" s="55" t="s">
        <v>64</v>
      </c>
      <c r="E709" s="55" t="s">
        <v>158</v>
      </c>
      <c r="F709" s="70">
        <v>208.45</v>
      </c>
      <c r="G709" s="77">
        <v>50250</v>
      </c>
      <c r="H709" s="77">
        <v>206.73</v>
      </c>
      <c r="I709" s="77">
        <v>1</v>
      </c>
      <c r="J709" s="77">
        <v>-77.763033979718998</v>
      </c>
      <c r="K709" s="77">
        <v>0.29854480633069602</v>
      </c>
      <c r="L709" s="77">
        <v>-87.955030298800594</v>
      </c>
      <c r="M709" s="77">
        <v>0.381930632709583</v>
      </c>
      <c r="N709" s="77">
        <v>10.1919963190816</v>
      </c>
      <c r="O709" s="77">
        <v>-8.3385826378887098E-2</v>
      </c>
      <c r="P709" s="77">
        <v>0.82837493215064495</v>
      </c>
      <c r="Q709" s="77">
        <v>0.82837493215064395</v>
      </c>
      <c r="R709" s="77">
        <v>0</v>
      </c>
      <c r="S709" s="77">
        <v>3.3877942243003999E-5</v>
      </c>
      <c r="T709" s="77" t="s">
        <v>153</v>
      </c>
      <c r="U709" s="105">
        <v>0.22016997082721901</v>
      </c>
      <c r="V709" s="105">
        <v>-0.54055045498445797</v>
      </c>
      <c r="W709" s="101">
        <v>0.76077949647465204</v>
      </c>
    </row>
    <row r="710" spans="2:23" x14ac:dyDescent="0.35">
      <c r="B710" s="55" t="s">
        <v>114</v>
      </c>
      <c r="C710" s="76" t="s">
        <v>137</v>
      </c>
      <c r="D710" s="55" t="s">
        <v>64</v>
      </c>
      <c r="E710" s="55" t="s">
        <v>158</v>
      </c>
      <c r="F710" s="70">
        <v>208.45</v>
      </c>
      <c r="G710" s="77">
        <v>50900</v>
      </c>
      <c r="H710" s="77">
        <v>211.43</v>
      </c>
      <c r="I710" s="77">
        <v>1</v>
      </c>
      <c r="J710" s="77">
        <v>82.238852971874493</v>
      </c>
      <c r="K710" s="77">
        <v>0.64588836359137602</v>
      </c>
      <c r="L710" s="77">
        <v>87.644915413892804</v>
      </c>
      <c r="M710" s="77">
        <v>0.733595779400254</v>
      </c>
      <c r="N710" s="77">
        <v>-5.4060624420182197</v>
      </c>
      <c r="O710" s="77">
        <v>-8.7707415808877295E-2</v>
      </c>
      <c r="P710" s="77">
        <v>-9.2421526343442001E-2</v>
      </c>
      <c r="Q710" s="77">
        <v>-9.2421526343442001E-2</v>
      </c>
      <c r="R710" s="77">
        <v>0</v>
      </c>
      <c r="S710" s="77">
        <v>8.1573602977299996E-7</v>
      </c>
      <c r="T710" s="77" t="s">
        <v>154</v>
      </c>
      <c r="U710" s="105">
        <v>-2.3032287977013</v>
      </c>
      <c r="V710" s="105">
        <v>0</v>
      </c>
      <c r="W710" s="101">
        <v>-2.3030499497994299</v>
      </c>
    </row>
    <row r="711" spans="2:23" x14ac:dyDescent="0.35">
      <c r="B711" s="55" t="s">
        <v>114</v>
      </c>
      <c r="C711" s="76" t="s">
        <v>137</v>
      </c>
      <c r="D711" s="55" t="s">
        <v>64</v>
      </c>
      <c r="E711" s="55" t="s">
        <v>158</v>
      </c>
      <c r="F711" s="70">
        <v>208.45</v>
      </c>
      <c r="G711" s="77">
        <v>53050</v>
      </c>
      <c r="H711" s="77">
        <v>213.47</v>
      </c>
      <c r="I711" s="77">
        <v>1</v>
      </c>
      <c r="J711" s="77">
        <v>67.1150383315846</v>
      </c>
      <c r="K711" s="77">
        <v>0.90403877390918896</v>
      </c>
      <c r="L711" s="77">
        <v>74.100569682118504</v>
      </c>
      <c r="M711" s="77">
        <v>1.10202251154195</v>
      </c>
      <c r="N711" s="77">
        <v>-6.98553135053396</v>
      </c>
      <c r="O711" s="77">
        <v>-0.197983737632763</v>
      </c>
      <c r="P711" s="77">
        <v>-3.35554348077471E-2</v>
      </c>
      <c r="Q711" s="77">
        <v>-3.3555434807747003E-2</v>
      </c>
      <c r="R711" s="77">
        <v>0</v>
      </c>
      <c r="S711" s="77">
        <v>2.25981618071E-7</v>
      </c>
      <c r="T711" s="77" t="s">
        <v>154</v>
      </c>
      <c r="U711" s="105">
        <v>-6.6992819113270299</v>
      </c>
      <c r="V711" s="105">
        <v>0</v>
      </c>
      <c r="W711" s="101">
        <v>-6.6987617057291198</v>
      </c>
    </row>
    <row r="712" spans="2:23" x14ac:dyDescent="0.35">
      <c r="B712" s="55" t="s">
        <v>114</v>
      </c>
      <c r="C712" s="76" t="s">
        <v>137</v>
      </c>
      <c r="D712" s="55" t="s">
        <v>64</v>
      </c>
      <c r="E712" s="55" t="s">
        <v>159</v>
      </c>
      <c r="F712" s="70">
        <v>206.73</v>
      </c>
      <c r="G712" s="77">
        <v>50300</v>
      </c>
      <c r="H712" s="77">
        <v>206.75</v>
      </c>
      <c r="I712" s="77">
        <v>1</v>
      </c>
      <c r="J712" s="77">
        <v>8.2348079658458904</v>
      </c>
      <c r="K712" s="77">
        <v>9.4258766505758999E-4</v>
      </c>
      <c r="L712" s="77">
        <v>-1.99842642332798</v>
      </c>
      <c r="M712" s="77">
        <v>5.5512543555430998E-5</v>
      </c>
      <c r="N712" s="77">
        <v>10.2332343891739</v>
      </c>
      <c r="O712" s="77">
        <v>8.87075121502159E-4</v>
      </c>
      <c r="P712" s="77">
        <v>0.82837493215095703</v>
      </c>
      <c r="Q712" s="77">
        <v>0.82837493215095703</v>
      </c>
      <c r="R712" s="77">
        <v>0</v>
      </c>
      <c r="S712" s="77">
        <v>9.538249892204E-6</v>
      </c>
      <c r="T712" s="77" t="s">
        <v>153</v>
      </c>
      <c r="U712" s="105">
        <v>-2.12707771642257E-2</v>
      </c>
      <c r="V712" s="105">
        <v>-5.22229631534009E-2</v>
      </c>
      <c r="W712" s="101">
        <v>3.09545894557904E-2</v>
      </c>
    </row>
    <row r="713" spans="2:23" x14ac:dyDescent="0.35">
      <c r="B713" s="55" t="s">
        <v>114</v>
      </c>
      <c r="C713" s="76" t="s">
        <v>137</v>
      </c>
      <c r="D713" s="55" t="s">
        <v>64</v>
      </c>
      <c r="E713" s="55" t="s">
        <v>160</v>
      </c>
      <c r="F713" s="70">
        <v>206.75</v>
      </c>
      <c r="G713" s="77">
        <v>51150</v>
      </c>
      <c r="H713" s="77">
        <v>207.14</v>
      </c>
      <c r="I713" s="77">
        <v>1</v>
      </c>
      <c r="J713" s="77">
        <v>38.4831548180764</v>
      </c>
      <c r="K713" s="77">
        <v>4.2355261655908402E-2</v>
      </c>
      <c r="L713" s="77">
        <v>28.2601244474459</v>
      </c>
      <c r="M713" s="77">
        <v>2.2840950526254698E-2</v>
      </c>
      <c r="N713" s="77">
        <v>10.2230303706305</v>
      </c>
      <c r="O713" s="77">
        <v>1.95143111296536E-2</v>
      </c>
      <c r="P713" s="77">
        <v>0.828374932151415</v>
      </c>
      <c r="Q713" s="77">
        <v>0.828374932151414</v>
      </c>
      <c r="R713" s="77">
        <v>0</v>
      </c>
      <c r="S713" s="77">
        <v>1.9625463807002E-5</v>
      </c>
      <c r="T713" s="77" t="s">
        <v>153</v>
      </c>
      <c r="U713" s="105">
        <v>5.1407272180402301E-2</v>
      </c>
      <c r="V713" s="105">
        <v>-0.12621259957577699</v>
      </c>
      <c r="W713" s="101">
        <v>0.177633664107779</v>
      </c>
    </row>
    <row r="714" spans="2:23" x14ac:dyDescent="0.35">
      <c r="B714" s="55" t="s">
        <v>114</v>
      </c>
      <c r="C714" s="76" t="s">
        <v>137</v>
      </c>
      <c r="D714" s="55" t="s">
        <v>64</v>
      </c>
      <c r="E714" s="55" t="s">
        <v>161</v>
      </c>
      <c r="F714" s="70">
        <v>211.73</v>
      </c>
      <c r="G714" s="77">
        <v>50354</v>
      </c>
      <c r="H714" s="77">
        <v>211.73</v>
      </c>
      <c r="I714" s="77">
        <v>1</v>
      </c>
      <c r="J714" s="77">
        <v>-1.453584E-12</v>
      </c>
      <c r="K714" s="77">
        <v>0</v>
      </c>
      <c r="L714" s="77">
        <v>-8.3998400000000001E-13</v>
      </c>
      <c r="M714" s="77">
        <v>0</v>
      </c>
      <c r="N714" s="77">
        <v>-6.1359899999999996E-13</v>
      </c>
      <c r="O714" s="77">
        <v>0</v>
      </c>
      <c r="P714" s="77">
        <v>-5.9612900000000003E-13</v>
      </c>
      <c r="Q714" s="77">
        <v>-5.9612900000000003E-13</v>
      </c>
      <c r="R714" s="77">
        <v>0</v>
      </c>
      <c r="S714" s="77">
        <v>0</v>
      </c>
      <c r="T714" s="77" t="s">
        <v>154</v>
      </c>
      <c r="U714" s="105">
        <v>0</v>
      </c>
      <c r="V714" s="105">
        <v>0</v>
      </c>
      <c r="W714" s="101">
        <v>0</v>
      </c>
    </row>
    <row r="715" spans="2:23" x14ac:dyDescent="0.35">
      <c r="B715" s="55" t="s">
        <v>114</v>
      </c>
      <c r="C715" s="76" t="s">
        <v>137</v>
      </c>
      <c r="D715" s="55" t="s">
        <v>64</v>
      </c>
      <c r="E715" s="55" t="s">
        <v>161</v>
      </c>
      <c r="F715" s="70">
        <v>211.73</v>
      </c>
      <c r="G715" s="77">
        <v>50900</v>
      </c>
      <c r="H715" s="77">
        <v>211.43</v>
      </c>
      <c r="I715" s="77">
        <v>1</v>
      </c>
      <c r="J715" s="77">
        <v>-90.298126911544998</v>
      </c>
      <c r="K715" s="77">
        <v>6.4414638617494593E-2</v>
      </c>
      <c r="L715" s="77">
        <v>-100.501268551328</v>
      </c>
      <c r="M715" s="77">
        <v>7.9793989345367106E-2</v>
      </c>
      <c r="N715" s="77">
        <v>10.2031416397834</v>
      </c>
      <c r="O715" s="77">
        <v>-1.5379350727872601E-2</v>
      </c>
      <c r="P715" s="77">
        <v>-3.3603157774189103E-2</v>
      </c>
      <c r="Q715" s="77">
        <v>-3.3603157774189103E-2</v>
      </c>
      <c r="R715" s="77">
        <v>0</v>
      </c>
      <c r="S715" s="77">
        <v>8.9204604779999994E-9</v>
      </c>
      <c r="T715" s="77" t="s">
        <v>153</v>
      </c>
      <c r="U715" s="105">
        <v>-0.19302053506845299</v>
      </c>
      <c r="V715" s="105">
        <v>0</v>
      </c>
      <c r="W715" s="101">
        <v>-0.19300554684073101</v>
      </c>
    </row>
    <row r="716" spans="2:23" x14ac:dyDescent="0.35">
      <c r="B716" s="55" t="s">
        <v>114</v>
      </c>
      <c r="C716" s="76" t="s">
        <v>137</v>
      </c>
      <c r="D716" s="55" t="s">
        <v>64</v>
      </c>
      <c r="E716" s="55" t="s">
        <v>161</v>
      </c>
      <c r="F716" s="70">
        <v>211.73</v>
      </c>
      <c r="G716" s="77">
        <v>53200</v>
      </c>
      <c r="H716" s="77">
        <v>212.51</v>
      </c>
      <c r="I716" s="77">
        <v>1</v>
      </c>
      <c r="J716" s="77">
        <v>37.7622819352517</v>
      </c>
      <c r="K716" s="77">
        <v>6.8875313955044204E-2</v>
      </c>
      <c r="L716" s="77">
        <v>47.936676668622802</v>
      </c>
      <c r="M716" s="77">
        <v>0.11098977605255</v>
      </c>
      <c r="N716" s="77">
        <v>-10.1743947333711</v>
      </c>
      <c r="O716" s="77">
        <v>-4.2114462097505599E-2</v>
      </c>
      <c r="P716" s="77">
        <v>3.3603157773329603E-2</v>
      </c>
      <c r="Q716" s="77">
        <v>3.3603157773329499E-2</v>
      </c>
      <c r="R716" s="77">
        <v>0</v>
      </c>
      <c r="S716" s="77">
        <v>5.4539017856E-8</v>
      </c>
      <c r="T716" s="77" t="s">
        <v>153</v>
      </c>
      <c r="U716" s="105">
        <v>-0.99729180809340401</v>
      </c>
      <c r="V716" s="105">
        <v>0</v>
      </c>
      <c r="W716" s="101">
        <v>-0.997214367438093</v>
      </c>
    </row>
    <row r="717" spans="2:23" x14ac:dyDescent="0.35">
      <c r="B717" s="55" t="s">
        <v>114</v>
      </c>
      <c r="C717" s="76" t="s">
        <v>137</v>
      </c>
      <c r="D717" s="55" t="s">
        <v>64</v>
      </c>
      <c r="E717" s="55" t="s">
        <v>162</v>
      </c>
      <c r="F717" s="70">
        <v>211.73</v>
      </c>
      <c r="G717" s="77">
        <v>50404</v>
      </c>
      <c r="H717" s="77">
        <v>211.73</v>
      </c>
      <c r="I717" s="77">
        <v>1</v>
      </c>
      <c r="J717" s="77">
        <v>-1.25076E-12</v>
      </c>
      <c r="K717" s="77">
        <v>0</v>
      </c>
      <c r="L717" s="77">
        <v>-7.7796100000000002E-13</v>
      </c>
      <c r="M717" s="77">
        <v>0</v>
      </c>
      <c r="N717" s="77">
        <v>-4.7279999999999996E-13</v>
      </c>
      <c r="O717" s="77">
        <v>0</v>
      </c>
      <c r="P717" s="77">
        <v>-4.0530300000000001E-13</v>
      </c>
      <c r="Q717" s="77">
        <v>-4.0530300000000001E-13</v>
      </c>
      <c r="R717" s="77">
        <v>0</v>
      </c>
      <c r="S717" s="77">
        <v>0</v>
      </c>
      <c r="T717" s="77" t="s">
        <v>154</v>
      </c>
      <c r="U717" s="105">
        <v>0</v>
      </c>
      <c r="V717" s="105">
        <v>0</v>
      </c>
      <c r="W717" s="101">
        <v>0</v>
      </c>
    </row>
    <row r="718" spans="2:23" x14ac:dyDescent="0.35">
      <c r="B718" s="55" t="s">
        <v>114</v>
      </c>
      <c r="C718" s="76" t="s">
        <v>137</v>
      </c>
      <c r="D718" s="55" t="s">
        <v>64</v>
      </c>
      <c r="E718" s="55" t="s">
        <v>163</v>
      </c>
      <c r="F718" s="70">
        <v>209.39</v>
      </c>
      <c r="G718" s="77">
        <v>50499</v>
      </c>
      <c r="H718" s="77">
        <v>209.39</v>
      </c>
      <c r="I718" s="77">
        <v>1</v>
      </c>
      <c r="J718" s="77">
        <v>3.6323589999999999E-12</v>
      </c>
      <c r="K718" s="77">
        <v>0</v>
      </c>
      <c r="L718" s="77">
        <v>2.168093E-12</v>
      </c>
      <c r="M718" s="77">
        <v>0</v>
      </c>
      <c r="N718" s="77">
        <v>1.4642660000000001E-12</v>
      </c>
      <c r="O718" s="77">
        <v>0</v>
      </c>
      <c r="P718" s="77">
        <v>1.544943E-12</v>
      </c>
      <c r="Q718" s="77">
        <v>1.544942E-12</v>
      </c>
      <c r="R718" s="77">
        <v>0</v>
      </c>
      <c r="S718" s="77">
        <v>0</v>
      </c>
      <c r="T718" s="77" t="s">
        <v>154</v>
      </c>
      <c r="U718" s="105">
        <v>0</v>
      </c>
      <c r="V718" s="105">
        <v>0</v>
      </c>
      <c r="W718" s="101">
        <v>0</v>
      </c>
    </row>
    <row r="719" spans="2:23" x14ac:dyDescent="0.35">
      <c r="B719" s="55" t="s">
        <v>114</v>
      </c>
      <c r="C719" s="76" t="s">
        <v>137</v>
      </c>
      <c r="D719" s="55" t="s">
        <v>64</v>
      </c>
      <c r="E719" s="55" t="s">
        <v>163</v>
      </c>
      <c r="F719" s="70">
        <v>209.39</v>
      </c>
      <c r="G719" s="77">
        <v>50554</v>
      </c>
      <c r="H719" s="77">
        <v>209.39</v>
      </c>
      <c r="I719" s="77">
        <v>1</v>
      </c>
      <c r="J719" s="77">
        <v>2.7205800000000001E-13</v>
      </c>
      <c r="K719" s="77">
        <v>0</v>
      </c>
      <c r="L719" s="77">
        <v>1.3235499999999999E-13</v>
      </c>
      <c r="M719" s="77">
        <v>0</v>
      </c>
      <c r="N719" s="77">
        <v>1.3970299999999999E-13</v>
      </c>
      <c r="O719" s="77">
        <v>0</v>
      </c>
      <c r="P719" s="77">
        <v>2.0068800000000001E-13</v>
      </c>
      <c r="Q719" s="77">
        <v>2.0068700000000001E-13</v>
      </c>
      <c r="R719" s="77">
        <v>0</v>
      </c>
      <c r="S719" s="77">
        <v>0</v>
      </c>
      <c r="T719" s="77" t="s">
        <v>154</v>
      </c>
      <c r="U719" s="105">
        <v>0</v>
      </c>
      <c r="V719" s="105">
        <v>0</v>
      </c>
      <c r="W719" s="101">
        <v>0</v>
      </c>
    </row>
    <row r="720" spans="2:23" x14ac:dyDescent="0.35">
      <c r="B720" s="55" t="s">
        <v>114</v>
      </c>
      <c r="C720" s="76" t="s">
        <v>137</v>
      </c>
      <c r="D720" s="55" t="s">
        <v>64</v>
      </c>
      <c r="E720" s="55" t="s">
        <v>164</v>
      </c>
      <c r="F720" s="70">
        <v>209.39</v>
      </c>
      <c r="G720" s="77">
        <v>50604</v>
      </c>
      <c r="H720" s="77">
        <v>209.39</v>
      </c>
      <c r="I720" s="77">
        <v>1</v>
      </c>
      <c r="J720" s="77">
        <v>2.6672210000000002E-12</v>
      </c>
      <c r="K720" s="77">
        <v>0</v>
      </c>
      <c r="L720" s="77">
        <v>2.4956669999999999E-12</v>
      </c>
      <c r="M720" s="77">
        <v>0</v>
      </c>
      <c r="N720" s="77">
        <v>1.71553E-13</v>
      </c>
      <c r="O720" s="77">
        <v>0</v>
      </c>
      <c r="P720" s="77">
        <v>3.35095E-13</v>
      </c>
      <c r="Q720" s="77">
        <v>3.3509399999999998E-13</v>
      </c>
      <c r="R720" s="77">
        <v>0</v>
      </c>
      <c r="S720" s="77">
        <v>0</v>
      </c>
      <c r="T720" s="77" t="s">
        <v>154</v>
      </c>
      <c r="U720" s="105">
        <v>0</v>
      </c>
      <c r="V720" s="105">
        <v>0</v>
      </c>
      <c r="W720" s="101">
        <v>0</v>
      </c>
    </row>
    <row r="721" spans="2:23" x14ac:dyDescent="0.35">
      <c r="B721" s="55" t="s">
        <v>114</v>
      </c>
      <c r="C721" s="76" t="s">
        <v>137</v>
      </c>
      <c r="D721" s="55" t="s">
        <v>64</v>
      </c>
      <c r="E721" s="55" t="s">
        <v>165</v>
      </c>
      <c r="F721" s="70">
        <v>209.12</v>
      </c>
      <c r="G721" s="77">
        <v>50750</v>
      </c>
      <c r="H721" s="77">
        <v>209.34</v>
      </c>
      <c r="I721" s="77">
        <v>1</v>
      </c>
      <c r="J721" s="77">
        <v>21.2270233749576</v>
      </c>
      <c r="K721" s="77">
        <v>1.0769017860527801E-2</v>
      </c>
      <c r="L721" s="77">
        <v>27.950130821845502</v>
      </c>
      <c r="M721" s="77">
        <v>1.86709145297029E-2</v>
      </c>
      <c r="N721" s="77">
        <v>-6.7231074468879504</v>
      </c>
      <c r="O721" s="77">
        <v>-7.9018966691750906E-3</v>
      </c>
      <c r="P721" s="77">
        <v>-2.11333962807683E-2</v>
      </c>
      <c r="Q721" s="77">
        <v>-2.11333962807683E-2</v>
      </c>
      <c r="R721" s="77">
        <v>0</v>
      </c>
      <c r="S721" s="77">
        <v>1.0674228477E-8</v>
      </c>
      <c r="T721" s="77" t="s">
        <v>153</v>
      </c>
      <c r="U721" s="105">
        <v>-0.174230201776162</v>
      </c>
      <c r="V721" s="105">
        <v>0</v>
      </c>
      <c r="W721" s="101">
        <v>-0.17421667263565199</v>
      </c>
    </row>
    <row r="722" spans="2:23" x14ac:dyDescent="0.35">
      <c r="B722" s="55" t="s">
        <v>114</v>
      </c>
      <c r="C722" s="76" t="s">
        <v>137</v>
      </c>
      <c r="D722" s="55" t="s">
        <v>64</v>
      </c>
      <c r="E722" s="55" t="s">
        <v>165</v>
      </c>
      <c r="F722" s="70">
        <v>209.12</v>
      </c>
      <c r="G722" s="77">
        <v>50800</v>
      </c>
      <c r="H722" s="77">
        <v>209.32</v>
      </c>
      <c r="I722" s="77">
        <v>1</v>
      </c>
      <c r="J722" s="77">
        <v>26.606565118975599</v>
      </c>
      <c r="K722" s="77">
        <v>1.3237904048946401E-2</v>
      </c>
      <c r="L722" s="77">
        <v>19.882435850532101</v>
      </c>
      <c r="M722" s="77">
        <v>7.3923204750547802E-3</v>
      </c>
      <c r="N722" s="77">
        <v>6.7241292684435496</v>
      </c>
      <c r="O722" s="77">
        <v>5.84558357389165E-3</v>
      </c>
      <c r="P722" s="77">
        <v>2.11333962809385E-2</v>
      </c>
      <c r="Q722" s="77">
        <v>2.11333962809385E-2</v>
      </c>
      <c r="R722" s="77">
        <v>0</v>
      </c>
      <c r="S722" s="77">
        <v>8.3518021970000003E-9</v>
      </c>
      <c r="T722" s="77" t="s">
        <v>153</v>
      </c>
      <c r="U722" s="105">
        <v>-0.121812858359023</v>
      </c>
      <c r="V722" s="105">
        <v>0</v>
      </c>
      <c r="W722" s="101">
        <v>-0.121803399474973</v>
      </c>
    </row>
    <row r="723" spans="2:23" x14ac:dyDescent="0.35">
      <c r="B723" s="55" t="s">
        <v>114</v>
      </c>
      <c r="C723" s="76" t="s">
        <v>137</v>
      </c>
      <c r="D723" s="55" t="s">
        <v>64</v>
      </c>
      <c r="E723" s="55" t="s">
        <v>166</v>
      </c>
      <c r="F723" s="70">
        <v>209.52</v>
      </c>
      <c r="G723" s="77">
        <v>50750</v>
      </c>
      <c r="H723" s="77">
        <v>209.34</v>
      </c>
      <c r="I723" s="77">
        <v>1</v>
      </c>
      <c r="J723" s="77">
        <v>-54.505742498225402</v>
      </c>
      <c r="K723" s="77">
        <v>2.25786573361497E-2</v>
      </c>
      <c r="L723" s="77">
        <v>-61.221950984629899</v>
      </c>
      <c r="M723" s="77">
        <v>2.8485767345969599E-2</v>
      </c>
      <c r="N723" s="77">
        <v>6.7162084864045202</v>
      </c>
      <c r="O723" s="77">
        <v>-5.9071100098199601E-3</v>
      </c>
      <c r="P723" s="77">
        <v>2.1133396279525499E-2</v>
      </c>
      <c r="Q723" s="77">
        <v>2.1133396279525499E-2</v>
      </c>
      <c r="R723" s="77">
        <v>0</v>
      </c>
      <c r="S723" s="77">
        <v>3.3943153310000001E-9</v>
      </c>
      <c r="T723" s="77" t="s">
        <v>154</v>
      </c>
      <c r="U723" s="105">
        <v>-2.8208521803734898E-2</v>
      </c>
      <c r="V723" s="105">
        <v>0</v>
      </c>
      <c r="W723" s="101">
        <v>-2.8206331385247502E-2</v>
      </c>
    </row>
    <row r="724" spans="2:23" x14ac:dyDescent="0.35">
      <c r="B724" s="55" t="s">
        <v>114</v>
      </c>
      <c r="C724" s="76" t="s">
        <v>137</v>
      </c>
      <c r="D724" s="55" t="s">
        <v>64</v>
      </c>
      <c r="E724" s="55" t="s">
        <v>166</v>
      </c>
      <c r="F724" s="70">
        <v>209.52</v>
      </c>
      <c r="G724" s="77">
        <v>50950</v>
      </c>
      <c r="H724" s="77">
        <v>209.93</v>
      </c>
      <c r="I724" s="77">
        <v>1</v>
      </c>
      <c r="J724" s="77">
        <v>109.50987806521999</v>
      </c>
      <c r="K724" s="77">
        <v>0.105533237865963</v>
      </c>
      <c r="L724" s="77">
        <v>116.21647870959301</v>
      </c>
      <c r="M724" s="77">
        <v>0.118855175328185</v>
      </c>
      <c r="N724" s="77">
        <v>-6.7066006443732702</v>
      </c>
      <c r="O724" s="77">
        <v>-1.33219374622224E-2</v>
      </c>
      <c r="P724" s="77">
        <v>-2.1133396278623401E-2</v>
      </c>
      <c r="Q724" s="77">
        <v>-2.1133396278623401E-2</v>
      </c>
      <c r="R724" s="77">
        <v>0</v>
      </c>
      <c r="S724" s="77">
        <v>3.9302598569999998E-9</v>
      </c>
      <c r="T724" s="77" t="s">
        <v>153</v>
      </c>
      <c r="U724" s="105">
        <v>-4.4237070071566E-2</v>
      </c>
      <c r="V724" s="105">
        <v>0</v>
      </c>
      <c r="W724" s="101">
        <v>-4.4233635021094703E-2</v>
      </c>
    </row>
    <row r="725" spans="2:23" x14ac:dyDescent="0.35">
      <c r="B725" s="55" t="s">
        <v>114</v>
      </c>
      <c r="C725" s="76" t="s">
        <v>137</v>
      </c>
      <c r="D725" s="55" t="s">
        <v>64</v>
      </c>
      <c r="E725" s="55" t="s">
        <v>167</v>
      </c>
      <c r="F725" s="70">
        <v>209.32</v>
      </c>
      <c r="G725" s="77">
        <v>51300</v>
      </c>
      <c r="H725" s="77">
        <v>209.96</v>
      </c>
      <c r="I725" s="77">
        <v>1</v>
      </c>
      <c r="J725" s="77">
        <v>86.965120271504304</v>
      </c>
      <c r="K725" s="77">
        <v>0.11578849112214799</v>
      </c>
      <c r="L725" s="77">
        <v>90.243952960076399</v>
      </c>
      <c r="M725" s="77">
        <v>0.124684196712124</v>
      </c>
      <c r="N725" s="77">
        <v>-3.2788326885720802</v>
      </c>
      <c r="O725" s="77">
        <v>-8.8957055899762695E-3</v>
      </c>
      <c r="P725" s="77">
        <v>-2.95539827246224E-2</v>
      </c>
      <c r="Q725" s="77">
        <v>-2.9553982724622299E-2</v>
      </c>
      <c r="R725" s="77">
        <v>0</v>
      </c>
      <c r="S725" s="77">
        <v>1.3372334171E-8</v>
      </c>
      <c r="T725" s="77" t="s">
        <v>153</v>
      </c>
      <c r="U725" s="105">
        <v>0.233557200803552</v>
      </c>
      <c r="V725" s="105">
        <v>0</v>
      </c>
      <c r="W725" s="101">
        <v>0.233575336741836</v>
      </c>
    </row>
    <row r="726" spans="2:23" x14ac:dyDescent="0.35">
      <c r="B726" s="55" t="s">
        <v>114</v>
      </c>
      <c r="C726" s="76" t="s">
        <v>137</v>
      </c>
      <c r="D726" s="55" t="s">
        <v>64</v>
      </c>
      <c r="E726" s="55" t="s">
        <v>168</v>
      </c>
      <c r="F726" s="70">
        <v>211.43</v>
      </c>
      <c r="G726" s="77">
        <v>54750</v>
      </c>
      <c r="H726" s="77">
        <v>213.8</v>
      </c>
      <c r="I726" s="77">
        <v>1</v>
      </c>
      <c r="J726" s="77">
        <v>58.099544905699801</v>
      </c>
      <c r="K726" s="77">
        <v>0.35878796609873198</v>
      </c>
      <c r="L726" s="77">
        <v>64.938400759582507</v>
      </c>
      <c r="M726" s="77">
        <v>0.44822449348951798</v>
      </c>
      <c r="N726" s="77">
        <v>-6.8388558538826398</v>
      </c>
      <c r="O726" s="77">
        <v>-8.9436527390786502E-2</v>
      </c>
      <c r="P726" s="77">
        <v>1.5460537843198299E-2</v>
      </c>
      <c r="Q726" s="77">
        <v>1.54605378431982E-2</v>
      </c>
      <c r="R726" s="77">
        <v>0</v>
      </c>
      <c r="S726" s="77">
        <v>2.5406310608999999E-8</v>
      </c>
      <c r="T726" s="77" t="s">
        <v>154</v>
      </c>
      <c r="U726" s="105">
        <v>-2.8074588974901702</v>
      </c>
      <c r="V726" s="105">
        <v>0</v>
      </c>
      <c r="W726" s="101">
        <v>-2.8072408956425501</v>
      </c>
    </row>
    <row r="727" spans="2:23" x14ac:dyDescent="0.35">
      <c r="B727" s="55" t="s">
        <v>114</v>
      </c>
      <c r="C727" s="76" t="s">
        <v>137</v>
      </c>
      <c r="D727" s="55" t="s">
        <v>64</v>
      </c>
      <c r="E727" s="55" t="s">
        <v>169</v>
      </c>
      <c r="F727" s="70">
        <v>209.93</v>
      </c>
      <c r="G727" s="77">
        <v>53150</v>
      </c>
      <c r="H727" s="77">
        <v>213.04</v>
      </c>
      <c r="I727" s="77">
        <v>1</v>
      </c>
      <c r="J727" s="77">
        <v>159.12191521296501</v>
      </c>
      <c r="K727" s="77">
        <v>1.1140704916458499</v>
      </c>
      <c r="L727" s="77">
        <v>163.39717019641901</v>
      </c>
      <c r="M727" s="77">
        <v>1.1747399500406901</v>
      </c>
      <c r="N727" s="77">
        <v>-4.2752549834537099</v>
      </c>
      <c r="O727" s="77">
        <v>-6.0669458394837901E-2</v>
      </c>
      <c r="P727" s="77">
        <v>-1.5726801774640298E-2</v>
      </c>
      <c r="Q727" s="77">
        <v>-1.5726801774640298E-2</v>
      </c>
      <c r="R727" s="77">
        <v>0</v>
      </c>
      <c r="S727" s="77">
        <v>1.0882620939E-8</v>
      </c>
      <c r="T727" s="77" t="s">
        <v>153</v>
      </c>
      <c r="U727" s="105">
        <v>0.465362589908693</v>
      </c>
      <c r="V727" s="105">
        <v>0</v>
      </c>
      <c r="W727" s="101">
        <v>0.46539872575542102</v>
      </c>
    </row>
    <row r="728" spans="2:23" x14ac:dyDescent="0.35">
      <c r="B728" s="55" t="s">
        <v>114</v>
      </c>
      <c r="C728" s="76" t="s">
        <v>137</v>
      </c>
      <c r="D728" s="55" t="s">
        <v>64</v>
      </c>
      <c r="E728" s="55" t="s">
        <v>169</v>
      </c>
      <c r="F728" s="70">
        <v>209.93</v>
      </c>
      <c r="G728" s="77">
        <v>54500</v>
      </c>
      <c r="H728" s="77">
        <v>209.3</v>
      </c>
      <c r="I728" s="77">
        <v>1</v>
      </c>
      <c r="J728" s="77">
        <v>-17.214548820847401</v>
      </c>
      <c r="K728" s="77">
        <v>1.64083840665025E-2</v>
      </c>
      <c r="L728" s="77">
        <v>-14.818069182054201</v>
      </c>
      <c r="M728" s="77">
        <v>1.2157877400112999E-2</v>
      </c>
      <c r="N728" s="77">
        <v>-2.3964796387931999</v>
      </c>
      <c r="O728" s="77">
        <v>4.2505066663895202E-3</v>
      </c>
      <c r="P728" s="77">
        <v>-5.4065945012017396E-3</v>
      </c>
      <c r="Q728" s="77">
        <v>-5.4065945012017396E-3</v>
      </c>
      <c r="R728" s="77">
        <v>0</v>
      </c>
      <c r="S728" s="77">
        <v>1.618535093E-9</v>
      </c>
      <c r="T728" s="77" t="s">
        <v>153</v>
      </c>
      <c r="U728" s="105">
        <v>-0.61881221756446803</v>
      </c>
      <c r="V728" s="105">
        <v>0</v>
      </c>
      <c r="W728" s="101">
        <v>-0.61876416620853203</v>
      </c>
    </row>
    <row r="729" spans="2:23" x14ac:dyDescent="0.35">
      <c r="B729" s="55" t="s">
        <v>114</v>
      </c>
      <c r="C729" s="76" t="s">
        <v>137</v>
      </c>
      <c r="D729" s="55" t="s">
        <v>64</v>
      </c>
      <c r="E729" s="55" t="s">
        <v>170</v>
      </c>
      <c r="F729" s="70">
        <v>208.86</v>
      </c>
      <c r="G729" s="77">
        <v>51250</v>
      </c>
      <c r="H729" s="77">
        <v>208.86</v>
      </c>
      <c r="I729" s="77">
        <v>1</v>
      </c>
      <c r="J729" s="77">
        <v>1.8537999999999999E-14</v>
      </c>
      <c r="K729" s="77">
        <v>0</v>
      </c>
      <c r="L729" s="77">
        <v>-4.9490899999999999E-13</v>
      </c>
      <c r="M729" s="77">
        <v>0</v>
      </c>
      <c r="N729" s="77">
        <v>5.1344699999999998E-13</v>
      </c>
      <c r="O729" s="77">
        <v>0</v>
      </c>
      <c r="P729" s="77">
        <v>2.5822800000000001E-13</v>
      </c>
      <c r="Q729" s="77">
        <v>2.5822800000000001E-13</v>
      </c>
      <c r="R729" s="77">
        <v>0</v>
      </c>
      <c r="S729" s="77">
        <v>0</v>
      </c>
      <c r="T729" s="77" t="s">
        <v>154</v>
      </c>
      <c r="U729" s="105">
        <v>0</v>
      </c>
      <c r="V729" s="105">
        <v>0</v>
      </c>
      <c r="W729" s="101">
        <v>0</v>
      </c>
    </row>
    <row r="730" spans="2:23" x14ac:dyDescent="0.35">
      <c r="B730" s="55" t="s">
        <v>114</v>
      </c>
      <c r="C730" s="76" t="s">
        <v>137</v>
      </c>
      <c r="D730" s="55" t="s">
        <v>64</v>
      </c>
      <c r="E730" s="55" t="s">
        <v>171</v>
      </c>
      <c r="F730" s="70">
        <v>209.96</v>
      </c>
      <c r="G730" s="77">
        <v>53200</v>
      </c>
      <c r="H730" s="77">
        <v>212.51</v>
      </c>
      <c r="I730" s="77">
        <v>1</v>
      </c>
      <c r="J730" s="77">
        <v>106.117255851677</v>
      </c>
      <c r="K730" s="77">
        <v>0.57993490745875398</v>
      </c>
      <c r="L730" s="77">
        <v>109.37357388282599</v>
      </c>
      <c r="M730" s="77">
        <v>0.61607280119095498</v>
      </c>
      <c r="N730" s="77">
        <v>-3.25631803114881</v>
      </c>
      <c r="O730" s="77">
        <v>-3.6137893732201602E-2</v>
      </c>
      <c r="P730" s="77">
        <v>-2.9553982725250099E-2</v>
      </c>
      <c r="Q730" s="77">
        <v>-2.9553982725249998E-2</v>
      </c>
      <c r="R730" s="77">
        <v>0</v>
      </c>
      <c r="S730" s="77">
        <v>4.4982051589000002E-8</v>
      </c>
      <c r="T730" s="77" t="s">
        <v>154</v>
      </c>
      <c r="U730" s="105">
        <v>0.67002299690780198</v>
      </c>
      <c r="V730" s="105">
        <v>0</v>
      </c>
      <c r="W730" s="101">
        <v>0.670075024829352</v>
      </c>
    </row>
    <row r="731" spans="2:23" x14ac:dyDescent="0.35">
      <c r="B731" s="55" t="s">
        <v>114</v>
      </c>
      <c r="C731" s="76" t="s">
        <v>137</v>
      </c>
      <c r="D731" s="55" t="s">
        <v>64</v>
      </c>
      <c r="E731" s="55" t="s">
        <v>172</v>
      </c>
      <c r="F731" s="70">
        <v>213.89</v>
      </c>
      <c r="G731" s="77">
        <v>53100</v>
      </c>
      <c r="H731" s="77">
        <v>213.89</v>
      </c>
      <c r="I731" s="77">
        <v>1</v>
      </c>
      <c r="J731" s="77">
        <v>6.8967835000000006E-11</v>
      </c>
      <c r="K731" s="77">
        <v>0</v>
      </c>
      <c r="L731" s="77">
        <v>5.678698E-11</v>
      </c>
      <c r="M731" s="77">
        <v>0</v>
      </c>
      <c r="N731" s="77">
        <v>1.2180854999999999E-11</v>
      </c>
      <c r="O731" s="77">
        <v>0</v>
      </c>
      <c r="P731" s="77">
        <v>1.4682921000000001E-11</v>
      </c>
      <c r="Q731" s="77">
        <v>1.4682922000000001E-11</v>
      </c>
      <c r="R731" s="77">
        <v>0</v>
      </c>
      <c r="S731" s="77">
        <v>0</v>
      </c>
      <c r="T731" s="77" t="s">
        <v>154</v>
      </c>
      <c r="U731" s="105">
        <v>0</v>
      </c>
      <c r="V731" s="105">
        <v>0</v>
      </c>
      <c r="W731" s="101">
        <v>0</v>
      </c>
    </row>
    <row r="732" spans="2:23" x14ac:dyDescent="0.35">
      <c r="B732" s="55" t="s">
        <v>114</v>
      </c>
      <c r="C732" s="76" t="s">
        <v>137</v>
      </c>
      <c r="D732" s="55" t="s">
        <v>64</v>
      </c>
      <c r="E732" s="55" t="s">
        <v>173</v>
      </c>
      <c r="F732" s="70">
        <v>213.89</v>
      </c>
      <c r="G732" s="77">
        <v>52000</v>
      </c>
      <c r="H732" s="77">
        <v>213.89</v>
      </c>
      <c r="I732" s="77">
        <v>1</v>
      </c>
      <c r="J732" s="77">
        <v>-3.3007423000000003E-11</v>
      </c>
      <c r="K732" s="77">
        <v>0</v>
      </c>
      <c r="L732" s="77">
        <v>-2.4383746000000002E-11</v>
      </c>
      <c r="M732" s="77">
        <v>0</v>
      </c>
      <c r="N732" s="77">
        <v>-8.6236769999999997E-12</v>
      </c>
      <c r="O732" s="77">
        <v>0</v>
      </c>
      <c r="P732" s="77">
        <v>-1.1042483E-11</v>
      </c>
      <c r="Q732" s="77">
        <v>-1.1042484000000001E-11</v>
      </c>
      <c r="R732" s="77">
        <v>0</v>
      </c>
      <c r="S732" s="77">
        <v>0</v>
      </c>
      <c r="T732" s="77" t="s">
        <v>154</v>
      </c>
      <c r="U732" s="105">
        <v>0</v>
      </c>
      <c r="V732" s="105">
        <v>0</v>
      </c>
      <c r="W732" s="101">
        <v>0</v>
      </c>
    </row>
    <row r="733" spans="2:23" x14ac:dyDescent="0.35">
      <c r="B733" s="55" t="s">
        <v>114</v>
      </c>
      <c r="C733" s="76" t="s">
        <v>137</v>
      </c>
      <c r="D733" s="55" t="s">
        <v>64</v>
      </c>
      <c r="E733" s="55" t="s">
        <v>173</v>
      </c>
      <c r="F733" s="70">
        <v>213.89</v>
      </c>
      <c r="G733" s="77">
        <v>53050</v>
      </c>
      <c r="H733" s="77">
        <v>213.47</v>
      </c>
      <c r="I733" s="77">
        <v>1</v>
      </c>
      <c r="J733" s="77">
        <v>-105.781058210932</v>
      </c>
      <c r="K733" s="77">
        <v>0.10518254339651099</v>
      </c>
      <c r="L733" s="77">
        <v>-108.067494587749</v>
      </c>
      <c r="M733" s="77">
        <v>0.109778683832848</v>
      </c>
      <c r="N733" s="77">
        <v>2.2864363768173601</v>
      </c>
      <c r="O733" s="77">
        <v>-4.5961404363373303E-3</v>
      </c>
      <c r="P733" s="77">
        <v>8.2995109919443196E-3</v>
      </c>
      <c r="Q733" s="77">
        <v>8.2995109919443196E-3</v>
      </c>
      <c r="R733" s="77">
        <v>0</v>
      </c>
      <c r="S733" s="77">
        <v>6.4748969699999998E-10</v>
      </c>
      <c r="T733" s="77" t="s">
        <v>153</v>
      </c>
      <c r="U733" s="105">
        <v>-2.1800010173297999E-2</v>
      </c>
      <c r="V733" s="105">
        <v>0</v>
      </c>
      <c r="W733" s="101">
        <v>-2.1798317381820299E-2</v>
      </c>
    </row>
    <row r="734" spans="2:23" x14ac:dyDescent="0.35">
      <c r="B734" s="55" t="s">
        <v>114</v>
      </c>
      <c r="C734" s="76" t="s">
        <v>137</v>
      </c>
      <c r="D734" s="55" t="s">
        <v>64</v>
      </c>
      <c r="E734" s="55" t="s">
        <v>173</v>
      </c>
      <c r="F734" s="70">
        <v>213.89</v>
      </c>
      <c r="G734" s="77">
        <v>53050</v>
      </c>
      <c r="H734" s="77">
        <v>213.47</v>
      </c>
      <c r="I734" s="77">
        <v>2</v>
      </c>
      <c r="J734" s="77">
        <v>-93.554175825781797</v>
      </c>
      <c r="K734" s="77">
        <v>7.4395262422751005E-2</v>
      </c>
      <c r="L734" s="77">
        <v>-95.5763305898666</v>
      </c>
      <c r="M734" s="77">
        <v>7.7646097236699504E-2</v>
      </c>
      <c r="N734" s="77">
        <v>2.0221547640847999</v>
      </c>
      <c r="O734" s="77">
        <v>-3.25083481394849E-3</v>
      </c>
      <c r="P734" s="77">
        <v>7.34019798715456E-3</v>
      </c>
      <c r="Q734" s="77">
        <v>7.34019798715456E-3</v>
      </c>
      <c r="R734" s="77">
        <v>0</v>
      </c>
      <c r="S734" s="77">
        <v>4.5796730500000001E-10</v>
      </c>
      <c r="T734" s="77" t="s">
        <v>153</v>
      </c>
      <c r="U734" s="105">
        <v>0.15466661787107899</v>
      </c>
      <c r="V734" s="105">
        <v>0</v>
      </c>
      <c r="W734" s="101">
        <v>0.154678627880733</v>
      </c>
    </row>
    <row r="735" spans="2:23" x14ac:dyDescent="0.35">
      <c r="B735" s="55" t="s">
        <v>114</v>
      </c>
      <c r="C735" s="76" t="s">
        <v>137</v>
      </c>
      <c r="D735" s="55" t="s">
        <v>64</v>
      </c>
      <c r="E735" s="55" t="s">
        <v>173</v>
      </c>
      <c r="F735" s="70">
        <v>213.89</v>
      </c>
      <c r="G735" s="77">
        <v>53100</v>
      </c>
      <c r="H735" s="77">
        <v>213.89</v>
      </c>
      <c r="I735" s="77">
        <v>2</v>
      </c>
      <c r="J735" s="77">
        <v>-1.6934140999999999E-11</v>
      </c>
      <c r="K735" s="77">
        <v>0</v>
      </c>
      <c r="L735" s="77">
        <v>-1.0930799E-11</v>
      </c>
      <c r="M735" s="77">
        <v>0</v>
      </c>
      <c r="N735" s="77">
        <v>-6.0033419999999997E-12</v>
      </c>
      <c r="O735" s="77">
        <v>0</v>
      </c>
      <c r="P735" s="77">
        <v>-7.4188039999999997E-12</v>
      </c>
      <c r="Q735" s="77">
        <v>-7.4188050000000003E-12</v>
      </c>
      <c r="R735" s="77">
        <v>0</v>
      </c>
      <c r="S735" s="77">
        <v>0</v>
      </c>
      <c r="T735" s="77" t="s">
        <v>154</v>
      </c>
      <c r="U735" s="105">
        <v>0</v>
      </c>
      <c r="V735" s="105">
        <v>0</v>
      </c>
      <c r="W735" s="101">
        <v>0</v>
      </c>
    </row>
    <row r="736" spans="2:23" x14ac:dyDescent="0.35">
      <c r="B736" s="55" t="s">
        <v>114</v>
      </c>
      <c r="C736" s="76" t="s">
        <v>137</v>
      </c>
      <c r="D736" s="55" t="s">
        <v>64</v>
      </c>
      <c r="E736" s="55" t="s">
        <v>174</v>
      </c>
      <c r="F736" s="70">
        <v>214.11</v>
      </c>
      <c r="G736" s="77">
        <v>53000</v>
      </c>
      <c r="H736" s="77">
        <v>213.89</v>
      </c>
      <c r="I736" s="77">
        <v>1</v>
      </c>
      <c r="J736" s="77">
        <v>-28.5337940024563</v>
      </c>
      <c r="K736" s="77">
        <v>0</v>
      </c>
      <c r="L736" s="77">
        <v>-32.5432899377588</v>
      </c>
      <c r="M736" s="77">
        <v>0</v>
      </c>
      <c r="N736" s="77">
        <v>4.0094959353025397</v>
      </c>
      <c r="O736" s="77">
        <v>0</v>
      </c>
      <c r="P736" s="77">
        <v>6.4760649923546997E-5</v>
      </c>
      <c r="Q736" s="77">
        <v>6.4760649923545005E-5</v>
      </c>
      <c r="R736" s="77">
        <v>0</v>
      </c>
      <c r="S736" s="77">
        <v>0</v>
      </c>
      <c r="T736" s="77" t="s">
        <v>153</v>
      </c>
      <c r="U736" s="105">
        <v>0.88208910576666699</v>
      </c>
      <c r="V736" s="105">
        <v>0</v>
      </c>
      <c r="W736" s="101">
        <v>0.88215760082281702</v>
      </c>
    </row>
    <row r="737" spans="2:23" x14ac:dyDescent="0.35">
      <c r="B737" s="55" t="s">
        <v>114</v>
      </c>
      <c r="C737" s="76" t="s">
        <v>137</v>
      </c>
      <c r="D737" s="55" t="s">
        <v>64</v>
      </c>
      <c r="E737" s="55" t="s">
        <v>174</v>
      </c>
      <c r="F737" s="70">
        <v>214.11</v>
      </c>
      <c r="G737" s="77">
        <v>53000</v>
      </c>
      <c r="H737" s="77">
        <v>213.89</v>
      </c>
      <c r="I737" s="77">
        <v>2</v>
      </c>
      <c r="J737" s="77">
        <v>-25.204851368836</v>
      </c>
      <c r="K737" s="77">
        <v>0</v>
      </c>
      <c r="L737" s="77">
        <v>-28.746572778353201</v>
      </c>
      <c r="M737" s="77">
        <v>0</v>
      </c>
      <c r="N737" s="77">
        <v>3.54172140951726</v>
      </c>
      <c r="O737" s="77">
        <v>0</v>
      </c>
      <c r="P737" s="77">
        <v>5.7205240796099997E-5</v>
      </c>
      <c r="Q737" s="77">
        <v>5.7205240796099001E-5</v>
      </c>
      <c r="R737" s="77">
        <v>0</v>
      </c>
      <c r="S737" s="77">
        <v>0</v>
      </c>
      <c r="T737" s="77" t="s">
        <v>153</v>
      </c>
      <c r="U737" s="105">
        <v>0.77917871009389394</v>
      </c>
      <c r="V737" s="105">
        <v>0</v>
      </c>
      <c r="W737" s="101">
        <v>0.77923921406015995</v>
      </c>
    </row>
    <row r="738" spans="2:23" x14ac:dyDescent="0.35">
      <c r="B738" s="55" t="s">
        <v>114</v>
      </c>
      <c r="C738" s="76" t="s">
        <v>137</v>
      </c>
      <c r="D738" s="55" t="s">
        <v>64</v>
      </c>
      <c r="E738" s="55" t="s">
        <v>174</v>
      </c>
      <c r="F738" s="70">
        <v>214.11</v>
      </c>
      <c r="G738" s="77">
        <v>53000</v>
      </c>
      <c r="H738" s="77">
        <v>213.89</v>
      </c>
      <c r="I738" s="77">
        <v>3</v>
      </c>
      <c r="J738" s="77">
        <v>-25.204851368836</v>
      </c>
      <c r="K738" s="77">
        <v>0</v>
      </c>
      <c r="L738" s="77">
        <v>-28.746572778353201</v>
      </c>
      <c r="M738" s="77">
        <v>0</v>
      </c>
      <c r="N738" s="77">
        <v>3.54172140951726</v>
      </c>
      <c r="O738" s="77">
        <v>0</v>
      </c>
      <c r="P738" s="77">
        <v>5.7205240796099997E-5</v>
      </c>
      <c r="Q738" s="77">
        <v>5.7205240796099001E-5</v>
      </c>
      <c r="R738" s="77">
        <v>0</v>
      </c>
      <c r="S738" s="77">
        <v>0</v>
      </c>
      <c r="T738" s="77" t="s">
        <v>153</v>
      </c>
      <c r="U738" s="105">
        <v>0.77917871009389394</v>
      </c>
      <c r="V738" s="105">
        <v>0</v>
      </c>
      <c r="W738" s="101">
        <v>0.77923921406015995</v>
      </c>
    </row>
    <row r="739" spans="2:23" x14ac:dyDescent="0.35">
      <c r="B739" s="55" t="s">
        <v>114</v>
      </c>
      <c r="C739" s="76" t="s">
        <v>137</v>
      </c>
      <c r="D739" s="55" t="s">
        <v>64</v>
      </c>
      <c r="E739" s="55" t="s">
        <v>174</v>
      </c>
      <c r="F739" s="70">
        <v>214.11</v>
      </c>
      <c r="G739" s="77">
        <v>53204</v>
      </c>
      <c r="H739" s="77">
        <v>213.44</v>
      </c>
      <c r="I739" s="77">
        <v>1</v>
      </c>
      <c r="J739" s="77">
        <v>-5.5041591921830202</v>
      </c>
      <c r="K739" s="77">
        <v>3.8717992031677101E-3</v>
      </c>
      <c r="L739" s="77">
        <v>-7.6850465627967104</v>
      </c>
      <c r="M739" s="77">
        <v>7.5478604179267704E-3</v>
      </c>
      <c r="N739" s="77">
        <v>2.18088737061368</v>
      </c>
      <c r="O739" s="77">
        <v>-3.6760612147590599E-3</v>
      </c>
      <c r="P739" s="77">
        <v>-6.7152399814605993E-5</v>
      </c>
      <c r="Q739" s="77">
        <v>-6.7152399814606996E-5</v>
      </c>
      <c r="R739" s="77">
        <v>0</v>
      </c>
      <c r="S739" s="77">
        <v>5.7630699999999998E-13</v>
      </c>
      <c r="T739" s="77" t="s">
        <v>153</v>
      </c>
      <c r="U739" s="105">
        <v>0.67534455212608202</v>
      </c>
      <c r="V739" s="105">
        <v>0</v>
      </c>
      <c r="W739" s="101">
        <v>0.67539699327144498</v>
      </c>
    </row>
    <row r="740" spans="2:23" x14ac:dyDescent="0.35">
      <c r="B740" s="55" t="s">
        <v>114</v>
      </c>
      <c r="C740" s="76" t="s">
        <v>137</v>
      </c>
      <c r="D740" s="55" t="s">
        <v>64</v>
      </c>
      <c r="E740" s="55" t="s">
        <v>174</v>
      </c>
      <c r="F740" s="70">
        <v>214.11</v>
      </c>
      <c r="G740" s="77">
        <v>53304</v>
      </c>
      <c r="H740" s="77">
        <v>214.98</v>
      </c>
      <c r="I740" s="77">
        <v>1</v>
      </c>
      <c r="J740" s="77">
        <v>26.046328048574999</v>
      </c>
      <c r="K740" s="77">
        <v>6.2888718686256201E-2</v>
      </c>
      <c r="L740" s="77">
        <v>24.6537094963054</v>
      </c>
      <c r="M740" s="77">
        <v>5.6343559831745799E-2</v>
      </c>
      <c r="N740" s="77">
        <v>1.39261855226959</v>
      </c>
      <c r="O740" s="77">
        <v>6.54515885451043E-3</v>
      </c>
      <c r="P740" s="77">
        <v>-4.2900500627618E-5</v>
      </c>
      <c r="Q740" s="77">
        <v>-4.2900500627616998E-5</v>
      </c>
      <c r="R740" s="77">
        <v>0</v>
      </c>
      <c r="S740" s="77">
        <v>1.7060999999999999E-13</v>
      </c>
      <c r="T740" s="77" t="s">
        <v>153</v>
      </c>
      <c r="U740" s="105">
        <v>0.192652965966429</v>
      </c>
      <c r="V740" s="105">
        <v>0</v>
      </c>
      <c r="W740" s="101">
        <v>0.19266792565206101</v>
      </c>
    </row>
    <row r="741" spans="2:23" x14ac:dyDescent="0.35">
      <c r="B741" s="55" t="s">
        <v>114</v>
      </c>
      <c r="C741" s="76" t="s">
        <v>137</v>
      </c>
      <c r="D741" s="55" t="s">
        <v>64</v>
      </c>
      <c r="E741" s="55" t="s">
        <v>174</v>
      </c>
      <c r="F741" s="70">
        <v>214.11</v>
      </c>
      <c r="G741" s="77">
        <v>53354</v>
      </c>
      <c r="H741" s="77">
        <v>214.41</v>
      </c>
      <c r="I741" s="77">
        <v>1</v>
      </c>
      <c r="J741" s="77">
        <v>25.761528381212401</v>
      </c>
      <c r="K741" s="77">
        <v>1.3936783235256199E-2</v>
      </c>
      <c r="L741" s="77">
        <v>30.105222242101199</v>
      </c>
      <c r="M741" s="77">
        <v>1.9032812531172401E-2</v>
      </c>
      <c r="N741" s="77">
        <v>-4.3436938608888296</v>
      </c>
      <c r="O741" s="77">
        <v>-5.0960292959161798E-3</v>
      </c>
      <c r="P741" s="77">
        <v>-4.5127671912502702E-4</v>
      </c>
      <c r="Q741" s="77">
        <v>-4.5127671912502799E-4</v>
      </c>
      <c r="R741" s="77">
        <v>0</v>
      </c>
      <c r="S741" s="77">
        <v>4.2766640000000004E-12</v>
      </c>
      <c r="T741" s="77" t="s">
        <v>154</v>
      </c>
      <c r="U741" s="105">
        <v>0.21123292132357399</v>
      </c>
      <c r="V741" s="105">
        <v>0</v>
      </c>
      <c r="W741" s="101">
        <v>0.21124932376037101</v>
      </c>
    </row>
    <row r="742" spans="2:23" x14ac:dyDescent="0.35">
      <c r="B742" s="55" t="s">
        <v>114</v>
      </c>
      <c r="C742" s="76" t="s">
        <v>137</v>
      </c>
      <c r="D742" s="55" t="s">
        <v>64</v>
      </c>
      <c r="E742" s="55" t="s">
        <v>174</v>
      </c>
      <c r="F742" s="70">
        <v>214.11</v>
      </c>
      <c r="G742" s="77">
        <v>53454</v>
      </c>
      <c r="H742" s="77">
        <v>214.7</v>
      </c>
      <c r="I742" s="77">
        <v>1</v>
      </c>
      <c r="J742" s="77">
        <v>19.501397635387299</v>
      </c>
      <c r="K742" s="77">
        <v>2.5936767563824001E-2</v>
      </c>
      <c r="L742" s="77">
        <v>25.363638054579301</v>
      </c>
      <c r="M742" s="77">
        <v>4.3874024031804397E-2</v>
      </c>
      <c r="N742" s="77">
        <v>-5.8622404191919504</v>
      </c>
      <c r="O742" s="77">
        <v>-1.79372564679804E-2</v>
      </c>
      <c r="P742" s="77">
        <v>-4.26091292894991E-4</v>
      </c>
      <c r="Q742" s="77">
        <v>-4.26091292894991E-4</v>
      </c>
      <c r="R742" s="77">
        <v>0</v>
      </c>
      <c r="S742" s="77">
        <v>1.2381968E-11</v>
      </c>
      <c r="T742" s="77" t="s">
        <v>154</v>
      </c>
      <c r="U742" s="105">
        <v>-0.38711562569423802</v>
      </c>
      <c r="V742" s="105">
        <v>0</v>
      </c>
      <c r="W742" s="101">
        <v>-0.38708556579853698</v>
      </c>
    </row>
    <row r="743" spans="2:23" x14ac:dyDescent="0.35">
      <c r="B743" s="55" t="s">
        <v>114</v>
      </c>
      <c r="C743" s="76" t="s">
        <v>137</v>
      </c>
      <c r="D743" s="55" t="s">
        <v>64</v>
      </c>
      <c r="E743" s="55" t="s">
        <v>174</v>
      </c>
      <c r="F743" s="70">
        <v>214.11</v>
      </c>
      <c r="G743" s="77">
        <v>53604</v>
      </c>
      <c r="H743" s="77">
        <v>214.7</v>
      </c>
      <c r="I743" s="77">
        <v>1</v>
      </c>
      <c r="J743" s="77">
        <v>27.683311939799299</v>
      </c>
      <c r="K743" s="77">
        <v>3.3336910558096101E-2</v>
      </c>
      <c r="L743" s="77">
        <v>29.416486156930599</v>
      </c>
      <c r="M743" s="77">
        <v>3.7641840115208602E-2</v>
      </c>
      <c r="N743" s="77">
        <v>-1.7331742171312901</v>
      </c>
      <c r="O743" s="77">
        <v>-4.3049295571124602E-3</v>
      </c>
      <c r="P743" s="77">
        <v>3.1484940898181198E-4</v>
      </c>
      <c r="Q743" s="77">
        <v>3.14849408981811E-4</v>
      </c>
      <c r="R743" s="77">
        <v>0</v>
      </c>
      <c r="S743" s="77">
        <v>4.312162E-12</v>
      </c>
      <c r="T743" s="77" t="s">
        <v>154</v>
      </c>
      <c r="U743" s="105">
        <v>9.9574366414719701E-2</v>
      </c>
      <c r="V743" s="105">
        <v>0</v>
      </c>
      <c r="W743" s="101">
        <v>9.9582098458766102E-2</v>
      </c>
    </row>
    <row r="744" spans="2:23" x14ac:dyDescent="0.35">
      <c r="B744" s="55" t="s">
        <v>114</v>
      </c>
      <c r="C744" s="76" t="s">
        <v>137</v>
      </c>
      <c r="D744" s="55" t="s">
        <v>64</v>
      </c>
      <c r="E744" s="55" t="s">
        <v>174</v>
      </c>
      <c r="F744" s="70">
        <v>214.11</v>
      </c>
      <c r="G744" s="77">
        <v>53654</v>
      </c>
      <c r="H744" s="77">
        <v>213.98</v>
      </c>
      <c r="I744" s="77">
        <v>1</v>
      </c>
      <c r="J744" s="77">
        <v>-14.620107796334899</v>
      </c>
      <c r="K744" s="77">
        <v>1.04244681098916E-2</v>
      </c>
      <c r="L744" s="77">
        <v>-11.9032489868101</v>
      </c>
      <c r="M744" s="77">
        <v>6.9100913982761596E-3</v>
      </c>
      <c r="N744" s="77">
        <v>-2.7168588095247799</v>
      </c>
      <c r="O744" s="77">
        <v>3.5143767116154398E-3</v>
      </c>
      <c r="P744" s="77">
        <v>4.9340037078665405E-4</v>
      </c>
      <c r="Q744" s="77">
        <v>4.9340037078665405E-4</v>
      </c>
      <c r="R744" s="77">
        <v>0</v>
      </c>
      <c r="S744" s="77">
        <v>1.187276E-11</v>
      </c>
      <c r="T744" s="77" t="s">
        <v>154</v>
      </c>
      <c r="U744" s="105">
        <v>0.39904311799944098</v>
      </c>
      <c r="V744" s="105">
        <v>0</v>
      </c>
      <c r="W744" s="101">
        <v>0.399074104076238</v>
      </c>
    </row>
    <row r="745" spans="2:23" x14ac:dyDescent="0.35">
      <c r="B745" s="55" t="s">
        <v>114</v>
      </c>
      <c r="C745" s="76" t="s">
        <v>137</v>
      </c>
      <c r="D745" s="55" t="s">
        <v>64</v>
      </c>
      <c r="E745" s="55" t="s">
        <v>175</v>
      </c>
      <c r="F745" s="70">
        <v>213.47</v>
      </c>
      <c r="G745" s="77">
        <v>53150</v>
      </c>
      <c r="H745" s="77">
        <v>213.04</v>
      </c>
      <c r="I745" s="77">
        <v>1</v>
      </c>
      <c r="J745" s="77">
        <v>-24.941697573938399</v>
      </c>
      <c r="K745" s="77">
        <v>1.7020335282517899E-2</v>
      </c>
      <c r="L745" s="77">
        <v>-19.6720533000838</v>
      </c>
      <c r="M745" s="77">
        <v>1.0588037673290999E-2</v>
      </c>
      <c r="N745" s="77">
        <v>-5.2696442738545803</v>
      </c>
      <c r="O745" s="77">
        <v>6.43229760922682E-3</v>
      </c>
      <c r="P745" s="77">
        <v>5.5687393470669902E-4</v>
      </c>
      <c r="Q745" s="77">
        <v>5.568739347067E-4</v>
      </c>
      <c r="R745" s="77">
        <v>0</v>
      </c>
      <c r="S745" s="77">
        <v>8.4845709999999998E-12</v>
      </c>
      <c r="T745" s="77" t="s">
        <v>154</v>
      </c>
      <c r="U745" s="105">
        <v>-0.89422741110183701</v>
      </c>
      <c r="V745" s="105">
        <v>0</v>
      </c>
      <c r="W745" s="101">
        <v>-0.89415797349475901</v>
      </c>
    </row>
    <row r="746" spans="2:23" x14ac:dyDescent="0.35">
      <c r="B746" s="55" t="s">
        <v>114</v>
      </c>
      <c r="C746" s="76" t="s">
        <v>137</v>
      </c>
      <c r="D746" s="55" t="s">
        <v>64</v>
      </c>
      <c r="E746" s="55" t="s">
        <v>175</v>
      </c>
      <c r="F746" s="70">
        <v>213.47</v>
      </c>
      <c r="G746" s="77">
        <v>53150</v>
      </c>
      <c r="H746" s="77">
        <v>213.04</v>
      </c>
      <c r="I746" s="77">
        <v>2</v>
      </c>
      <c r="J746" s="77">
        <v>-24.868465621613801</v>
      </c>
      <c r="K746" s="77">
        <v>1.6939087551207099E-2</v>
      </c>
      <c r="L746" s="77">
        <v>-19.614293684278799</v>
      </c>
      <c r="M746" s="77">
        <v>1.05374949533207E-2</v>
      </c>
      <c r="N746" s="77">
        <v>-5.2541719373349904</v>
      </c>
      <c r="O746" s="77">
        <v>6.4015925978863899E-3</v>
      </c>
      <c r="P746" s="77">
        <v>5.5523888303882403E-4</v>
      </c>
      <c r="Q746" s="77">
        <v>5.5523888303882403E-4</v>
      </c>
      <c r="R746" s="77">
        <v>0</v>
      </c>
      <c r="S746" s="77">
        <v>8.4440690000000002E-12</v>
      </c>
      <c r="T746" s="77" t="s">
        <v>154</v>
      </c>
      <c r="U746" s="105">
        <v>-0.89412230359181799</v>
      </c>
      <c r="V746" s="105">
        <v>0</v>
      </c>
      <c r="W746" s="101">
        <v>-0.89405287414643797</v>
      </c>
    </row>
    <row r="747" spans="2:23" x14ac:dyDescent="0.35">
      <c r="B747" s="55" t="s">
        <v>114</v>
      </c>
      <c r="C747" s="76" t="s">
        <v>137</v>
      </c>
      <c r="D747" s="55" t="s">
        <v>64</v>
      </c>
      <c r="E747" s="55" t="s">
        <v>175</v>
      </c>
      <c r="F747" s="70">
        <v>213.47</v>
      </c>
      <c r="G747" s="77">
        <v>53900</v>
      </c>
      <c r="H747" s="77">
        <v>213.09</v>
      </c>
      <c r="I747" s="77">
        <v>1</v>
      </c>
      <c r="J747" s="77">
        <v>-11.9022339328074</v>
      </c>
      <c r="K747" s="77">
        <v>6.6581691117897799E-3</v>
      </c>
      <c r="L747" s="77">
        <v>-10.992384796023099</v>
      </c>
      <c r="M747" s="77">
        <v>5.6791286046804501E-3</v>
      </c>
      <c r="N747" s="77">
        <v>-0.909849136784323</v>
      </c>
      <c r="O747" s="77">
        <v>9.7904050710933199E-4</v>
      </c>
      <c r="P747" s="77">
        <v>-7.54892856258043E-3</v>
      </c>
      <c r="Q747" s="77">
        <v>-7.5489285625804196E-3</v>
      </c>
      <c r="R747" s="77">
        <v>0</v>
      </c>
      <c r="S747" s="77">
        <v>2.6783571550000001E-9</v>
      </c>
      <c r="T747" s="77" t="s">
        <v>153</v>
      </c>
      <c r="U747" s="105">
        <v>-0.13693291262175999</v>
      </c>
      <c r="V747" s="105">
        <v>0</v>
      </c>
      <c r="W747" s="101">
        <v>-0.136922279651148</v>
      </c>
    </row>
    <row r="748" spans="2:23" x14ac:dyDescent="0.35">
      <c r="B748" s="55" t="s">
        <v>114</v>
      </c>
      <c r="C748" s="76" t="s">
        <v>137</v>
      </c>
      <c r="D748" s="55" t="s">
        <v>64</v>
      </c>
      <c r="E748" s="55" t="s">
        <v>175</v>
      </c>
      <c r="F748" s="70">
        <v>213.47</v>
      </c>
      <c r="G748" s="77">
        <v>53900</v>
      </c>
      <c r="H748" s="77">
        <v>213.09</v>
      </c>
      <c r="I748" s="77">
        <v>2</v>
      </c>
      <c r="J748" s="77">
        <v>-11.8878220908227</v>
      </c>
      <c r="K748" s="77">
        <v>6.6222699169946097E-3</v>
      </c>
      <c r="L748" s="77">
        <v>-10.9790746465494</v>
      </c>
      <c r="M748" s="77">
        <v>5.6485081532283996E-3</v>
      </c>
      <c r="N748" s="77">
        <v>-0.90874744427333098</v>
      </c>
      <c r="O748" s="77">
        <v>9.7376176376620703E-4</v>
      </c>
      <c r="P748" s="77">
        <v>-7.5397879284795797E-3</v>
      </c>
      <c r="Q748" s="77">
        <v>-7.5397879284795797E-3</v>
      </c>
      <c r="R748" s="77">
        <v>0</v>
      </c>
      <c r="S748" s="77">
        <v>2.6639161179999998E-9</v>
      </c>
      <c r="T748" s="77" t="s">
        <v>153</v>
      </c>
      <c r="U748" s="105">
        <v>-0.137640119847804</v>
      </c>
      <c r="V748" s="105">
        <v>0</v>
      </c>
      <c r="W748" s="101">
        <v>-0.13762943196187999</v>
      </c>
    </row>
    <row r="749" spans="2:23" x14ac:dyDescent="0.35">
      <c r="B749" s="55" t="s">
        <v>114</v>
      </c>
      <c r="C749" s="76" t="s">
        <v>137</v>
      </c>
      <c r="D749" s="55" t="s">
        <v>64</v>
      </c>
      <c r="E749" s="55" t="s">
        <v>176</v>
      </c>
      <c r="F749" s="70">
        <v>213.04</v>
      </c>
      <c r="G749" s="77">
        <v>53550</v>
      </c>
      <c r="H749" s="77">
        <v>212.8</v>
      </c>
      <c r="I749" s="77">
        <v>1</v>
      </c>
      <c r="J749" s="77">
        <v>-7.6035216733643498</v>
      </c>
      <c r="K749" s="77">
        <v>1.42221312919811E-3</v>
      </c>
      <c r="L749" s="77">
        <v>-6.5120418009629999</v>
      </c>
      <c r="M749" s="77">
        <v>1.0432045350702399E-3</v>
      </c>
      <c r="N749" s="77">
        <v>-1.0914798724013499</v>
      </c>
      <c r="O749" s="77">
        <v>3.7900859412786601E-4</v>
      </c>
      <c r="P749" s="77">
        <v>-6.3201389415741402E-3</v>
      </c>
      <c r="Q749" s="77">
        <v>-6.3201389415741402E-3</v>
      </c>
      <c r="R749" s="77">
        <v>0</v>
      </c>
      <c r="S749" s="77">
        <v>9.8262624399999992E-10</v>
      </c>
      <c r="T749" s="77" t="s">
        <v>153</v>
      </c>
      <c r="U749" s="105">
        <v>-0.18125665951459699</v>
      </c>
      <c r="V749" s="105">
        <v>0</v>
      </c>
      <c r="W749" s="101">
        <v>-0.181242584762976</v>
      </c>
    </row>
    <row r="750" spans="2:23" x14ac:dyDescent="0.35">
      <c r="B750" s="55" t="s">
        <v>114</v>
      </c>
      <c r="C750" s="76" t="s">
        <v>137</v>
      </c>
      <c r="D750" s="55" t="s">
        <v>64</v>
      </c>
      <c r="E750" s="55" t="s">
        <v>176</v>
      </c>
      <c r="F750" s="70">
        <v>213.04</v>
      </c>
      <c r="G750" s="77">
        <v>54200</v>
      </c>
      <c r="H750" s="77">
        <v>213.02</v>
      </c>
      <c r="I750" s="77">
        <v>1</v>
      </c>
      <c r="J750" s="77">
        <v>6.3717351553233499</v>
      </c>
      <c r="K750" s="77">
        <v>2.6795345867125102E-4</v>
      </c>
      <c r="L750" s="77">
        <v>7.48081727493852</v>
      </c>
      <c r="M750" s="77">
        <v>3.6935333886672201E-4</v>
      </c>
      <c r="N750" s="77">
        <v>-1.1090821196151699</v>
      </c>
      <c r="O750" s="77">
        <v>-1.01399880195471E-4</v>
      </c>
      <c r="P750" s="77">
        <v>-6.4228784853292099E-3</v>
      </c>
      <c r="Q750" s="77">
        <v>-6.4228784853292004E-3</v>
      </c>
      <c r="R750" s="77">
        <v>0</v>
      </c>
      <c r="S750" s="77">
        <v>2.7227222899999999E-10</v>
      </c>
      <c r="T750" s="77" t="s">
        <v>153</v>
      </c>
      <c r="U750" s="105">
        <v>-4.3782858870324397E-2</v>
      </c>
      <c r="V750" s="105">
        <v>0</v>
      </c>
      <c r="W750" s="101">
        <v>-4.3779459089783902E-2</v>
      </c>
    </row>
    <row r="751" spans="2:23" x14ac:dyDescent="0.35">
      <c r="B751" s="55" t="s">
        <v>114</v>
      </c>
      <c r="C751" s="76" t="s">
        <v>137</v>
      </c>
      <c r="D751" s="55" t="s">
        <v>64</v>
      </c>
      <c r="E751" s="55" t="s">
        <v>177</v>
      </c>
      <c r="F751" s="70">
        <v>213.19</v>
      </c>
      <c r="G751" s="77">
        <v>53150</v>
      </c>
      <c r="H751" s="77">
        <v>213.04</v>
      </c>
      <c r="I751" s="77">
        <v>1</v>
      </c>
      <c r="J751" s="77">
        <v>-26.7333791176472</v>
      </c>
      <c r="K751" s="77">
        <v>0</v>
      </c>
      <c r="L751" s="77">
        <v>-31.1195356483755</v>
      </c>
      <c r="M751" s="77">
        <v>0</v>
      </c>
      <c r="N751" s="77">
        <v>4.3861565307282699</v>
      </c>
      <c r="O751" s="77">
        <v>0</v>
      </c>
      <c r="P751" s="77">
        <v>6.5285251772243002E-4</v>
      </c>
      <c r="Q751" s="77">
        <v>6.5285251772242796E-4</v>
      </c>
      <c r="R751" s="77">
        <v>0</v>
      </c>
      <c r="S751" s="77">
        <v>0</v>
      </c>
      <c r="T751" s="77" t="s">
        <v>154</v>
      </c>
      <c r="U751" s="105">
        <v>0.65792347960926501</v>
      </c>
      <c r="V751" s="105">
        <v>0</v>
      </c>
      <c r="W751" s="101">
        <v>0.65797456799181397</v>
      </c>
    </row>
    <row r="752" spans="2:23" x14ac:dyDescent="0.35">
      <c r="B752" s="55" t="s">
        <v>114</v>
      </c>
      <c r="C752" s="76" t="s">
        <v>137</v>
      </c>
      <c r="D752" s="55" t="s">
        <v>64</v>
      </c>
      <c r="E752" s="55" t="s">
        <v>177</v>
      </c>
      <c r="F752" s="70">
        <v>213.19</v>
      </c>
      <c r="G752" s="77">
        <v>53150</v>
      </c>
      <c r="H752" s="77">
        <v>213.04</v>
      </c>
      <c r="I752" s="77">
        <v>2</v>
      </c>
      <c r="J752" s="77">
        <v>-22.445598645500102</v>
      </c>
      <c r="K752" s="77">
        <v>0</v>
      </c>
      <c r="L752" s="77">
        <v>-26.128257266836801</v>
      </c>
      <c r="M752" s="77">
        <v>0</v>
      </c>
      <c r="N752" s="77">
        <v>3.6826586213366701</v>
      </c>
      <c r="O752" s="77">
        <v>0</v>
      </c>
      <c r="P752" s="77">
        <v>5.4814116550333102E-4</v>
      </c>
      <c r="Q752" s="77">
        <v>5.4814116550333102E-4</v>
      </c>
      <c r="R752" s="77">
        <v>0</v>
      </c>
      <c r="S752" s="77">
        <v>0</v>
      </c>
      <c r="T752" s="77" t="s">
        <v>154</v>
      </c>
      <c r="U752" s="105">
        <v>0.55239879320052199</v>
      </c>
      <c r="V752" s="105">
        <v>0</v>
      </c>
      <c r="W752" s="101">
        <v>0.55244168749102995</v>
      </c>
    </row>
    <row r="753" spans="2:23" x14ac:dyDescent="0.35">
      <c r="B753" s="55" t="s">
        <v>114</v>
      </c>
      <c r="C753" s="76" t="s">
        <v>137</v>
      </c>
      <c r="D753" s="55" t="s">
        <v>64</v>
      </c>
      <c r="E753" s="55" t="s">
        <v>177</v>
      </c>
      <c r="F753" s="70">
        <v>213.19</v>
      </c>
      <c r="G753" s="77">
        <v>53150</v>
      </c>
      <c r="H753" s="77">
        <v>213.04</v>
      </c>
      <c r="I753" s="77">
        <v>3</v>
      </c>
      <c r="J753" s="77">
        <v>-27.463300731780599</v>
      </c>
      <c r="K753" s="77">
        <v>0</v>
      </c>
      <c r="L753" s="77">
        <v>-31.969215802596899</v>
      </c>
      <c r="M753" s="77">
        <v>0</v>
      </c>
      <c r="N753" s="77">
        <v>4.5059150708163402</v>
      </c>
      <c r="O753" s="77">
        <v>0</v>
      </c>
      <c r="P753" s="77">
        <v>6.7067784238704895E-4</v>
      </c>
      <c r="Q753" s="77">
        <v>6.7067784238705101E-4</v>
      </c>
      <c r="R753" s="77">
        <v>0</v>
      </c>
      <c r="S753" s="77">
        <v>0</v>
      </c>
      <c r="T753" s="77" t="s">
        <v>154</v>
      </c>
      <c r="U753" s="105">
        <v>0.67588726062247495</v>
      </c>
      <c r="V753" s="105">
        <v>0</v>
      </c>
      <c r="W753" s="101">
        <v>0.67593974390966804</v>
      </c>
    </row>
    <row r="754" spans="2:23" x14ac:dyDescent="0.35">
      <c r="B754" s="55" t="s">
        <v>114</v>
      </c>
      <c r="C754" s="76" t="s">
        <v>137</v>
      </c>
      <c r="D754" s="55" t="s">
        <v>64</v>
      </c>
      <c r="E754" s="55" t="s">
        <v>177</v>
      </c>
      <c r="F754" s="70">
        <v>213.19</v>
      </c>
      <c r="G754" s="77">
        <v>53654</v>
      </c>
      <c r="H754" s="77">
        <v>213.98</v>
      </c>
      <c r="I754" s="77">
        <v>1</v>
      </c>
      <c r="J754" s="77">
        <v>64.209086979580803</v>
      </c>
      <c r="K754" s="77">
        <v>0.129456135113593</v>
      </c>
      <c r="L754" s="77">
        <v>61.976649462412297</v>
      </c>
      <c r="M754" s="77">
        <v>0.120610699467623</v>
      </c>
      <c r="N754" s="77">
        <v>2.23243751716852</v>
      </c>
      <c r="O754" s="77">
        <v>8.8454356459698302E-3</v>
      </c>
      <c r="P754" s="77">
        <v>-4.0412488982884202E-4</v>
      </c>
      <c r="Q754" s="77">
        <v>-4.0412488982884202E-4</v>
      </c>
      <c r="R754" s="77">
        <v>0</v>
      </c>
      <c r="S754" s="77">
        <v>5.1281509999999999E-12</v>
      </c>
      <c r="T754" s="77" t="s">
        <v>154</v>
      </c>
      <c r="U754" s="105">
        <v>0.12562673388135501</v>
      </c>
      <c r="V754" s="105">
        <v>0</v>
      </c>
      <c r="W754" s="101">
        <v>0.12563648891645801</v>
      </c>
    </row>
    <row r="755" spans="2:23" x14ac:dyDescent="0.35">
      <c r="B755" s="55" t="s">
        <v>114</v>
      </c>
      <c r="C755" s="76" t="s">
        <v>137</v>
      </c>
      <c r="D755" s="55" t="s">
        <v>64</v>
      </c>
      <c r="E755" s="55" t="s">
        <v>177</v>
      </c>
      <c r="F755" s="70">
        <v>213.19</v>
      </c>
      <c r="G755" s="77">
        <v>53654</v>
      </c>
      <c r="H755" s="77">
        <v>213.98</v>
      </c>
      <c r="I755" s="77">
        <v>2</v>
      </c>
      <c r="J755" s="77">
        <v>64.209086979580803</v>
      </c>
      <c r="K755" s="77">
        <v>0.129456135113593</v>
      </c>
      <c r="L755" s="77">
        <v>61.976649462412297</v>
      </c>
      <c r="M755" s="77">
        <v>0.120610699467623</v>
      </c>
      <c r="N755" s="77">
        <v>2.23243751716852</v>
      </c>
      <c r="O755" s="77">
        <v>8.8454356459698302E-3</v>
      </c>
      <c r="P755" s="77">
        <v>-4.0412488982884202E-4</v>
      </c>
      <c r="Q755" s="77">
        <v>-4.0412488982884202E-4</v>
      </c>
      <c r="R755" s="77">
        <v>0</v>
      </c>
      <c r="S755" s="77">
        <v>5.1281509999999999E-12</v>
      </c>
      <c r="T755" s="77" t="s">
        <v>154</v>
      </c>
      <c r="U755" s="105">
        <v>0.12562673388135501</v>
      </c>
      <c r="V755" s="105">
        <v>0</v>
      </c>
      <c r="W755" s="101">
        <v>0.12563648891645801</v>
      </c>
    </row>
    <row r="756" spans="2:23" x14ac:dyDescent="0.35">
      <c r="B756" s="55" t="s">
        <v>114</v>
      </c>
      <c r="C756" s="76" t="s">
        <v>137</v>
      </c>
      <c r="D756" s="55" t="s">
        <v>64</v>
      </c>
      <c r="E756" s="55" t="s">
        <v>177</v>
      </c>
      <c r="F756" s="70">
        <v>213.19</v>
      </c>
      <c r="G756" s="77">
        <v>53704</v>
      </c>
      <c r="H756" s="77">
        <v>213.42</v>
      </c>
      <c r="I756" s="77">
        <v>1</v>
      </c>
      <c r="J756" s="77">
        <v>4.1345246971773904</v>
      </c>
      <c r="K756" s="77">
        <v>7.1454150891161604E-4</v>
      </c>
      <c r="L756" s="77">
        <v>11.9980087995199</v>
      </c>
      <c r="M756" s="77">
        <v>6.0172025934103002E-3</v>
      </c>
      <c r="N756" s="77">
        <v>-7.8634841023424897</v>
      </c>
      <c r="O756" s="77">
        <v>-5.3026610844986799E-3</v>
      </c>
      <c r="P756" s="77">
        <v>-4.9008586921587302E-4</v>
      </c>
      <c r="Q756" s="77">
        <v>-4.9008586921587302E-4</v>
      </c>
      <c r="R756" s="77">
        <v>0</v>
      </c>
      <c r="S756" s="77">
        <v>1.0039698E-11</v>
      </c>
      <c r="T756" s="77" t="s">
        <v>154</v>
      </c>
      <c r="U756" s="105">
        <v>0.67751722090970101</v>
      </c>
      <c r="V756" s="105">
        <v>0</v>
      </c>
      <c r="W756" s="101">
        <v>0.677569830764856</v>
      </c>
    </row>
    <row r="757" spans="2:23" x14ac:dyDescent="0.35">
      <c r="B757" s="55" t="s">
        <v>114</v>
      </c>
      <c r="C757" s="76" t="s">
        <v>137</v>
      </c>
      <c r="D757" s="55" t="s">
        <v>64</v>
      </c>
      <c r="E757" s="55" t="s">
        <v>177</v>
      </c>
      <c r="F757" s="70">
        <v>213.19</v>
      </c>
      <c r="G757" s="77">
        <v>58004</v>
      </c>
      <c r="H757" s="77">
        <v>209.05</v>
      </c>
      <c r="I757" s="77">
        <v>1</v>
      </c>
      <c r="J757" s="77">
        <v>-56.376820395769698</v>
      </c>
      <c r="K757" s="77">
        <v>0.67317365694703002</v>
      </c>
      <c r="L757" s="77">
        <v>-47.092775865466997</v>
      </c>
      <c r="M757" s="77">
        <v>0.46971511629986101</v>
      </c>
      <c r="N757" s="77">
        <v>-9.2840445303026495</v>
      </c>
      <c r="O757" s="77">
        <v>0.20345854064716901</v>
      </c>
      <c r="P757" s="77">
        <v>-5.7333588068333801E-4</v>
      </c>
      <c r="Q757" s="77">
        <v>-5.7333588068333801E-4</v>
      </c>
      <c r="R757" s="77">
        <v>0</v>
      </c>
      <c r="S757" s="77">
        <v>6.9621632E-11</v>
      </c>
      <c r="T757" s="77" t="s">
        <v>154</v>
      </c>
      <c r="U757" s="105">
        <v>4.5182227459773801</v>
      </c>
      <c r="V757" s="105">
        <v>0</v>
      </c>
      <c r="W757" s="101">
        <v>4.5185735902613198</v>
      </c>
    </row>
    <row r="758" spans="2:23" x14ac:dyDescent="0.35">
      <c r="B758" s="55" t="s">
        <v>114</v>
      </c>
      <c r="C758" s="76" t="s">
        <v>137</v>
      </c>
      <c r="D758" s="55" t="s">
        <v>64</v>
      </c>
      <c r="E758" s="55" t="s">
        <v>178</v>
      </c>
      <c r="F758" s="70">
        <v>212.51</v>
      </c>
      <c r="G758" s="77">
        <v>53050</v>
      </c>
      <c r="H758" s="77">
        <v>213.47</v>
      </c>
      <c r="I758" s="77">
        <v>1</v>
      </c>
      <c r="J758" s="77">
        <v>100.296220912076</v>
      </c>
      <c r="K758" s="77">
        <v>0.24242989949478</v>
      </c>
      <c r="L758" s="77">
        <v>110.08202208805599</v>
      </c>
      <c r="M758" s="77">
        <v>0.29204504324658398</v>
      </c>
      <c r="N758" s="77">
        <v>-9.7858011759794294</v>
      </c>
      <c r="O758" s="77">
        <v>-4.9615143751803301E-2</v>
      </c>
      <c r="P758" s="77">
        <v>3.9391221483028298E-3</v>
      </c>
      <c r="Q758" s="77">
        <v>3.9391221483028203E-3</v>
      </c>
      <c r="R758" s="77">
        <v>0</v>
      </c>
      <c r="S758" s="77">
        <v>3.7395206800000002E-10</v>
      </c>
      <c r="T758" s="77" t="s">
        <v>153</v>
      </c>
      <c r="U758" s="105">
        <v>-1.1731603387562599</v>
      </c>
      <c r="V758" s="105">
        <v>0</v>
      </c>
      <c r="W758" s="101">
        <v>-1.17306924174265</v>
      </c>
    </row>
    <row r="759" spans="2:23" x14ac:dyDescent="0.35">
      <c r="B759" s="55" t="s">
        <v>114</v>
      </c>
      <c r="C759" s="76" t="s">
        <v>137</v>
      </c>
      <c r="D759" s="55" t="s">
        <v>64</v>
      </c>
      <c r="E759" s="55" t="s">
        <v>178</v>
      </c>
      <c r="F759" s="70">
        <v>212.51</v>
      </c>
      <c r="G759" s="77">
        <v>53204</v>
      </c>
      <c r="H759" s="77">
        <v>213.44</v>
      </c>
      <c r="I759" s="77">
        <v>1</v>
      </c>
      <c r="J759" s="77">
        <v>21.568848407196398</v>
      </c>
      <c r="K759" s="77">
        <v>0</v>
      </c>
      <c r="L759" s="77">
        <v>23.359337326568799</v>
      </c>
      <c r="M759" s="77">
        <v>0</v>
      </c>
      <c r="N759" s="77">
        <v>-1.79048891937243</v>
      </c>
      <c r="O759" s="77">
        <v>0</v>
      </c>
      <c r="P759" s="77">
        <v>5.5026449962452997E-5</v>
      </c>
      <c r="Q759" s="77">
        <v>5.5026449962452001E-5</v>
      </c>
      <c r="R759" s="77">
        <v>0</v>
      </c>
      <c r="S759" s="77">
        <v>0</v>
      </c>
      <c r="T759" s="77" t="s">
        <v>154</v>
      </c>
      <c r="U759" s="105">
        <v>1.66515469501637</v>
      </c>
      <c r="V759" s="105">
        <v>0</v>
      </c>
      <c r="W759" s="101">
        <v>1.6652839958586401</v>
      </c>
    </row>
    <row r="760" spans="2:23" x14ac:dyDescent="0.35">
      <c r="B760" s="55" t="s">
        <v>114</v>
      </c>
      <c r="C760" s="76" t="s">
        <v>137</v>
      </c>
      <c r="D760" s="55" t="s">
        <v>64</v>
      </c>
      <c r="E760" s="55" t="s">
        <v>178</v>
      </c>
      <c r="F760" s="70">
        <v>212.51</v>
      </c>
      <c r="G760" s="77">
        <v>53204</v>
      </c>
      <c r="H760" s="77">
        <v>213.44</v>
      </c>
      <c r="I760" s="77">
        <v>2</v>
      </c>
      <c r="J760" s="77">
        <v>21.568848407196398</v>
      </c>
      <c r="K760" s="77">
        <v>0</v>
      </c>
      <c r="L760" s="77">
        <v>23.359337326568799</v>
      </c>
      <c r="M760" s="77">
        <v>0</v>
      </c>
      <c r="N760" s="77">
        <v>-1.79048891937243</v>
      </c>
      <c r="O760" s="77">
        <v>0</v>
      </c>
      <c r="P760" s="77">
        <v>5.5026449962452997E-5</v>
      </c>
      <c r="Q760" s="77">
        <v>5.5026449962452001E-5</v>
      </c>
      <c r="R760" s="77">
        <v>0</v>
      </c>
      <c r="S760" s="77">
        <v>0</v>
      </c>
      <c r="T760" s="77" t="s">
        <v>154</v>
      </c>
      <c r="U760" s="105">
        <v>1.66515469501637</v>
      </c>
      <c r="V760" s="105">
        <v>0</v>
      </c>
      <c r="W760" s="101">
        <v>1.6652839958586401</v>
      </c>
    </row>
    <row r="761" spans="2:23" x14ac:dyDescent="0.35">
      <c r="B761" s="55" t="s">
        <v>114</v>
      </c>
      <c r="C761" s="76" t="s">
        <v>137</v>
      </c>
      <c r="D761" s="55" t="s">
        <v>64</v>
      </c>
      <c r="E761" s="55" t="s">
        <v>179</v>
      </c>
      <c r="F761" s="70">
        <v>213.44</v>
      </c>
      <c r="G761" s="77">
        <v>53254</v>
      </c>
      <c r="H761" s="77">
        <v>214.54</v>
      </c>
      <c r="I761" s="77">
        <v>1</v>
      </c>
      <c r="J761" s="77">
        <v>24.452174341515899</v>
      </c>
      <c r="K761" s="77">
        <v>6.3019590684939397E-2</v>
      </c>
      <c r="L761" s="77">
        <v>24.4521741469995</v>
      </c>
      <c r="M761" s="77">
        <v>6.3019589682301105E-2</v>
      </c>
      <c r="N761" s="77">
        <v>1.94516383556E-7</v>
      </c>
      <c r="O761" s="77">
        <v>1.002638272E-9</v>
      </c>
      <c r="P761" s="77">
        <v>1.4756499999999999E-13</v>
      </c>
      <c r="Q761" s="77">
        <v>1.4756299999999999E-13</v>
      </c>
      <c r="R761" s="77">
        <v>0</v>
      </c>
      <c r="S761" s="77">
        <v>0</v>
      </c>
      <c r="T761" s="77" t="s">
        <v>154</v>
      </c>
      <c r="U761" s="105">
        <v>5.8654188900000002E-10</v>
      </c>
      <c r="V761" s="105">
        <v>0</v>
      </c>
      <c r="W761" s="101">
        <v>5.8658743453E-10</v>
      </c>
    </row>
    <row r="762" spans="2:23" x14ac:dyDescent="0.35">
      <c r="B762" s="55" t="s">
        <v>114</v>
      </c>
      <c r="C762" s="76" t="s">
        <v>137</v>
      </c>
      <c r="D762" s="55" t="s">
        <v>64</v>
      </c>
      <c r="E762" s="55" t="s">
        <v>179</v>
      </c>
      <c r="F762" s="70">
        <v>213.44</v>
      </c>
      <c r="G762" s="77">
        <v>53304</v>
      </c>
      <c r="H762" s="77">
        <v>214.98</v>
      </c>
      <c r="I762" s="77">
        <v>1</v>
      </c>
      <c r="J762" s="77">
        <v>28.0073083914039</v>
      </c>
      <c r="K762" s="77">
        <v>8.7383198619096103E-2</v>
      </c>
      <c r="L762" s="77">
        <v>29.401110876291401</v>
      </c>
      <c r="M762" s="77">
        <v>9.6296980732661894E-2</v>
      </c>
      <c r="N762" s="77">
        <v>-1.3938024848874999</v>
      </c>
      <c r="O762" s="77">
        <v>-8.9137821135657595E-3</v>
      </c>
      <c r="P762" s="77">
        <v>4.2900500273158002E-5</v>
      </c>
      <c r="Q762" s="77">
        <v>4.2900500273158998E-5</v>
      </c>
      <c r="R762" s="77">
        <v>0</v>
      </c>
      <c r="S762" s="77">
        <v>2.05026E-13</v>
      </c>
      <c r="T762" s="77" t="s">
        <v>154</v>
      </c>
      <c r="U762" s="105">
        <v>0.237034560179811</v>
      </c>
      <c r="V762" s="105">
        <v>0</v>
      </c>
      <c r="W762" s="101">
        <v>0.237052966138351</v>
      </c>
    </row>
    <row r="763" spans="2:23" x14ac:dyDescent="0.35">
      <c r="B763" s="55" t="s">
        <v>114</v>
      </c>
      <c r="C763" s="76" t="s">
        <v>137</v>
      </c>
      <c r="D763" s="55" t="s">
        <v>64</v>
      </c>
      <c r="E763" s="55" t="s">
        <v>179</v>
      </c>
      <c r="F763" s="70">
        <v>213.44</v>
      </c>
      <c r="G763" s="77">
        <v>54104</v>
      </c>
      <c r="H763" s="77">
        <v>214.36</v>
      </c>
      <c r="I763" s="77">
        <v>1</v>
      </c>
      <c r="J763" s="77">
        <v>21.9844336931837</v>
      </c>
      <c r="K763" s="77">
        <v>4.7751554091227201E-2</v>
      </c>
      <c r="L763" s="77">
        <v>21.984433348285101</v>
      </c>
      <c r="M763" s="77">
        <v>4.7751552592944703E-2</v>
      </c>
      <c r="N763" s="77">
        <v>3.4489864297900001E-7</v>
      </c>
      <c r="O763" s="77">
        <v>1.4982824930000001E-9</v>
      </c>
      <c r="P763" s="77">
        <v>-2.3089399999999998E-13</v>
      </c>
      <c r="Q763" s="77">
        <v>-2.3089399999999998E-13</v>
      </c>
      <c r="R763" s="77">
        <v>0</v>
      </c>
      <c r="S763" s="77">
        <v>0</v>
      </c>
      <c r="T763" s="77" t="s">
        <v>154</v>
      </c>
      <c r="U763" s="105">
        <v>3.17587373E-9</v>
      </c>
      <c r="V763" s="105">
        <v>0</v>
      </c>
      <c r="W763" s="101">
        <v>3.1761203396099999E-9</v>
      </c>
    </row>
    <row r="764" spans="2:23" x14ac:dyDescent="0.35">
      <c r="B764" s="55" t="s">
        <v>114</v>
      </c>
      <c r="C764" s="76" t="s">
        <v>137</v>
      </c>
      <c r="D764" s="55" t="s">
        <v>64</v>
      </c>
      <c r="E764" s="55" t="s">
        <v>180</v>
      </c>
      <c r="F764" s="70">
        <v>214.54</v>
      </c>
      <c r="G764" s="77">
        <v>54104</v>
      </c>
      <c r="H764" s="77">
        <v>214.36</v>
      </c>
      <c r="I764" s="77">
        <v>1</v>
      </c>
      <c r="J764" s="77">
        <v>-5.0361463850266004</v>
      </c>
      <c r="K764" s="77">
        <v>2.22177868804009E-3</v>
      </c>
      <c r="L764" s="77">
        <v>-5.0361465461545896</v>
      </c>
      <c r="M764" s="77">
        <v>2.2217788302086E-3</v>
      </c>
      <c r="N764" s="77">
        <v>1.6112798664799999E-7</v>
      </c>
      <c r="O764" s="77">
        <v>-1.42168517E-10</v>
      </c>
      <c r="P764" s="77">
        <v>-4.7568599999999998E-13</v>
      </c>
      <c r="Q764" s="77">
        <v>-4.7568699999999995E-13</v>
      </c>
      <c r="R764" s="77">
        <v>0</v>
      </c>
      <c r="S764" s="77">
        <v>0</v>
      </c>
      <c r="T764" s="77" t="s">
        <v>154</v>
      </c>
      <c r="U764" s="105">
        <v>-1.485000965E-9</v>
      </c>
      <c r="V764" s="105">
        <v>0</v>
      </c>
      <c r="W764" s="101">
        <v>-1.4848856532699999E-9</v>
      </c>
    </row>
    <row r="765" spans="2:23" x14ac:dyDescent="0.35">
      <c r="B765" s="55" t="s">
        <v>114</v>
      </c>
      <c r="C765" s="76" t="s">
        <v>137</v>
      </c>
      <c r="D765" s="55" t="s">
        <v>64</v>
      </c>
      <c r="E765" s="55" t="s">
        <v>181</v>
      </c>
      <c r="F765" s="70">
        <v>214.41</v>
      </c>
      <c r="G765" s="77">
        <v>53404</v>
      </c>
      <c r="H765" s="77">
        <v>214.44</v>
      </c>
      <c r="I765" s="77">
        <v>1</v>
      </c>
      <c r="J765" s="77">
        <v>-7.3419598369383596</v>
      </c>
      <c r="K765" s="77">
        <v>5.2395051768294003E-3</v>
      </c>
      <c r="L765" s="77">
        <v>-2.99863118082994</v>
      </c>
      <c r="M765" s="77">
        <v>8.7400188678034697E-4</v>
      </c>
      <c r="N765" s="77">
        <v>-4.3433286561084303</v>
      </c>
      <c r="O765" s="77">
        <v>4.3655032900490496E-3</v>
      </c>
      <c r="P765" s="77">
        <v>-4.5127671613572903E-4</v>
      </c>
      <c r="Q765" s="77">
        <v>-4.51276716135728E-4</v>
      </c>
      <c r="R765" s="77">
        <v>0</v>
      </c>
      <c r="S765" s="77">
        <v>1.9794846E-11</v>
      </c>
      <c r="T765" s="77" t="s">
        <v>154</v>
      </c>
      <c r="U765" s="105">
        <v>1.0663729026520199</v>
      </c>
      <c r="V765" s="105">
        <v>0</v>
      </c>
      <c r="W765" s="101">
        <v>1.0664557075198799</v>
      </c>
    </row>
    <row r="766" spans="2:23" x14ac:dyDescent="0.35">
      <c r="B766" s="55" t="s">
        <v>114</v>
      </c>
      <c r="C766" s="76" t="s">
        <v>137</v>
      </c>
      <c r="D766" s="55" t="s">
        <v>64</v>
      </c>
      <c r="E766" s="55" t="s">
        <v>182</v>
      </c>
      <c r="F766" s="70">
        <v>214.44</v>
      </c>
      <c r="G766" s="77">
        <v>53854</v>
      </c>
      <c r="H766" s="77">
        <v>209.84</v>
      </c>
      <c r="I766" s="77">
        <v>1</v>
      </c>
      <c r="J766" s="77">
        <v>-63.183464697624501</v>
      </c>
      <c r="K766" s="77">
        <v>0.78817021619641903</v>
      </c>
      <c r="L766" s="77">
        <v>-58.784995204670501</v>
      </c>
      <c r="M766" s="77">
        <v>0.68225404579330995</v>
      </c>
      <c r="N766" s="77">
        <v>-4.3984694929539598</v>
      </c>
      <c r="O766" s="77">
        <v>0.10591617040310899</v>
      </c>
      <c r="P766" s="77">
        <v>-4.5127671640299901E-4</v>
      </c>
      <c r="Q766" s="77">
        <v>-4.5127671640299798E-4</v>
      </c>
      <c r="R766" s="77">
        <v>0</v>
      </c>
      <c r="S766" s="77">
        <v>4.0206753000000002E-11</v>
      </c>
      <c r="T766" s="77" t="s">
        <v>154</v>
      </c>
      <c r="U766" s="105">
        <v>2.2360967217272898</v>
      </c>
      <c r="V766" s="105">
        <v>0</v>
      </c>
      <c r="W766" s="101">
        <v>2.2362703567597402</v>
      </c>
    </row>
    <row r="767" spans="2:23" x14ac:dyDescent="0.35">
      <c r="B767" s="55" t="s">
        <v>114</v>
      </c>
      <c r="C767" s="76" t="s">
        <v>137</v>
      </c>
      <c r="D767" s="55" t="s">
        <v>64</v>
      </c>
      <c r="E767" s="55" t="s">
        <v>183</v>
      </c>
      <c r="F767" s="70">
        <v>214.7</v>
      </c>
      <c r="G767" s="77">
        <v>53754</v>
      </c>
      <c r="H767" s="77">
        <v>210.97</v>
      </c>
      <c r="I767" s="77">
        <v>1</v>
      </c>
      <c r="J767" s="77">
        <v>-55.047421477778798</v>
      </c>
      <c r="K767" s="77">
        <v>0.49150145876133</v>
      </c>
      <c r="L767" s="77">
        <v>-49.1442683614871</v>
      </c>
      <c r="M767" s="77">
        <v>0.39173880809386602</v>
      </c>
      <c r="N767" s="77">
        <v>-5.9031531162917004</v>
      </c>
      <c r="O767" s="77">
        <v>9.9762650667463801E-2</v>
      </c>
      <c r="P767" s="77">
        <v>-4.2609129399272E-4</v>
      </c>
      <c r="Q767" s="77">
        <v>-4.2609129399271897E-4</v>
      </c>
      <c r="R767" s="77">
        <v>0</v>
      </c>
      <c r="S767" s="77">
        <v>2.9448025000000003E-11</v>
      </c>
      <c r="T767" s="77" t="s">
        <v>154</v>
      </c>
      <c r="U767" s="105">
        <v>-0.78577736895834505</v>
      </c>
      <c r="V767" s="105">
        <v>0</v>
      </c>
      <c r="W767" s="101">
        <v>-0.78571635259995698</v>
      </c>
    </row>
    <row r="768" spans="2:23" x14ac:dyDescent="0.35">
      <c r="B768" s="55" t="s">
        <v>114</v>
      </c>
      <c r="C768" s="76" t="s">
        <v>137</v>
      </c>
      <c r="D768" s="55" t="s">
        <v>64</v>
      </c>
      <c r="E768" s="55" t="s">
        <v>184</v>
      </c>
      <c r="F768" s="70">
        <v>212.8</v>
      </c>
      <c r="G768" s="77">
        <v>54050</v>
      </c>
      <c r="H768" s="77">
        <v>212.11</v>
      </c>
      <c r="I768" s="77">
        <v>1</v>
      </c>
      <c r="J768" s="77">
        <v>-60.707122286395801</v>
      </c>
      <c r="K768" s="77">
        <v>5.3437643096283502E-2</v>
      </c>
      <c r="L768" s="77">
        <v>-55.840951533837398</v>
      </c>
      <c r="M768" s="77">
        <v>4.5214072088963497E-2</v>
      </c>
      <c r="N768" s="77">
        <v>-4.8661707525583404</v>
      </c>
      <c r="O768" s="77">
        <v>8.2235710073199301E-3</v>
      </c>
      <c r="P768" s="77">
        <v>-9.1872185925434297E-3</v>
      </c>
      <c r="Q768" s="77">
        <v>-9.1872185925434193E-3</v>
      </c>
      <c r="R768" s="77">
        <v>0</v>
      </c>
      <c r="S768" s="77">
        <v>1.223872289E-9</v>
      </c>
      <c r="T768" s="77" t="s">
        <v>153</v>
      </c>
      <c r="U768" s="105">
        <v>-1.61051904090508</v>
      </c>
      <c r="V768" s="105">
        <v>0</v>
      </c>
      <c r="W768" s="101">
        <v>-1.6103939825732001</v>
      </c>
    </row>
    <row r="769" spans="2:23" x14ac:dyDescent="0.35">
      <c r="B769" s="55" t="s">
        <v>114</v>
      </c>
      <c r="C769" s="76" t="s">
        <v>137</v>
      </c>
      <c r="D769" s="55" t="s">
        <v>64</v>
      </c>
      <c r="E769" s="55" t="s">
        <v>184</v>
      </c>
      <c r="F769" s="70">
        <v>212.8</v>
      </c>
      <c r="G769" s="77">
        <v>54850</v>
      </c>
      <c r="H769" s="77">
        <v>213.06</v>
      </c>
      <c r="I769" s="77">
        <v>1</v>
      </c>
      <c r="J769" s="77">
        <v>9.7515528932757096</v>
      </c>
      <c r="K769" s="77">
        <v>2.4819216579722398E-3</v>
      </c>
      <c r="L769" s="77">
        <v>7.0912670236544999</v>
      </c>
      <c r="M769" s="77">
        <v>1.3124663748200901E-3</v>
      </c>
      <c r="N769" s="77">
        <v>2.6602858696212102</v>
      </c>
      <c r="O769" s="77">
        <v>1.16945528315214E-3</v>
      </c>
      <c r="P769" s="77">
        <v>-3.55579883381821E-3</v>
      </c>
      <c r="Q769" s="77">
        <v>-3.55579883381821E-3</v>
      </c>
      <c r="R769" s="77">
        <v>0</v>
      </c>
      <c r="S769" s="77">
        <v>3.3000071000000001E-10</v>
      </c>
      <c r="T769" s="77" t="s">
        <v>154</v>
      </c>
      <c r="U769" s="105">
        <v>-0.44266221265990302</v>
      </c>
      <c r="V769" s="105">
        <v>0</v>
      </c>
      <c r="W769" s="101">
        <v>-0.44262783951901102</v>
      </c>
    </row>
    <row r="770" spans="2:23" x14ac:dyDescent="0.35">
      <c r="B770" s="55" t="s">
        <v>114</v>
      </c>
      <c r="C770" s="76" t="s">
        <v>137</v>
      </c>
      <c r="D770" s="55" t="s">
        <v>64</v>
      </c>
      <c r="E770" s="55" t="s">
        <v>185</v>
      </c>
      <c r="F770" s="70">
        <v>214.7</v>
      </c>
      <c r="G770" s="77">
        <v>53654</v>
      </c>
      <c r="H770" s="77">
        <v>213.98</v>
      </c>
      <c r="I770" s="77">
        <v>1</v>
      </c>
      <c r="J770" s="77">
        <v>-47.7592771545754</v>
      </c>
      <c r="K770" s="77">
        <v>8.9641278185072504E-2</v>
      </c>
      <c r="L770" s="77">
        <v>-46.025059477992002</v>
      </c>
      <c r="M770" s="77">
        <v>8.32494297281412E-2</v>
      </c>
      <c r="N770" s="77">
        <v>-1.7342176765833499</v>
      </c>
      <c r="O770" s="77">
        <v>6.3918484569313004E-3</v>
      </c>
      <c r="P770" s="77">
        <v>3.14849406765851E-4</v>
      </c>
      <c r="Q770" s="77">
        <v>3.1484940676585301E-4</v>
      </c>
      <c r="R770" s="77">
        <v>0</v>
      </c>
      <c r="S770" s="77">
        <v>3.8958150000000002E-12</v>
      </c>
      <c r="T770" s="77" t="s">
        <v>154</v>
      </c>
      <c r="U770" s="105">
        <v>0.121392071118641</v>
      </c>
      <c r="V770" s="105">
        <v>0</v>
      </c>
      <c r="W770" s="101">
        <v>0.12140149732816199</v>
      </c>
    </row>
    <row r="771" spans="2:23" x14ac:dyDescent="0.35">
      <c r="B771" s="55" t="s">
        <v>114</v>
      </c>
      <c r="C771" s="76" t="s">
        <v>137</v>
      </c>
      <c r="D771" s="55" t="s">
        <v>64</v>
      </c>
      <c r="E771" s="55" t="s">
        <v>186</v>
      </c>
      <c r="F771" s="70">
        <v>213.42</v>
      </c>
      <c r="G771" s="77">
        <v>58004</v>
      </c>
      <c r="H771" s="77">
        <v>209.05</v>
      </c>
      <c r="I771" s="77">
        <v>1</v>
      </c>
      <c r="J771" s="77">
        <v>-58.808423858938298</v>
      </c>
      <c r="K771" s="77">
        <v>0.71278257072682205</v>
      </c>
      <c r="L771" s="77">
        <v>-50.857739624270103</v>
      </c>
      <c r="M771" s="77">
        <v>0.53307964498411997</v>
      </c>
      <c r="N771" s="77">
        <v>-7.9506842346682403</v>
      </c>
      <c r="O771" s="77">
        <v>0.179702925742702</v>
      </c>
      <c r="P771" s="77">
        <v>-4.9008586875721495E-4</v>
      </c>
      <c r="Q771" s="77">
        <v>-4.9008586875721398E-4</v>
      </c>
      <c r="R771" s="77">
        <v>0</v>
      </c>
      <c r="S771" s="77">
        <v>4.9501955000000001E-11</v>
      </c>
      <c r="T771" s="77" t="s">
        <v>154</v>
      </c>
      <c r="U771" s="105">
        <v>3.2150574137596899</v>
      </c>
      <c r="V771" s="105">
        <v>0</v>
      </c>
      <c r="W771" s="101">
        <v>3.2153070660188998</v>
      </c>
    </row>
    <row r="772" spans="2:23" x14ac:dyDescent="0.35">
      <c r="B772" s="55" t="s">
        <v>114</v>
      </c>
      <c r="C772" s="76" t="s">
        <v>137</v>
      </c>
      <c r="D772" s="55" t="s">
        <v>64</v>
      </c>
      <c r="E772" s="55" t="s">
        <v>187</v>
      </c>
      <c r="F772" s="70">
        <v>210.97</v>
      </c>
      <c r="G772" s="77">
        <v>53854</v>
      </c>
      <c r="H772" s="77">
        <v>209.84</v>
      </c>
      <c r="I772" s="77">
        <v>1</v>
      </c>
      <c r="J772" s="77">
        <v>-62.305153228988097</v>
      </c>
      <c r="K772" s="77">
        <v>0.19215563988494</v>
      </c>
      <c r="L772" s="77">
        <v>-66.381293315595599</v>
      </c>
      <c r="M772" s="77">
        <v>0.21812056706143099</v>
      </c>
      <c r="N772" s="77">
        <v>4.0761400866075599</v>
      </c>
      <c r="O772" s="77">
        <v>-2.5964927176491199E-2</v>
      </c>
      <c r="P772" s="77">
        <v>-5.6278023328045401E-4</v>
      </c>
      <c r="Q772" s="77">
        <v>-5.6278023328045304E-4</v>
      </c>
      <c r="R772" s="77">
        <v>0</v>
      </c>
      <c r="S772" s="77">
        <v>1.5677718999999999E-11</v>
      </c>
      <c r="T772" s="77" t="s">
        <v>153</v>
      </c>
      <c r="U772" s="105">
        <v>-0.85711220470310701</v>
      </c>
      <c r="V772" s="105">
        <v>0</v>
      </c>
      <c r="W772" s="101">
        <v>-0.85704564912702696</v>
      </c>
    </row>
    <row r="773" spans="2:23" x14ac:dyDescent="0.35">
      <c r="B773" s="55" t="s">
        <v>114</v>
      </c>
      <c r="C773" s="76" t="s">
        <v>137</v>
      </c>
      <c r="D773" s="55" t="s">
        <v>64</v>
      </c>
      <c r="E773" s="55" t="s">
        <v>187</v>
      </c>
      <c r="F773" s="70">
        <v>210.97</v>
      </c>
      <c r="G773" s="77">
        <v>58104</v>
      </c>
      <c r="H773" s="77">
        <v>208.43</v>
      </c>
      <c r="I773" s="77">
        <v>1</v>
      </c>
      <c r="J773" s="77">
        <v>-36.458735928015003</v>
      </c>
      <c r="K773" s="77">
        <v>0.17067434223018499</v>
      </c>
      <c r="L773" s="77">
        <v>-26.401956614541501</v>
      </c>
      <c r="M773" s="77">
        <v>8.9502929398975403E-2</v>
      </c>
      <c r="N773" s="77">
        <v>-10.0567793134735</v>
      </c>
      <c r="O773" s="77">
        <v>8.1171412831209697E-2</v>
      </c>
      <c r="P773" s="77">
        <v>1.36688938179206E-4</v>
      </c>
      <c r="Q773" s="77">
        <v>1.3668893817920499E-4</v>
      </c>
      <c r="R773" s="77">
        <v>0</v>
      </c>
      <c r="S773" s="77">
        <v>2.3990079999999999E-12</v>
      </c>
      <c r="T773" s="77" t="s">
        <v>154</v>
      </c>
      <c r="U773" s="105">
        <v>-8.5225741855178807</v>
      </c>
      <c r="V773" s="105">
        <v>0</v>
      </c>
      <c r="W773" s="101">
        <v>-8.5219123995446004</v>
      </c>
    </row>
    <row r="774" spans="2:23" x14ac:dyDescent="0.35">
      <c r="B774" s="55" t="s">
        <v>114</v>
      </c>
      <c r="C774" s="76" t="s">
        <v>137</v>
      </c>
      <c r="D774" s="55" t="s">
        <v>64</v>
      </c>
      <c r="E774" s="55" t="s">
        <v>188</v>
      </c>
      <c r="F774" s="70">
        <v>211.11</v>
      </c>
      <c r="G774" s="77">
        <v>54050</v>
      </c>
      <c r="H774" s="77">
        <v>212.11</v>
      </c>
      <c r="I774" s="77">
        <v>1</v>
      </c>
      <c r="J774" s="77">
        <v>88.411243605250803</v>
      </c>
      <c r="K774" s="77">
        <v>0.138352899526138</v>
      </c>
      <c r="L774" s="77">
        <v>80.215698742530805</v>
      </c>
      <c r="M774" s="77">
        <v>0.113891682348118</v>
      </c>
      <c r="N774" s="77">
        <v>8.1955448627199896</v>
      </c>
      <c r="O774" s="77">
        <v>2.4461217178019402E-2</v>
      </c>
      <c r="P774" s="77">
        <v>-3.2286114852138601E-3</v>
      </c>
      <c r="Q774" s="77">
        <v>-3.2286114852138502E-3</v>
      </c>
      <c r="R774" s="77">
        <v>0</v>
      </c>
      <c r="S774" s="77">
        <v>1.84503599E-10</v>
      </c>
      <c r="T774" s="77" t="s">
        <v>153</v>
      </c>
      <c r="U774" s="105">
        <v>-3.0193066956793002</v>
      </c>
      <c r="V774" s="105">
        <v>0</v>
      </c>
      <c r="W774" s="101">
        <v>-3.01907224364912</v>
      </c>
    </row>
    <row r="775" spans="2:23" x14ac:dyDescent="0.35">
      <c r="B775" s="55" t="s">
        <v>114</v>
      </c>
      <c r="C775" s="76" t="s">
        <v>137</v>
      </c>
      <c r="D775" s="55" t="s">
        <v>64</v>
      </c>
      <c r="E775" s="55" t="s">
        <v>188</v>
      </c>
      <c r="F775" s="70">
        <v>211.11</v>
      </c>
      <c r="G775" s="77">
        <v>56000</v>
      </c>
      <c r="H775" s="77">
        <v>212.89</v>
      </c>
      <c r="I775" s="77">
        <v>1</v>
      </c>
      <c r="J775" s="77">
        <v>42.007292989984997</v>
      </c>
      <c r="K775" s="77">
        <v>0.17116742844160501</v>
      </c>
      <c r="L775" s="77">
        <v>40.703796687792199</v>
      </c>
      <c r="M775" s="77">
        <v>0.16070950928570901</v>
      </c>
      <c r="N775" s="77">
        <v>1.3034963021927499</v>
      </c>
      <c r="O775" s="77">
        <v>1.04579191558956E-2</v>
      </c>
      <c r="P775" s="77">
        <v>-2.5454314192215502E-3</v>
      </c>
      <c r="Q775" s="77">
        <v>-2.5454314192215402E-3</v>
      </c>
      <c r="R775" s="77">
        <v>0</v>
      </c>
      <c r="S775" s="77">
        <v>6.2848444799999997E-10</v>
      </c>
      <c r="T775" s="77" t="s">
        <v>153</v>
      </c>
      <c r="U775" s="105">
        <v>-0.103144556853191</v>
      </c>
      <c r="V775" s="105">
        <v>0</v>
      </c>
      <c r="W775" s="101">
        <v>-0.103136547580469</v>
      </c>
    </row>
    <row r="776" spans="2:23" x14ac:dyDescent="0.35">
      <c r="B776" s="55" t="s">
        <v>114</v>
      </c>
      <c r="C776" s="76" t="s">
        <v>137</v>
      </c>
      <c r="D776" s="55" t="s">
        <v>64</v>
      </c>
      <c r="E776" s="55" t="s">
        <v>188</v>
      </c>
      <c r="F776" s="70">
        <v>211.11</v>
      </c>
      <c r="G776" s="77">
        <v>58450</v>
      </c>
      <c r="H776" s="77">
        <v>209.83</v>
      </c>
      <c r="I776" s="77">
        <v>1</v>
      </c>
      <c r="J776" s="77">
        <v>-124.2408789246</v>
      </c>
      <c r="K776" s="77">
        <v>0.39484766157658202</v>
      </c>
      <c r="L776" s="77">
        <v>-126.755096941951</v>
      </c>
      <c r="M776" s="77">
        <v>0.41099014068752998</v>
      </c>
      <c r="N776" s="77">
        <v>2.5142180173514799</v>
      </c>
      <c r="O776" s="77">
        <v>-1.61424791109477E-2</v>
      </c>
      <c r="P776" s="77">
        <v>3.8332531417748102E-3</v>
      </c>
      <c r="Q776" s="77">
        <v>3.8332531417747998E-3</v>
      </c>
      <c r="R776" s="77">
        <v>0</v>
      </c>
      <c r="S776" s="77">
        <v>3.7586816199999998E-10</v>
      </c>
      <c r="T776" s="77" t="s">
        <v>153</v>
      </c>
      <c r="U776" s="105">
        <v>-0.17930851627126501</v>
      </c>
      <c r="V776" s="105">
        <v>0</v>
      </c>
      <c r="W776" s="101">
        <v>-0.17929459279481599</v>
      </c>
    </row>
    <row r="777" spans="2:23" x14ac:dyDescent="0.35">
      <c r="B777" s="55" t="s">
        <v>114</v>
      </c>
      <c r="C777" s="76" t="s">
        <v>137</v>
      </c>
      <c r="D777" s="55" t="s">
        <v>64</v>
      </c>
      <c r="E777" s="55" t="s">
        <v>189</v>
      </c>
      <c r="F777" s="70">
        <v>209.84</v>
      </c>
      <c r="G777" s="77">
        <v>53850</v>
      </c>
      <c r="H777" s="77">
        <v>211.11</v>
      </c>
      <c r="I777" s="77">
        <v>1</v>
      </c>
      <c r="J777" s="77">
        <v>1.9709890741195</v>
      </c>
      <c r="K777" s="77">
        <v>0</v>
      </c>
      <c r="L777" s="77">
        <v>-1.65796674137296</v>
      </c>
      <c r="M777" s="77">
        <v>0</v>
      </c>
      <c r="N777" s="77">
        <v>3.6289558154924699</v>
      </c>
      <c r="O777" s="77">
        <v>0</v>
      </c>
      <c r="P777" s="77">
        <v>-5.8581442147416496E-4</v>
      </c>
      <c r="Q777" s="77">
        <v>-5.8581442147416496E-4</v>
      </c>
      <c r="R777" s="77">
        <v>0</v>
      </c>
      <c r="S777" s="77">
        <v>0</v>
      </c>
      <c r="T777" s="77" t="s">
        <v>153</v>
      </c>
      <c r="U777" s="105">
        <v>-4.6087738856754603</v>
      </c>
      <c r="V777" s="105">
        <v>0</v>
      </c>
      <c r="W777" s="101">
        <v>-4.6084160100096003</v>
      </c>
    </row>
    <row r="778" spans="2:23" x14ac:dyDescent="0.35">
      <c r="B778" s="55" t="s">
        <v>114</v>
      </c>
      <c r="C778" s="76" t="s">
        <v>137</v>
      </c>
      <c r="D778" s="55" t="s">
        <v>64</v>
      </c>
      <c r="E778" s="55" t="s">
        <v>189</v>
      </c>
      <c r="F778" s="70">
        <v>209.84</v>
      </c>
      <c r="G778" s="77">
        <v>53850</v>
      </c>
      <c r="H778" s="77">
        <v>211.11</v>
      </c>
      <c r="I778" s="77">
        <v>2</v>
      </c>
      <c r="J778" s="77">
        <v>4.5588525912840003</v>
      </c>
      <c r="K778" s="77">
        <v>0</v>
      </c>
      <c r="L778" s="77">
        <v>-3.83483910409173</v>
      </c>
      <c r="M778" s="77">
        <v>0</v>
      </c>
      <c r="N778" s="77">
        <v>8.3936916953757308</v>
      </c>
      <c r="O778" s="77">
        <v>0</v>
      </c>
      <c r="P778" s="77">
        <v>-1.35497534127948E-3</v>
      </c>
      <c r="Q778" s="77">
        <v>-1.35497534127947E-3</v>
      </c>
      <c r="R778" s="77">
        <v>0</v>
      </c>
      <c r="S778" s="77">
        <v>0</v>
      </c>
      <c r="T778" s="77" t="s">
        <v>153</v>
      </c>
      <c r="U778" s="105">
        <v>-10.6599884531272</v>
      </c>
      <c r="V778" s="105">
        <v>0</v>
      </c>
      <c r="W778" s="101">
        <v>-10.659160694907699</v>
      </c>
    </row>
    <row r="779" spans="2:23" x14ac:dyDescent="0.35">
      <c r="B779" s="55" t="s">
        <v>114</v>
      </c>
      <c r="C779" s="76" t="s">
        <v>137</v>
      </c>
      <c r="D779" s="55" t="s">
        <v>64</v>
      </c>
      <c r="E779" s="55" t="s">
        <v>189</v>
      </c>
      <c r="F779" s="70">
        <v>209.84</v>
      </c>
      <c r="G779" s="77">
        <v>58004</v>
      </c>
      <c r="H779" s="77">
        <v>209.05</v>
      </c>
      <c r="I779" s="77">
        <v>1</v>
      </c>
      <c r="J779" s="77">
        <v>-32.678291179648902</v>
      </c>
      <c r="K779" s="77">
        <v>3.63076042903452E-2</v>
      </c>
      <c r="L779" s="77">
        <v>-20.282166366043299</v>
      </c>
      <c r="M779" s="77">
        <v>1.3986453264995201E-2</v>
      </c>
      <c r="N779" s="77">
        <v>-12.3961248136055</v>
      </c>
      <c r="O779" s="77">
        <v>2.2321151025350001E-2</v>
      </c>
      <c r="P779" s="77">
        <v>9.2673281200626604E-4</v>
      </c>
      <c r="Q779" s="77">
        <v>9.2673281200626604E-4</v>
      </c>
      <c r="R779" s="77">
        <v>0</v>
      </c>
      <c r="S779" s="77">
        <v>2.9200345999999999E-11</v>
      </c>
      <c r="T779" s="77" t="s">
        <v>153</v>
      </c>
      <c r="U779" s="105">
        <v>-5.1178851262438503</v>
      </c>
      <c r="V779" s="105">
        <v>0</v>
      </c>
      <c r="W779" s="101">
        <v>-5.1174877176070099</v>
      </c>
    </row>
    <row r="780" spans="2:23" x14ac:dyDescent="0.35">
      <c r="B780" s="55" t="s">
        <v>114</v>
      </c>
      <c r="C780" s="76" t="s">
        <v>137</v>
      </c>
      <c r="D780" s="55" t="s">
        <v>64</v>
      </c>
      <c r="E780" s="55" t="s">
        <v>190</v>
      </c>
      <c r="F780" s="70">
        <v>213.09</v>
      </c>
      <c r="G780" s="77">
        <v>54000</v>
      </c>
      <c r="H780" s="77">
        <v>212.1</v>
      </c>
      <c r="I780" s="77">
        <v>1</v>
      </c>
      <c r="J780" s="77">
        <v>-33.818990469361303</v>
      </c>
      <c r="K780" s="77">
        <v>6.93096814518252E-2</v>
      </c>
      <c r="L780" s="77">
        <v>-34.661028808731203</v>
      </c>
      <c r="M780" s="77">
        <v>7.2804047235629304E-2</v>
      </c>
      <c r="N780" s="77">
        <v>0.84203833936983297</v>
      </c>
      <c r="O780" s="77">
        <v>-3.4943657838041198E-3</v>
      </c>
      <c r="P780" s="77">
        <v>-1.86445153232517E-2</v>
      </c>
      <c r="Q780" s="77">
        <v>-1.8644515323251599E-2</v>
      </c>
      <c r="R780" s="77">
        <v>0</v>
      </c>
      <c r="S780" s="77">
        <v>2.1065647869E-8</v>
      </c>
      <c r="T780" s="77" t="s">
        <v>153</v>
      </c>
      <c r="U780" s="105">
        <v>9.07332621683061E-2</v>
      </c>
      <c r="V780" s="105">
        <v>0</v>
      </c>
      <c r="W780" s="101">
        <v>9.0740307692217706E-2</v>
      </c>
    </row>
    <row r="781" spans="2:23" x14ac:dyDescent="0.35">
      <c r="B781" s="55" t="s">
        <v>114</v>
      </c>
      <c r="C781" s="76" t="s">
        <v>137</v>
      </c>
      <c r="D781" s="55" t="s">
        <v>64</v>
      </c>
      <c r="E781" s="55" t="s">
        <v>190</v>
      </c>
      <c r="F781" s="70">
        <v>213.09</v>
      </c>
      <c r="G781" s="77">
        <v>54850</v>
      </c>
      <c r="H781" s="77">
        <v>213.06</v>
      </c>
      <c r="I781" s="77">
        <v>1</v>
      </c>
      <c r="J781" s="77">
        <v>2.5487137265220099</v>
      </c>
      <c r="K781" s="77">
        <v>5.1317939112118003E-5</v>
      </c>
      <c r="L781" s="77">
        <v>5.2084963668488502</v>
      </c>
      <c r="M781" s="77">
        <v>2.1431463178747399E-4</v>
      </c>
      <c r="N781" s="77">
        <v>-2.6597826403268399</v>
      </c>
      <c r="O781" s="77">
        <v>-1.6299669267535601E-4</v>
      </c>
      <c r="P781" s="77">
        <v>3.5557988336131201E-3</v>
      </c>
      <c r="Q781" s="77">
        <v>3.5557988336131102E-3</v>
      </c>
      <c r="R781" s="77">
        <v>0</v>
      </c>
      <c r="S781" s="77">
        <v>9.9885272000000001E-11</v>
      </c>
      <c r="T781" s="77" t="s">
        <v>154</v>
      </c>
      <c r="U781" s="105">
        <v>-0.11452399950160901</v>
      </c>
      <c r="V781" s="105">
        <v>0</v>
      </c>
      <c r="W781" s="101">
        <v>-0.11451510660436701</v>
      </c>
    </row>
    <row r="782" spans="2:23" x14ac:dyDescent="0.35">
      <c r="B782" s="55" t="s">
        <v>114</v>
      </c>
      <c r="C782" s="76" t="s">
        <v>137</v>
      </c>
      <c r="D782" s="55" t="s">
        <v>64</v>
      </c>
      <c r="E782" s="55" t="s">
        <v>135</v>
      </c>
      <c r="F782" s="70">
        <v>212.1</v>
      </c>
      <c r="G782" s="77">
        <v>54250</v>
      </c>
      <c r="H782" s="77">
        <v>211.78</v>
      </c>
      <c r="I782" s="77">
        <v>1</v>
      </c>
      <c r="J782" s="77">
        <v>-54.2214765845345</v>
      </c>
      <c r="K782" s="77">
        <v>3.9983571912898197E-2</v>
      </c>
      <c r="L782" s="77">
        <v>-50.904351312740197</v>
      </c>
      <c r="M782" s="77">
        <v>3.5241040562963899E-2</v>
      </c>
      <c r="N782" s="77">
        <v>-3.3171252717942301</v>
      </c>
      <c r="O782" s="77">
        <v>4.7425313499342304E-3</v>
      </c>
      <c r="P782" s="77">
        <v>1.2415830076093299E-2</v>
      </c>
      <c r="Q782" s="77">
        <v>1.24158300760932E-2</v>
      </c>
      <c r="R782" s="77">
        <v>0</v>
      </c>
      <c r="S782" s="77">
        <v>2.0964785759999999E-9</v>
      </c>
      <c r="T782" s="77" t="s">
        <v>153</v>
      </c>
      <c r="U782" s="105">
        <v>-5.6347992669069501E-2</v>
      </c>
      <c r="V782" s="105">
        <v>0</v>
      </c>
      <c r="W782" s="101">
        <v>-5.6343617193965502E-2</v>
      </c>
    </row>
    <row r="783" spans="2:23" x14ac:dyDescent="0.35">
      <c r="B783" s="55" t="s">
        <v>114</v>
      </c>
      <c r="C783" s="76" t="s">
        <v>137</v>
      </c>
      <c r="D783" s="55" t="s">
        <v>64</v>
      </c>
      <c r="E783" s="55" t="s">
        <v>191</v>
      </c>
      <c r="F783" s="70">
        <v>212.11</v>
      </c>
      <c r="G783" s="77">
        <v>54250</v>
      </c>
      <c r="H783" s="77">
        <v>211.78</v>
      </c>
      <c r="I783" s="77">
        <v>1</v>
      </c>
      <c r="J783" s="77">
        <v>-14.552047991688999</v>
      </c>
      <c r="K783" s="77">
        <v>1.2748078465295701E-2</v>
      </c>
      <c r="L783" s="77">
        <v>-17.868315897584498</v>
      </c>
      <c r="M783" s="77">
        <v>1.9220458123555301E-2</v>
      </c>
      <c r="N783" s="77">
        <v>3.3162679058954501</v>
      </c>
      <c r="O783" s="77">
        <v>-6.4723796582596502E-3</v>
      </c>
      <c r="P783" s="77">
        <v>-1.24158300771608E-2</v>
      </c>
      <c r="Q783" s="77">
        <v>-1.2415830077160701E-2</v>
      </c>
      <c r="R783" s="77">
        <v>0</v>
      </c>
      <c r="S783" s="77">
        <v>9.280000758E-9</v>
      </c>
      <c r="T783" s="77" t="s">
        <v>153</v>
      </c>
      <c r="U783" s="105">
        <v>-0.27742009772430098</v>
      </c>
      <c r="V783" s="105">
        <v>0</v>
      </c>
      <c r="W783" s="101">
        <v>-0.27739855579044598</v>
      </c>
    </row>
    <row r="784" spans="2:23" x14ac:dyDescent="0.35">
      <c r="B784" s="55" t="s">
        <v>114</v>
      </c>
      <c r="C784" s="76" t="s">
        <v>137</v>
      </c>
      <c r="D784" s="55" t="s">
        <v>64</v>
      </c>
      <c r="E784" s="55" t="s">
        <v>192</v>
      </c>
      <c r="F784" s="70">
        <v>213.02</v>
      </c>
      <c r="G784" s="77">
        <v>53550</v>
      </c>
      <c r="H784" s="77">
        <v>212.8</v>
      </c>
      <c r="I784" s="77">
        <v>1</v>
      </c>
      <c r="J784" s="77">
        <v>-12.971087826101799</v>
      </c>
      <c r="K784" s="77">
        <v>2.9780094132462898E-3</v>
      </c>
      <c r="L784" s="77">
        <v>-11.8618126197186</v>
      </c>
      <c r="M784" s="77">
        <v>2.4904359956680901E-3</v>
      </c>
      <c r="N784" s="77">
        <v>-1.1092752063831499</v>
      </c>
      <c r="O784" s="77">
        <v>4.8757341757819499E-4</v>
      </c>
      <c r="P784" s="77">
        <v>-6.4228784831437402E-3</v>
      </c>
      <c r="Q784" s="77">
        <v>-6.4228784831437402E-3</v>
      </c>
      <c r="R784" s="77">
        <v>0</v>
      </c>
      <c r="S784" s="77">
        <v>7.3018461399999999E-10</v>
      </c>
      <c r="T784" s="77" t="s">
        <v>153</v>
      </c>
      <c r="U784" s="105">
        <v>-0.14023128906771801</v>
      </c>
      <c r="V784" s="105">
        <v>0</v>
      </c>
      <c r="W784" s="101">
        <v>-0.14022039997504501</v>
      </c>
    </row>
    <row r="785" spans="2:23" x14ac:dyDescent="0.35">
      <c r="B785" s="55" t="s">
        <v>114</v>
      </c>
      <c r="C785" s="76" t="s">
        <v>137</v>
      </c>
      <c r="D785" s="55" t="s">
        <v>64</v>
      </c>
      <c r="E785" s="55" t="s">
        <v>193</v>
      </c>
      <c r="F785" s="70">
        <v>209.3</v>
      </c>
      <c r="G785" s="77">
        <v>58200</v>
      </c>
      <c r="H785" s="77">
        <v>209.98</v>
      </c>
      <c r="I785" s="77">
        <v>1</v>
      </c>
      <c r="J785" s="77">
        <v>10.086091003493101</v>
      </c>
      <c r="K785" s="77">
        <v>1.7904344784611E-2</v>
      </c>
      <c r="L785" s="77">
        <v>12.4799451543711</v>
      </c>
      <c r="M785" s="77">
        <v>2.7411829465875399E-2</v>
      </c>
      <c r="N785" s="77">
        <v>-2.3938541508780098</v>
      </c>
      <c r="O785" s="77">
        <v>-9.5074846812644807E-3</v>
      </c>
      <c r="P785" s="77">
        <v>-5.4065945006201502E-3</v>
      </c>
      <c r="Q785" s="77">
        <v>-5.4065945006201502E-3</v>
      </c>
      <c r="R785" s="77">
        <v>0</v>
      </c>
      <c r="S785" s="77">
        <v>5.1447024809999999E-9</v>
      </c>
      <c r="T785" s="77" t="s">
        <v>154</v>
      </c>
      <c r="U785" s="105">
        <v>-0.36532826598329199</v>
      </c>
      <c r="V785" s="105">
        <v>0</v>
      </c>
      <c r="W785" s="101">
        <v>-0.36529989789674799</v>
      </c>
    </row>
    <row r="786" spans="2:23" x14ac:dyDescent="0.35">
      <c r="B786" s="55" t="s">
        <v>114</v>
      </c>
      <c r="C786" s="76" t="s">
        <v>137</v>
      </c>
      <c r="D786" s="55" t="s">
        <v>64</v>
      </c>
      <c r="E786" s="55" t="s">
        <v>194</v>
      </c>
      <c r="F786" s="70">
        <v>213.8</v>
      </c>
      <c r="G786" s="77">
        <v>53000</v>
      </c>
      <c r="H786" s="77">
        <v>213.89</v>
      </c>
      <c r="I786" s="77">
        <v>1</v>
      </c>
      <c r="J786" s="77">
        <v>14.077601431925199</v>
      </c>
      <c r="K786" s="77">
        <v>4.8989814705222698E-3</v>
      </c>
      <c r="L786" s="77">
        <v>20.868805645718801</v>
      </c>
      <c r="M786" s="77">
        <v>1.0765734253227599E-2</v>
      </c>
      <c r="N786" s="77">
        <v>-6.7912042137935602</v>
      </c>
      <c r="O786" s="77">
        <v>-5.8667527827052897E-3</v>
      </c>
      <c r="P786" s="77">
        <v>1.5460537844979E-2</v>
      </c>
      <c r="Q786" s="77">
        <v>1.5460537844978899E-2</v>
      </c>
      <c r="R786" s="77">
        <v>0</v>
      </c>
      <c r="S786" s="77">
        <v>5.9087778569999999E-9</v>
      </c>
      <c r="T786" s="77" t="s">
        <v>154</v>
      </c>
      <c r="U786" s="105">
        <v>-0.64336736957636298</v>
      </c>
      <c r="V786" s="105">
        <v>0</v>
      </c>
      <c r="W786" s="101">
        <v>-0.643317411489571</v>
      </c>
    </row>
    <row r="787" spans="2:23" x14ac:dyDescent="0.35">
      <c r="B787" s="55" t="s">
        <v>114</v>
      </c>
      <c r="C787" s="76" t="s">
        <v>137</v>
      </c>
      <c r="D787" s="55" t="s">
        <v>64</v>
      </c>
      <c r="E787" s="55" t="s">
        <v>195</v>
      </c>
      <c r="F787" s="70">
        <v>212.89</v>
      </c>
      <c r="G787" s="77">
        <v>56100</v>
      </c>
      <c r="H787" s="77">
        <v>213.14</v>
      </c>
      <c r="I787" s="77">
        <v>1</v>
      </c>
      <c r="J787" s="77">
        <v>5.8168133830892099</v>
      </c>
      <c r="K787" s="77">
        <v>2.59178535372033E-3</v>
      </c>
      <c r="L787" s="77">
        <v>4.5190597743241296</v>
      </c>
      <c r="M787" s="77">
        <v>1.56431763528385E-3</v>
      </c>
      <c r="N787" s="77">
        <v>1.2977536087650801</v>
      </c>
      <c r="O787" s="77">
        <v>1.02746771843648E-3</v>
      </c>
      <c r="P787" s="77">
        <v>-2.5454314187020699E-3</v>
      </c>
      <c r="Q787" s="77">
        <v>-2.5454314187020699E-3</v>
      </c>
      <c r="R787" s="77">
        <v>0</v>
      </c>
      <c r="S787" s="77">
        <v>4.9630833700000003E-10</v>
      </c>
      <c r="T787" s="77" t="s">
        <v>153</v>
      </c>
      <c r="U787" s="105">
        <v>-0.105572366148523</v>
      </c>
      <c r="V787" s="105">
        <v>0</v>
      </c>
      <c r="W787" s="101">
        <v>-0.105564168354105</v>
      </c>
    </row>
    <row r="788" spans="2:23" x14ac:dyDescent="0.35">
      <c r="B788" s="55" t="s">
        <v>114</v>
      </c>
      <c r="C788" s="76" t="s">
        <v>137</v>
      </c>
      <c r="D788" s="55" t="s">
        <v>64</v>
      </c>
      <c r="E788" s="55" t="s">
        <v>136</v>
      </c>
      <c r="F788" s="70">
        <v>213.35</v>
      </c>
      <c r="G788" s="77">
        <v>56100</v>
      </c>
      <c r="H788" s="77">
        <v>213.14</v>
      </c>
      <c r="I788" s="77">
        <v>1</v>
      </c>
      <c r="J788" s="77">
        <v>-5.1145570083450096</v>
      </c>
      <c r="K788" s="77">
        <v>2.1633239434862301E-3</v>
      </c>
      <c r="L788" s="77">
        <v>-5.1812435050538497</v>
      </c>
      <c r="M788" s="77">
        <v>2.2201050081914098E-3</v>
      </c>
      <c r="N788" s="77">
        <v>6.6686496708847506E-2</v>
      </c>
      <c r="O788" s="77">
        <v>-5.6781064705176998E-5</v>
      </c>
      <c r="P788" s="77">
        <v>-7.9868616286857003E-4</v>
      </c>
      <c r="Q788" s="77">
        <v>-7.9868616286857003E-4</v>
      </c>
      <c r="R788" s="77">
        <v>0</v>
      </c>
      <c r="S788" s="77">
        <v>5.2754295999999997E-11</v>
      </c>
      <c r="T788" s="77" t="s">
        <v>153</v>
      </c>
      <c r="U788" s="105">
        <v>1.89588616580294E-3</v>
      </c>
      <c r="V788" s="105">
        <v>0</v>
      </c>
      <c r="W788" s="101">
        <v>1.89603338316288E-3</v>
      </c>
    </row>
    <row r="789" spans="2:23" x14ac:dyDescent="0.35">
      <c r="B789" s="55" t="s">
        <v>114</v>
      </c>
      <c r="C789" s="76" t="s">
        <v>137</v>
      </c>
      <c r="D789" s="55" t="s">
        <v>64</v>
      </c>
      <c r="E789" s="55" t="s">
        <v>196</v>
      </c>
      <c r="F789" s="70">
        <v>209.05</v>
      </c>
      <c r="G789" s="77">
        <v>58054</v>
      </c>
      <c r="H789" s="77">
        <v>208.65</v>
      </c>
      <c r="I789" s="77">
        <v>1</v>
      </c>
      <c r="J789" s="77">
        <v>-20.6811647051743</v>
      </c>
      <c r="K789" s="77">
        <v>2.4037334234214999E-2</v>
      </c>
      <c r="L789" s="77">
        <v>-5.7455146467002001</v>
      </c>
      <c r="M789" s="77">
        <v>1.8552147468161001E-3</v>
      </c>
      <c r="N789" s="77">
        <v>-14.935650058474</v>
      </c>
      <c r="O789" s="77">
        <v>2.2182119487398899E-2</v>
      </c>
      <c r="P789" s="77">
        <v>-6.8380677571216995E-5</v>
      </c>
      <c r="Q789" s="77">
        <v>-6.8380677571216005E-5</v>
      </c>
      <c r="R789" s="77">
        <v>0</v>
      </c>
      <c r="S789" s="77">
        <v>2.6278700000000002E-13</v>
      </c>
      <c r="T789" s="77" t="s">
        <v>153</v>
      </c>
      <c r="U789" s="105">
        <v>-1.34152436844643</v>
      </c>
      <c r="V789" s="105">
        <v>0</v>
      </c>
      <c r="W789" s="101">
        <v>-1.34142019780614</v>
      </c>
    </row>
    <row r="790" spans="2:23" x14ac:dyDescent="0.35">
      <c r="B790" s="55" t="s">
        <v>114</v>
      </c>
      <c r="C790" s="76" t="s">
        <v>137</v>
      </c>
      <c r="D790" s="55" t="s">
        <v>64</v>
      </c>
      <c r="E790" s="55" t="s">
        <v>196</v>
      </c>
      <c r="F790" s="70">
        <v>209.05</v>
      </c>
      <c r="G790" s="77">
        <v>58104</v>
      </c>
      <c r="H790" s="77">
        <v>208.43</v>
      </c>
      <c r="I790" s="77">
        <v>1</v>
      </c>
      <c r="J790" s="77">
        <v>-20.365476355737002</v>
      </c>
      <c r="K790" s="77">
        <v>3.7078884871329702E-2</v>
      </c>
      <c r="L790" s="77">
        <v>-5.4392111902979901</v>
      </c>
      <c r="M790" s="77">
        <v>2.6449006425160598E-3</v>
      </c>
      <c r="N790" s="77">
        <v>-14.926265165439</v>
      </c>
      <c r="O790" s="77">
        <v>3.4433984228813601E-2</v>
      </c>
      <c r="P790" s="77">
        <v>-6.8308259727853005E-5</v>
      </c>
      <c r="Q790" s="77">
        <v>-6.8308259727852002E-5</v>
      </c>
      <c r="R790" s="77">
        <v>0</v>
      </c>
      <c r="S790" s="77">
        <v>4.1714200000000002E-13</v>
      </c>
      <c r="T790" s="77" t="s">
        <v>153</v>
      </c>
      <c r="U790" s="105">
        <v>-2.0665345346496702</v>
      </c>
      <c r="V790" s="105">
        <v>0</v>
      </c>
      <c r="W790" s="101">
        <v>-2.0663740662819499</v>
      </c>
    </row>
    <row r="791" spans="2:23" x14ac:dyDescent="0.35">
      <c r="B791" s="55" t="s">
        <v>114</v>
      </c>
      <c r="C791" s="76" t="s">
        <v>137</v>
      </c>
      <c r="D791" s="55" t="s">
        <v>64</v>
      </c>
      <c r="E791" s="55" t="s">
        <v>197</v>
      </c>
      <c r="F791" s="70">
        <v>208.65</v>
      </c>
      <c r="G791" s="77">
        <v>58104</v>
      </c>
      <c r="H791" s="77">
        <v>208.43</v>
      </c>
      <c r="I791" s="77">
        <v>1</v>
      </c>
      <c r="J791" s="77">
        <v>-19.891392294494199</v>
      </c>
      <c r="K791" s="77">
        <v>1.32152940796097E-2</v>
      </c>
      <c r="L791" s="77">
        <v>-4.9384498095146299</v>
      </c>
      <c r="M791" s="77">
        <v>8.1456876980457696E-4</v>
      </c>
      <c r="N791" s="77">
        <v>-14.9529424849796</v>
      </c>
      <c r="O791" s="77">
        <v>1.24007253098051E-2</v>
      </c>
      <c r="P791" s="77">
        <v>-6.8380677737657004E-5</v>
      </c>
      <c r="Q791" s="77">
        <v>-6.8380677737657004E-5</v>
      </c>
      <c r="R791" s="77">
        <v>0</v>
      </c>
      <c r="S791" s="77">
        <v>1.5617600000000001E-13</v>
      </c>
      <c r="T791" s="77" t="s">
        <v>153</v>
      </c>
      <c r="U791" s="105">
        <v>-0.70360009058873196</v>
      </c>
      <c r="V791" s="105">
        <v>0</v>
      </c>
      <c r="W791" s="101">
        <v>-0.70354545537399404</v>
      </c>
    </row>
    <row r="792" spans="2:23" x14ac:dyDescent="0.35">
      <c r="B792" s="55" t="s">
        <v>114</v>
      </c>
      <c r="C792" s="76" t="s">
        <v>137</v>
      </c>
      <c r="D792" s="55" t="s">
        <v>64</v>
      </c>
      <c r="E792" s="55" t="s">
        <v>198</v>
      </c>
      <c r="F792" s="70">
        <v>209.32</v>
      </c>
      <c r="G792" s="77">
        <v>58200</v>
      </c>
      <c r="H792" s="77">
        <v>209.98</v>
      </c>
      <c r="I792" s="77">
        <v>1</v>
      </c>
      <c r="J792" s="77">
        <v>30.508795755239198</v>
      </c>
      <c r="K792" s="77">
        <v>3.8069172693987401E-2</v>
      </c>
      <c r="L792" s="77">
        <v>28.116827630474599</v>
      </c>
      <c r="M792" s="77">
        <v>3.2333740236474402E-2</v>
      </c>
      <c r="N792" s="77">
        <v>2.3919681247645901</v>
      </c>
      <c r="O792" s="77">
        <v>5.73543245751302E-3</v>
      </c>
      <c r="P792" s="77">
        <v>5.40659449988516E-3</v>
      </c>
      <c r="Q792" s="77">
        <v>5.4065944998851496E-3</v>
      </c>
      <c r="R792" s="77">
        <v>0</v>
      </c>
      <c r="S792" s="77">
        <v>1.1955587010000001E-9</v>
      </c>
      <c r="T792" s="77" t="s">
        <v>153</v>
      </c>
      <c r="U792" s="105">
        <v>-0.37626554762701903</v>
      </c>
      <c r="V792" s="105">
        <v>0</v>
      </c>
      <c r="W792" s="101">
        <v>-0.376236330250176</v>
      </c>
    </row>
    <row r="793" spans="2:23" x14ac:dyDescent="0.35">
      <c r="B793" s="55" t="s">
        <v>114</v>
      </c>
      <c r="C793" s="76" t="s">
        <v>137</v>
      </c>
      <c r="D793" s="55" t="s">
        <v>64</v>
      </c>
      <c r="E793" s="55" t="s">
        <v>198</v>
      </c>
      <c r="F793" s="70">
        <v>209.32</v>
      </c>
      <c r="G793" s="77">
        <v>58300</v>
      </c>
      <c r="H793" s="77">
        <v>209.71</v>
      </c>
      <c r="I793" s="77">
        <v>1</v>
      </c>
      <c r="J793" s="77">
        <v>27.152429348897201</v>
      </c>
      <c r="K793" s="77">
        <v>2.7941942500825798E-2</v>
      </c>
      <c r="L793" s="77">
        <v>27.2135783015821</v>
      </c>
      <c r="M793" s="77">
        <v>2.8067938186703299E-2</v>
      </c>
      <c r="N793" s="77">
        <v>-6.11489526848807E-2</v>
      </c>
      <c r="O793" s="77">
        <v>-1.2599568587748101E-4</v>
      </c>
      <c r="P793" s="77">
        <v>-1.1455220321969E-3</v>
      </c>
      <c r="Q793" s="77">
        <v>-1.1455220321968901E-3</v>
      </c>
      <c r="R793" s="77">
        <v>0</v>
      </c>
      <c r="S793" s="77">
        <v>4.9733165999999998E-11</v>
      </c>
      <c r="T793" s="77" t="s">
        <v>153</v>
      </c>
      <c r="U793" s="105">
        <v>-2.54989457951612E-3</v>
      </c>
      <c r="V793" s="105">
        <v>0</v>
      </c>
      <c r="W793" s="101">
        <v>-2.5496965777822098E-3</v>
      </c>
    </row>
    <row r="794" spans="2:23" x14ac:dyDescent="0.35">
      <c r="B794" s="55" t="s">
        <v>114</v>
      </c>
      <c r="C794" s="76" t="s">
        <v>137</v>
      </c>
      <c r="D794" s="55" t="s">
        <v>64</v>
      </c>
      <c r="E794" s="55" t="s">
        <v>198</v>
      </c>
      <c r="F794" s="70">
        <v>209.32</v>
      </c>
      <c r="G794" s="77">
        <v>58500</v>
      </c>
      <c r="H794" s="77">
        <v>209.13</v>
      </c>
      <c r="I794" s="77">
        <v>1</v>
      </c>
      <c r="J794" s="77">
        <v>-81.714491532853501</v>
      </c>
      <c r="K794" s="77">
        <v>3.4721742257658499E-2</v>
      </c>
      <c r="L794" s="77">
        <v>-79.379889805215996</v>
      </c>
      <c r="M794" s="77">
        <v>3.2766067908538803E-2</v>
      </c>
      <c r="N794" s="77">
        <v>-2.3346017276375499</v>
      </c>
      <c r="O794" s="77">
        <v>1.9556743491197098E-3</v>
      </c>
      <c r="P794" s="77">
        <v>-4.2610724664026199E-3</v>
      </c>
      <c r="Q794" s="77">
        <v>-4.2610724664026199E-3</v>
      </c>
      <c r="R794" s="77">
        <v>0</v>
      </c>
      <c r="S794" s="77">
        <v>9.4415040999999996E-11</v>
      </c>
      <c r="T794" s="77" t="s">
        <v>153</v>
      </c>
      <c r="U794" s="105">
        <v>-3.4398362556558398E-2</v>
      </c>
      <c r="V794" s="105">
        <v>0</v>
      </c>
      <c r="W794" s="101">
        <v>-3.4395691491062398E-2</v>
      </c>
    </row>
    <row r="795" spans="2:23" x14ac:dyDescent="0.35">
      <c r="B795" s="55" t="s">
        <v>114</v>
      </c>
      <c r="C795" s="76" t="s">
        <v>137</v>
      </c>
      <c r="D795" s="55" t="s">
        <v>64</v>
      </c>
      <c r="E795" s="55" t="s">
        <v>199</v>
      </c>
      <c r="F795" s="70">
        <v>209.71</v>
      </c>
      <c r="G795" s="77">
        <v>58305</v>
      </c>
      <c r="H795" s="77">
        <v>209.71</v>
      </c>
      <c r="I795" s="77">
        <v>1</v>
      </c>
      <c r="J795" s="77">
        <v>16.630280330512502</v>
      </c>
      <c r="K795" s="77">
        <v>0</v>
      </c>
      <c r="L795" s="77">
        <v>16.630280330512399</v>
      </c>
      <c r="M795" s="77">
        <v>0</v>
      </c>
      <c r="N795" s="77">
        <v>9.4368999999999997E-14</v>
      </c>
      <c r="O795" s="77">
        <v>0</v>
      </c>
      <c r="P795" s="77">
        <v>4.6523999999999999E-14</v>
      </c>
      <c r="Q795" s="77">
        <v>4.6525000000000002E-14</v>
      </c>
      <c r="R795" s="77">
        <v>0</v>
      </c>
      <c r="S795" s="77">
        <v>0</v>
      </c>
      <c r="T795" s="77" t="s">
        <v>153</v>
      </c>
      <c r="U795" s="105">
        <v>0</v>
      </c>
      <c r="V795" s="105">
        <v>0</v>
      </c>
      <c r="W795" s="101">
        <v>0</v>
      </c>
    </row>
    <row r="796" spans="2:23" x14ac:dyDescent="0.35">
      <c r="B796" s="55" t="s">
        <v>114</v>
      </c>
      <c r="C796" s="76" t="s">
        <v>137</v>
      </c>
      <c r="D796" s="55" t="s">
        <v>64</v>
      </c>
      <c r="E796" s="55" t="s">
        <v>199</v>
      </c>
      <c r="F796" s="70">
        <v>209.71</v>
      </c>
      <c r="G796" s="77">
        <v>58350</v>
      </c>
      <c r="H796" s="77">
        <v>210.27</v>
      </c>
      <c r="I796" s="77">
        <v>1</v>
      </c>
      <c r="J796" s="77">
        <v>22.664886608746801</v>
      </c>
      <c r="K796" s="77">
        <v>3.4058116734661199E-2</v>
      </c>
      <c r="L796" s="77">
        <v>22.531084668113401</v>
      </c>
      <c r="M796" s="77">
        <v>3.3657180170128302E-2</v>
      </c>
      <c r="N796" s="77">
        <v>0.13380194063336001</v>
      </c>
      <c r="O796" s="77">
        <v>4.0093656453282198E-4</v>
      </c>
      <c r="P796" s="77">
        <v>-1.5733413551546299E-3</v>
      </c>
      <c r="Q796" s="77">
        <v>-1.5733413551546199E-3</v>
      </c>
      <c r="R796" s="77">
        <v>0</v>
      </c>
      <c r="S796" s="77">
        <v>1.6411922000000001E-10</v>
      </c>
      <c r="T796" s="77" t="s">
        <v>153</v>
      </c>
      <c r="U796" s="105">
        <v>9.2635824315652898E-3</v>
      </c>
      <c r="V796" s="105">
        <v>0</v>
      </c>
      <c r="W796" s="101">
        <v>9.2643017575320796E-3</v>
      </c>
    </row>
    <row r="797" spans="2:23" x14ac:dyDescent="0.35">
      <c r="B797" s="55" t="s">
        <v>114</v>
      </c>
      <c r="C797" s="76" t="s">
        <v>137</v>
      </c>
      <c r="D797" s="55" t="s">
        <v>64</v>
      </c>
      <c r="E797" s="55" t="s">
        <v>199</v>
      </c>
      <c r="F797" s="70">
        <v>209.71</v>
      </c>
      <c r="G797" s="77">
        <v>58600</v>
      </c>
      <c r="H797" s="77">
        <v>209.68</v>
      </c>
      <c r="I797" s="77">
        <v>1</v>
      </c>
      <c r="J797" s="77">
        <v>-22.423722710282899</v>
      </c>
      <c r="K797" s="77">
        <v>1.9308416263206E-3</v>
      </c>
      <c r="L797" s="77">
        <v>-22.2286176196884</v>
      </c>
      <c r="M797" s="77">
        <v>1.89738793452411E-3</v>
      </c>
      <c r="N797" s="77">
        <v>-0.19510509059455</v>
      </c>
      <c r="O797" s="77">
        <v>3.3453691796497E-5</v>
      </c>
      <c r="P797" s="77">
        <v>4.2781932611723198E-4</v>
      </c>
      <c r="Q797" s="77">
        <v>4.27819326117231E-4</v>
      </c>
      <c r="R797" s="77">
        <v>0</v>
      </c>
      <c r="S797" s="77">
        <v>7.0283299999999996E-13</v>
      </c>
      <c r="T797" s="77" t="s">
        <v>154</v>
      </c>
      <c r="U797" s="105">
        <v>1.1619191834296601E-3</v>
      </c>
      <c r="V797" s="105">
        <v>0</v>
      </c>
      <c r="W797" s="101">
        <v>1.1620094075569E-3</v>
      </c>
    </row>
    <row r="798" spans="2:23" x14ac:dyDescent="0.35">
      <c r="B798" s="55" t="s">
        <v>114</v>
      </c>
      <c r="C798" s="76" t="s">
        <v>137</v>
      </c>
      <c r="D798" s="55" t="s">
        <v>64</v>
      </c>
      <c r="E798" s="55" t="s">
        <v>200</v>
      </c>
      <c r="F798" s="70">
        <v>209.71</v>
      </c>
      <c r="G798" s="77">
        <v>58300</v>
      </c>
      <c r="H798" s="77">
        <v>209.71</v>
      </c>
      <c r="I798" s="77">
        <v>2</v>
      </c>
      <c r="J798" s="77">
        <v>-10.249019669488501</v>
      </c>
      <c r="K798" s="77">
        <v>0</v>
      </c>
      <c r="L798" s="77">
        <v>-10.249019669488399</v>
      </c>
      <c r="M798" s="77">
        <v>0</v>
      </c>
      <c r="N798" s="77">
        <v>-3.7469999999999997E-14</v>
      </c>
      <c r="O798" s="77">
        <v>0</v>
      </c>
      <c r="P798" s="77">
        <v>-1.8796E-14</v>
      </c>
      <c r="Q798" s="77">
        <v>-1.8795E-14</v>
      </c>
      <c r="R798" s="77">
        <v>0</v>
      </c>
      <c r="S798" s="77">
        <v>0</v>
      </c>
      <c r="T798" s="77" t="s">
        <v>153</v>
      </c>
      <c r="U798" s="105">
        <v>0</v>
      </c>
      <c r="V798" s="105">
        <v>0</v>
      </c>
      <c r="W798" s="101">
        <v>0</v>
      </c>
    </row>
    <row r="799" spans="2:23" x14ac:dyDescent="0.35">
      <c r="B799" s="55" t="s">
        <v>114</v>
      </c>
      <c r="C799" s="76" t="s">
        <v>137</v>
      </c>
      <c r="D799" s="55" t="s">
        <v>64</v>
      </c>
      <c r="E799" s="55" t="s">
        <v>201</v>
      </c>
      <c r="F799" s="70">
        <v>209.83</v>
      </c>
      <c r="G799" s="77">
        <v>58500</v>
      </c>
      <c r="H799" s="77">
        <v>209.13</v>
      </c>
      <c r="I799" s="77">
        <v>1</v>
      </c>
      <c r="J799" s="77">
        <v>-124.547663204274</v>
      </c>
      <c r="K799" s="77">
        <v>0.21872089777599901</v>
      </c>
      <c r="L799" s="77">
        <v>-127.07443479173401</v>
      </c>
      <c r="M799" s="77">
        <v>0.22768555888470601</v>
      </c>
      <c r="N799" s="77">
        <v>2.5267715874600598</v>
      </c>
      <c r="O799" s="77">
        <v>-8.9646611087070404E-3</v>
      </c>
      <c r="P799" s="77">
        <v>3.8332531413992799E-3</v>
      </c>
      <c r="Q799" s="77">
        <v>3.8332531413992699E-3</v>
      </c>
      <c r="R799" s="77">
        <v>0</v>
      </c>
      <c r="S799" s="77">
        <v>2.0718299799999999E-10</v>
      </c>
      <c r="T799" s="77" t="s">
        <v>153</v>
      </c>
      <c r="U799" s="105">
        <v>-0.109177097829862</v>
      </c>
      <c r="V799" s="105">
        <v>0</v>
      </c>
      <c r="W799" s="101">
        <v>-0.109168620124608</v>
      </c>
    </row>
    <row r="800" spans="2:23" x14ac:dyDescent="0.35">
      <c r="B800" s="55" t="s">
        <v>114</v>
      </c>
      <c r="C800" s="76" t="s">
        <v>137</v>
      </c>
      <c r="D800" s="55" t="s">
        <v>64</v>
      </c>
      <c r="E800" s="55" t="s">
        <v>202</v>
      </c>
      <c r="F800" s="70">
        <v>209.13</v>
      </c>
      <c r="G800" s="77">
        <v>58600</v>
      </c>
      <c r="H800" s="77">
        <v>209.68</v>
      </c>
      <c r="I800" s="77">
        <v>1</v>
      </c>
      <c r="J800" s="77">
        <v>29.5860895745971</v>
      </c>
      <c r="K800" s="77">
        <v>4.0002887021644999E-2</v>
      </c>
      <c r="L800" s="77">
        <v>29.390704452309599</v>
      </c>
      <c r="M800" s="77">
        <v>3.9476277324877601E-2</v>
      </c>
      <c r="N800" s="77">
        <v>0.19538512228750601</v>
      </c>
      <c r="O800" s="77">
        <v>5.2660969676740401E-4</v>
      </c>
      <c r="P800" s="77">
        <v>-4.2781932649075199E-4</v>
      </c>
      <c r="Q800" s="77">
        <v>-4.2781932649075302E-4</v>
      </c>
      <c r="R800" s="77">
        <v>0</v>
      </c>
      <c r="S800" s="77">
        <v>8.3644419999999994E-12</v>
      </c>
      <c r="T800" s="77" t="s">
        <v>154</v>
      </c>
      <c r="U800" s="105">
        <v>2.8128862934478898E-3</v>
      </c>
      <c r="V800" s="105">
        <v>0</v>
      </c>
      <c r="W800" s="101">
        <v>2.8131047167379601E-3</v>
      </c>
    </row>
    <row r="801" spans="2:23" x14ac:dyDescent="0.35">
      <c r="B801" s="55" t="s">
        <v>114</v>
      </c>
      <c r="C801" s="76" t="s">
        <v>115</v>
      </c>
      <c r="D801" s="55" t="s">
        <v>65</v>
      </c>
      <c r="E801" s="55" t="s">
        <v>116</v>
      </c>
      <c r="F801" s="70">
        <v>196.56</v>
      </c>
      <c r="G801" s="77">
        <v>50050</v>
      </c>
      <c r="H801" s="77">
        <v>195.89</v>
      </c>
      <c r="I801" s="77">
        <v>1</v>
      </c>
      <c r="J801" s="77">
        <v>-8.48059077981892</v>
      </c>
      <c r="K801" s="77">
        <v>1.31614368553792E-2</v>
      </c>
      <c r="L801" s="77">
        <v>5.6593424551338396</v>
      </c>
      <c r="M801" s="77">
        <v>5.8611527354799102E-3</v>
      </c>
      <c r="N801" s="77">
        <v>-14.1399332349528</v>
      </c>
      <c r="O801" s="77">
        <v>7.3002841198992804E-3</v>
      </c>
      <c r="P801" s="77">
        <v>2.8098994568968898</v>
      </c>
      <c r="Q801" s="77">
        <v>2.80989945689688</v>
      </c>
      <c r="R801" s="77">
        <v>0</v>
      </c>
      <c r="S801" s="77">
        <v>1.4448828972901001E-3</v>
      </c>
      <c r="T801" s="77" t="s">
        <v>131</v>
      </c>
      <c r="U801" s="105">
        <v>-8.1272338352028495</v>
      </c>
      <c r="V801" s="105">
        <v>-19.783321437265698</v>
      </c>
      <c r="W801" s="101">
        <v>11.655461011138501</v>
      </c>
    </row>
    <row r="802" spans="2:23" x14ac:dyDescent="0.35">
      <c r="B802" s="55" t="s">
        <v>114</v>
      </c>
      <c r="C802" s="76" t="s">
        <v>115</v>
      </c>
      <c r="D802" s="55" t="s">
        <v>65</v>
      </c>
      <c r="E802" s="55" t="s">
        <v>132</v>
      </c>
      <c r="F802" s="70">
        <v>200.23</v>
      </c>
      <c r="G802" s="77">
        <v>56050</v>
      </c>
      <c r="H802" s="77">
        <v>199.67</v>
      </c>
      <c r="I802" s="77">
        <v>1</v>
      </c>
      <c r="J802" s="77">
        <v>-36.991461228929801</v>
      </c>
      <c r="K802" s="77">
        <v>4.3787782523245403E-2</v>
      </c>
      <c r="L802" s="77">
        <v>-37.038739820714902</v>
      </c>
      <c r="M802" s="77">
        <v>4.3899783920211599E-2</v>
      </c>
      <c r="N802" s="77">
        <v>4.72785917850937E-2</v>
      </c>
      <c r="O802" s="77">
        <v>-1.1200139696623E-4</v>
      </c>
      <c r="P802" s="77">
        <v>-5.5933439570126102E-4</v>
      </c>
      <c r="Q802" s="77">
        <v>-5.5933439570126199E-4</v>
      </c>
      <c r="R802" s="77">
        <v>0</v>
      </c>
      <c r="S802" s="77">
        <v>1.0011359E-11</v>
      </c>
      <c r="T802" s="77" t="s">
        <v>131</v>
      </c>
      <c r="U802" s="105">
        <v>4.3539237324459598E-3</v>
      </c>
      <c r="V802" s="105">
        <v>0</v>
      </c>
      <c r="W802" s="101">
        <v>4.3536896805763201E-3</v>
      </c>
    </row>
    <row r="803" spans="2:23" x14ac:dyDescent="0.35">
      <c r="B803" s="55" t="s">
        <v>114</v>
      </c>
      <c r="C803" s="76" t="s">
        <v>115</v>
      </c>
      <c r="D803" s="55" t="s">
        <v>65</v>
      </c>
      <c r="E803" s="55" t="s">
        <v>118</v>
      </c>
      <c r="F803" s="70">
        <v>195.89</v>
      </c>
      <c r="G803" s="77">
        <v>51450</v>
      </c>
      <c r="H803" s="77">
        <v>198.21</v>
      </c>
      <c r="I803" s="77">
        <v>10</v>
      </c>
      <c r="J803" s="77">
        <v>28.753237150229602</v>
      </c>
      <c r="K803" s="77">
        <v>0.144184963970065</v>
      </c>
      <c r="L803" s="77">
        <v>34.378584095304603</v>
      </c>
      <c r="M803" s="77">
        <v>0.20612110054300001</v>
      </c>
      <c r="N803" s="77">
        <v>-5.6253469450750204</v>
      </c>
      <c r="O803" s="77">
        <v>-6.1936136572934598E-2</v>
      </c>
      <c r="P803" s="77">
        <v>3.5179117915847102E-2</v>
      </c>
      <c r="Q803" s="77">
        <v>3.5179117915847102E-2</v>
      </c>
      <c r="R803" s="77">
        <v>0</v>
      </c>
      <c r="S803" s="77">
        <v>2.15832266832E-7</v>
      </c>
      <c r="T803" s="77" t="s">
        <v>133</v>
      </c>
      <c r="U803" s="105">
        <v>0.846289200877402</v>
      </c>
      <c r="V803" s="105">
        <v>0</v>
      </c>
      <c r="W803" s="101">
        <v>0.84624370729921905</v>
      </c>
    </row>
    <row r="804" spans="2:23" x14ac:dyDescent="0.35">
      <c r="B804" s="55" t="s">
        <v>114</v>
      </c>
      <c r="C804" s="76" t="s">
        <v>115</v>
      </c>
      <c r="D804" s="55" t="s">
        <v>65</v>
      </c>
      <c r="E804" s="55" t="s">
        <v>134</v>
      </c>
      <c r="F804" s="70">
        <v>198.21</v>
      </c>
      <c r="G804" s="77">
        <v>54000</v>
      </c>
      <c r="H804" s="77">
        <v>198.48</v>
      </c>
      <c r="I804" s="77">
        <v>10</v>
      </c>
      <c r="J804" s="77">
        <v>9.1361480849338292</v>
      </c>
      <c r="K804" s="77">
        <v>3.9931666155395501E-3</v>
      </c>
      <c r="L804" s="77">
        <v>14.727335430770299</v>
      </c>
      <c r="M804" s="77">
        <v>1.0376228521317799E-2</v>
      </c>
      <c r="N804" s="77">
        <v>-5.5911873458365102</v>
      </c>
      <c r="O804" s="77">
        <v>-6.3830619057783002E-3</v>
      </c>
      <c r="P804" s="77">
        <v>3.5179117915075699E-2</v>
      </c>
      <c r="Q804" s="77">
        <v>3.5179117915075699E-2</v>
      </c>
      <c r="R804" s="77">
        <v>0</v>
      </c>
      <c r="S804" s="77">
        <v>5.9205364935999997E-8</v>
      </c>
      <c r="T804" s="77" t="s">
        <v>133</v>
      </c>
      <c r="U804" s="105">
        <v>0.24357216967415801</v>
      </c>
      <c r="V804" s="105">
        <v>0</v>
      </c>
      <c r="W804" s="101">
        <v>0.243559076077391</v>
      </c>
    </row>
    <row r="805" spans="2:23" x14ac:dyDescent="0.35">
      <c r="B805" s="55" t="s">
        <v>114</v>
      </c>
      <c r="C805" s="76" t="s">
        <v>115</v>
      </c>
      <c r="D805" s="55" t="s">
        <v>65</v>
      </c>
      <c r="E805" s="55" t="s">
        <v>135</v>
      </c>
      <c r="F805" s="70">
        <v>198.48</v>
      </c>
      <c r="G805" s="77">
        <v>56100</v>
      </c>
      <c r="H805" s="77">
        <v>199.47</v>
      </c>
      <c r="I805" s="77">
        <v>10</v>
      </c>
      <c r="J805" s="77">
        <v>12.7063186017373</v>
      </c>
      <c r="K805" s="77">
        <v>2.9513157324338599E-2</v>
      </c>
      <c r="L805" s="77">
        <v>14.1372001249914</v>
      </c>
      <c r="M805" s="77">
        <v>3.6534486123977403E-2</v>
      </c>
      <c r="N805" s="77">
        <v>-1.4308815232540899</v>
      </c>
      <c r="O805" s="77">
        <v>-7.0213287996387904E-3</v>
      </c>
      <c r="P805" s="77">
        <v>4.11877275178478E-3</v>
      </c>
      <c r="Q805" s="77">
        <v>4.11877275178478E-3</v>
      </c>
      <c r="R805" s="77">
        <v>0</v>
      </c>
      <c r="S805" s="77">
        <v>3.1010720259999999E-9</v>
      </c>
      <c r="T805" s="77" t="s">
        <v>133</v>
      </c>
      <c r="U805" s="105">
        <v>1.9503810113437801E-2</v>
      </c>
      <c r="V805" s="105">
        <v>0</v>
      </c>
      <c r="W805" s="101">
        <v>1.95027616561145E-2</v>
      </c>
    </row>
    <row r="806" spans="2:23" x14ac:dyDescent="0.35">
      <c r="B806" s="55" t="s">
        <v>114</v>
      </c>
      <c r="C806" s="76" t="s">
        <v>115</v>
      </c>
      <c r="D806" s="55" t="s">
        <v>65</v>
      </c>
      <c r="E806" s="55" t="s">
        <v>136</v>
      </c>
      <c r="F806" s="70">
        <v>199.67</v>
      </c>
      <c r="G806" s="77">
        <v>56100</v>
      </c>
      <c r="H806" s="77">
        <v>199.47</v>
      </c>
      <c r="I806" s="77">
        <v>10</v>
      </c>
      <c r="J806" s="77">
        <v>-5.1130444099252896</v>
      </c>
      <c r="K806" s="77">
        <v>1.8744690989851501E-3</v>
      </c>
      <c r="L806" s="77">
        <v>-5.1777651684363697</v>
      </c>
      <c r="M806" s="77">
        <v>1.9222233784002001E-3</v>
      </c>
      <c r="N806" s="77">
        <v>6.47207585110776E-2</v>
      </c>
      <c r="O806" s="77">
        <v>-4.7754279415051999E-5</v>
      </c>
      <c r="P806" s="77">
        <v>-7.7465519570650901E-4</v>
      </c>
      <c r="Q806" s="77">
        <v>-7.7465519570650999E-4</v>
      </c>
      <c r="R806" s="77">
        <v>0</v>
      </c>
      <c r="S806" s="77">
        <v>4.3026501000000002E-11</v>
      </c>
      <c r="T806" s="77" t="s">
        <v>133</v>
      </c>
      <c r="U806" s="105">
        <v>3.41383015935285E-3</v>
      </c>
      <c r="V806" s="105">
        <v>0</v>
      </c>
      <c r="W806" s="101">
        <v>3.4136466436597598E-3</v>
      </c>
    </row>
    <row r="807" spans="2:23" x14ac:dyDescent="0.35">
      <c r="B807" s="55" t="s">
        <v>114</v>
      </c>
      <c r="C807" s="76" t="s">
        <v>137</v>
      </c>
      <c r="D807" s="55" t="s">
        <v>65</v>
      </c>
      <c r="E807" s="55" t="s">
        <v>138</v>
      </c>
      <c r="F807" s="70">
        <v>196.61</v>
      </c>
      <c r="G807" s="77">
        <v>50000</v>
      </c>
      <c r="H807" s="77">
        <v>195.47</v>
      </c>
      <c r="I807" s="77">
        <v>1</v>
      </c>
      <c r="J807" s="77">
        <v>-31.5171546524295</v>
      </c>
      <c r="K807" s="77">
        <v>9.4664447862805895E-2</v>
      </c>
      <c r="L807" s="77">
        <v>-5.6649205082725498</v>
      </c>
      <c r="M807" s="77">
        <v>3.0583032119889798E-3</v>
      </c>
      <c r="N807" s="77">
        <v>-25.852234144156998</v>
      </c>
      <c r="O807" s="77">
        <v>9.1606144650816901E-2</v>
      </c>
      <c r="P807" s="77">
        <v>-2.80989945691719</v>
      </c>
      <c r="Q807" s="77">
        <v>-2.8098994569171798</v>
      </c>
      <c r="R807" s="77">
        <v>0</v>
      </c>
      <c r="S807" s="77">
        <v>7.5244448149582803E-4</v>
      </c>
      <c r="T807" s="77" t="s">
        <v>139</v>
      </c>
      <c r="U807" s="105">
        <v>-11.691516063250299</v>
      </c>
      <c r="V807" s="105">
        <v>-28.459501111728901</v>
      </c>
      <c r="W807" s="101">
        <v>16.767083659641301</v>
      </c>
    </row>
    <row r="808" spans="2:23" x14ac:dyDescent="0.35">
      <c r="B808" s="55" t="s">
        <v>114</v>
      </c>
      <c r="C808" s="76" t="s">
        <v>137</v>
      </c>
      <c r="D808" s="55" t="s">
        <v>65</v>
      </c>
      <c r="E808" s="55" t="s">
        <v>140</v>
      </c>
      <c r="F808" s="70">
        <v>198.56</v>
      </c>
      <c r="G808" s="77">
        <v>56050</v>
      </c>
      <c r="H808" s="77">
        <v>199.67</v>
      </c>
      <c r="I808" s="77">
        <v>1</v>
      </c>
      <c r="J808" s="77">
        <v>51.398282980918303</v>
      </c>
      <c r="K808" s="77">
        <v>0.13208917466932801</v>
      </c>
      <c r="L808" s="77">
        <v>51.314005064977202</v>
      </c>
      <c r="M808" s="77">
        <v>0.13165635579042501</v>
      </c>
      <c r="N808" s="77">
        <v>8.4277915941133305E-2</v>
      </c>
      <c r="O808" s="77">
        <v>4.32818878902679E-4</v>
      </c>
      <c r="P808" s="77">
        <v>-1.0140069564868099E-3</v>
      </c>
      <c r="Q808" s="77">
        <v>-1.0140069564868099E-3</v>
      </c>
      <c r="R808" s="77">
        <v>0</v>
      </c>
      <c r="S808" s="77">
        <v>5.1410505000000001E-11</v>
      </c>
      <c r="T808" s="77" t="s">
        <v>139</v>
      </c>
      <c r="U808" s="105">
        <v>-7.1618620514867096E-3</v>
      </c>
      <c r="V808" s="105">
        <v>0</v>
      </c>
      <c r="W808" s="101">
        <v>-7.1622470484012796E-3</v>
      </c>
    </row>
    <row r="809" spans="2:23" x14ac:dyDescent="0.35">
      <c r="B809" s="55" t="s">
        <v>114</v>
      </c>
      <c r="C809" s="76" t="s">
        <v>137</v>
      </c>
      <c r="D809" s="55" t="s">
        <v>65</v>
      </c>
      <c r="E809" s="55" t="s">
        <v>151</v>
      </c>
      <c r="F809" s="70">
        <v>197.05</v>
      </c>
      <c r="G809" s="77">
        <v>58350</v>
      </c>
      <c r="H809" s="77">
        <v>196.72</v>
      </c>
      <c r="I809" s="77">
        <v>1</v>
      </c>
      <c r="J809" s="77">
        <v>-14.4086033027356</v>
      </c>
      <c r="K809" s="77">
        <v>1.4781678858454999E-2</v>
      </c>
      <c r="L809" s="77">
        <v>-14.275285633303801</v>
      </c>
      <c r="M809" s="77">
        <v>1.4509405129763699E-2</v>
      </c>
      <c r="N809" s="77">
        <v>-0.13331766943178999</v>
      </c>
      <c r="O809" s="77">
        <v>2.7227372869134702E-4</v>
      </c>
      <c r="P809" s="77">
        <v>1.57334134384167E-3</v>
      </c>
      <c r="Q809" s="77">
        <v>1.57334134384167E-3</v>
      </c>
      <c r="R809" s="77">
        <v>0</v>
      </c>
      <c r="S809" s="77">
        <v>1.7624869200000001E-10</v>
      </c>
      <c r="T809" s="77" t="s">
        <v>139</v>
      </c>
      <c r="U809" s="105">
        <v>9.9670228866020408E-3</v>
      </c>
      <c r="V809" s="105">
        <v>0</v>
      </c>
      <c r="W809" s="101">
        <v>9.9664870939504702E-3</v>
      </c>
    </row>
    <row r="810" spans="2:23" x14ac:dyDescent="0.35">
      <c r="B810" s="55" t="s">
        <v>114</v>
      </c>
      <c r="C810" s="76" t="s">
        <v>137</v>
      </c>
      <c r="D810" s="55" t="s">
        <v>65</v>
      </c>
      <c r="E810" s="55" t="s">
        <v>152</v>
      </c>
      <c r="F810" s="70">
        <v>195.47</v>
      </c>
      <c r="G810" s="77">
        <v>50050</v>
      </c>
      <c r="H810" s="77">
        <v>195.89</v>
      </c>
      <c r="I810" s="77">
        <v>1</v>
      </c>
      <c r="J810" s="77">
        <v>23.434776746862401</v>
      </c>
      <c r="K810" s="77">
        <v>3.1798029272048799E-2</v>
      </c>
      <c r="L810" s="77">
        <v>39.183469344928902</v>
      </c>
      <c r="M810" s="77">
        <v>8.8896433227498406E-2</v>
      </c>
      <c r="N810" s="77">
        <v>-15.7486925980665</v>
      </c>
      <c r="O810" s="77">
        <v>-5.70984039554496E-2</v>
      </c>
      <c r="P810" s="77">
        <v>-1.9815245310485501</v>
      </c>
      <c r="Q810" s="77">
        <v>-1.9815245310485501</v>
      </c>
      <c r="R810" s="77">
        <v>0</v>
      </c>
      <c r="S810" s="77">
        <v>2.2734084514782201E-4</v>
      </c>
      <c r="T810" s="77" t="s">
        <v>153</v>
      </c>
      <c r="U810" s="105">
        <v>-4.5585647948146404</v>
      </c>
      <c r="V810" s="105">
        <v>-11.0964633794334</v>
      </c>
      <c r="W810" s="101">
        <v>6.5375471298205303</v>
      </c>
    </row>
    <row r="811" spans="2:23" x14ac:dyDescent="0.35">
      <c r="B811" s="55" t="s">
        <v>114</v>
      </c>
      <c r="C811" s="76" t="s">
        <v>137</v>
      </c>
      <c r="D811" s="55" t="s">
        <v>65</v>
      </c>
      <c r="E811" s="55" t="s">
        <v>152</v>
      </c>
      <c r="F811" s="70">
        <v>195.47</v>
      </c>
      <c r="G811" s="77">
        <v>51150</v>
      </c>
      <c r="H811" s="77">
        <v>193.87</v>
      </c>
      <c r="I811" s="77">
        <v>1</v>
      </c>
      <c r="J811" s="77">
        <v>-122.039400906899</v>
      </c>
      <c r="K811" s="77">
        <v>0.52127653808001495</v>
      </c>
      <c r="L811" s="77">
        <v>-111.877005347116</v>
      </c>
      <c r="M811" s="77">
        <v>0.438076251390354</v>
      </c>
      <c r="N811" s="77">
        <v>-10.162395559782199</v>
      </c>
      <c r="O811" s="77">
        <v>8.3200286689660799E-2</v>
      </c>
      <c r="P811" s="77">
        <v>-0.82837492586803796</v>
      </c>
      <c r="Q811" s="77">
        <v>-0.82837492586803696</v>
      </c>
      <c r="R811" s="77">
        <v>0</v>
      </c>
      <c r="S811" s="77">
        <v>2.4017175623241001E-5</v>
      </c>
      <c r="T811" s="77" t="s">
        <v>153</v>
      </c>
      <c r="U811" s="105">
        <v>-6.3233085775271605E-2</v>
      </c>
      <c r="V811" s="105">
        <v>-0.153922046138736</v>
      </c>
      <c r="W811" s="101">
        <v>9.0684085238856696E-2</v>
      </c>
    </row>
    <row r="812" spans="2:23" x14ac:dyDescent="0.35">
      <c r="B812" s="55" t="s">
        <v>114</v>
      </c>
      <c r="C812" s="76" t="s">
        <v>137</v>
      </c>
      <c r="D812" s="55" t="s">
        <v>65</v>
      </c>
      <c r="E812" s="55" t="s">
        <v>152</v>
      </c>
      <c r="F812" s="70">
        <v>195.47</v>
      </c>
      <c r="G812" s="77">
        <v>51200</v>
      </c>
      <c r="H812" s="77">
        <v>195.47</v>
      </c>
      <c r="I812" s="77">
        <v>1</v>
      </c>
      <c r="J812" s="77">
        <v>2.1203160000000001E-12</v>
      </c>
      <c r="K812" s="77">
        <v>0</v>
      </c>
      <c r="L812" s="77">
        <v>9.5301799999999997E-13</v>
      </c>
      <c r="M812" s="77">
        <v>0</v>
      </c>
      <c r="N812" s="77">
        <v>1.1672979999999999E-12</v>
      </c>
      <c r="O812" s="77">
        <v>0</v>
      </c>
      <c r="P812" s="77">
        <v>1.2088420000000001E-12</v>
      </c>
      <c r="Q812" s="77">
        <v>1.2088420000000001E-12</v>
      </c>
      <c r="R812" s="77">
        <v>0</v>
      </c>
      <c r="S812" s="77">
        <v>0</v>
      </c>
      <c r="T812" s="77" t="s">
        <v>154</v>
      </c>
      <c r="U812" s="105">
        <v>0</v>
      </c>
      <c r="V812" s="105">
        <v>0</v>
      </c>
      <c r="W812" s="101">
        <v>0</v>
      </c>
    </row>
    <row r="813" spans="2:23" x14ac:dyDescent="0.35">
      <c r="B813" s="55" t="s">
        <v>114</v>
      </c>
      <c r="C813" s="76" t="s">
        <v>137</v>
      </c>
      <c r="D813" s="55" t="s">
        <v>65</v>
      </c>
      <c r="E813" s="55" t="s">
        <v>118</v>
      </c>
      <c r="F813" s="70">
        <v>195.89</v>
      </c>
      <c r="G813" s="77">
        <v>50054</v>
      </c>
      <c r="H813" s="77">
        <v>195.89</v>
      </c>
      <c r="I813" s="77">
        <v>1</v>
      </c>
      <c r="J813" s="77">
        <v>76.721899286278401</v>
      </c>
      <c r="K813" s="77">
        <v>0</v>
      </c>
      <c r="L813" s="77">
        <v>76.721900206062301</v>
      </c>
      <c r="M813" s="77">
        <v>0</v>
      </c>
      <c r="N813" s="77">
        <v>-9.1978388239200001E-7</v>
      </c>
      <c r="O813" s="77">
        <v>0</v>
      </c>
      <c r="P813" s="77">
        <v>-1.4553609999999999E-12</v>
      </c>
      <c r="Q813" s="77">
        <v>-1.4553619999999999E-12</v>
      </c>
      <c r="R813" s="77">
        <v>0</v>
      </c>
      <c r="S813" s="77">
        <v>0</v>
      </c>
      <c r="T813" s="77" t="s">
        <v>153</v>
      </c>
      <c r="U813" s="105">
        <v>0</v>
      </c>
      <c r="V813" s="105">
        <v>0</v>
      </c>
      <c r="W813" s="101">
        <v>0</v>
      </c>
    </row>
    <row r="814" spans="2:23" x14ac:dyDescent="0.35">
      <c r="B814" s="55" t="s">
        <v>114</v>
      </c>
      <c r="C814" s="76" t="s">
        <v>137</v>
      </c>
      <c r="D814" s="55" t="s">
        <v>65</v>
      </c>
      <c r="E814" s="55" t="s">
        <v>118</v>
      </c>
      <c r="F814" s="70">
        <v>195.89</v>
      </c>
      <c r="G814" s="77">
        <v>50100</v>
      </c>
      <c r="H814" s="77">
        <v>195.29</v>
      </c>
      <c r="I814" s="77">
        <v>1</v>
      </c>
      <c r="J814" s="77">
        <v>-175.47890477018399</v>
      </c>
      <c r="K814" s="77">
        <v>0.24541898277416499</v>
      </c>
      <c r="L814" s="77">
        <v>-163.09820375704001</v>
      </c>
      <c r="M814" s="77">
        <v>0.21201016182811899</v>
      </c>
      <c r="N814" s="77">
        <v>-12.380701013144201</v>
      </c>
      <c r="O814" s="77">
        <v>3.3408820946046303E-2</v>
      </c>
      <c r="P814" s="77">
        <v>0.65171058704743701</v>
      </c>
      <c r="Q814" s="77">
        <v>0.65171058704743601</v>
      </c>
      <c r="R814" s="77">
        <v>0</v>
      </c>
      <c r="S814" s="77">
        <v>3.3850717134799998E-6</v>
      </c>
      <c r="T814" s="77" t="s">
        <v>153</v>
      </c>
      <c r="U814" s="105">
        <v>-0.89398931904925205</v>
      </c>
      <c r="V814" s="105">
        <v>-2.17614977234037</v>
      </c>
      <c r="W814" s="101">
        <v>1.2820915287830801</v>
      </c>
    </row>
    <row r="815" spans="2:23" x14ac:dyDescent="0.35">
      <c r="B815" s="55" t="s">
        <v>114</v>
      </c>
      <c r="C815" s="76" t="s">
        <v>137</v>
      </c>
      <c r="D815" s="55" t="s">
        <v>65</v>
      </c>
      <c r="E815" s="55" t="s">
        <v>118</v>
      </c>
      <c r="F815" s="70">
        <v>195.89</v>
      </c>
      <c r="G815" s="77">
        <v>50900</v>
      </c>
      <c r="H815" s="77">
        <v>197.87</v>
      </c>
      <c r="I815" s="77">
        <v>1</v>
      </c>
      <c r="J815" s="77">
        <v>68.775637505503099</v>
      </c>
      <c r="K815" s="77">
        <v>0.33347122615732999</v>
      </c>
      <c r="L815" s="77">
        <v>80.5570340704259</v>
      </c>
      <c r="M815" s="77">
        <v>0.45750521954477502</v>
      </c>
      <c r="N815" s="77">
        <v>-11.7813965649227</v>
      </c>
      <c r="O815" s="77">
        <v>-0.124033993387445</v>
      </c>
      <c r="P815" s="77">
        <v>0.141485220884911</v>
      </c>
      <c r="Q815" s="77">
        <v>0.14148522088491</v>
      </c>
      <c r="R815" s="77">
        <v>0</v>
      </c>
      <c r="S815" s="77">
        <v>1.4112737748840001E-6</v>
      </c>
      <c r="T815" s="77" t="s">
        <v>153</v>
      </c>
      <c r="U815" s="105">
        <v>-1.0926474195728699</v>
      </c>
      <c r="V815" s="105">
        <v>-2.6597235366083898</v>
      </c>
      <c r="W815" s="101">
        <v>1.5669918764475701</v>
      </c>
    </row>
    <row r="816" spans="2:23" x14ac:dyDescent="0.35">
      <c r="B816" s="55" t="s">
        <v>114</v>
      </c>
      <c r="C816" s="76" t="s">
        <v>137</v>
      </c>
      <c r="D816" s="55" t="s">
        <v>65</v>
      </c>
      <c r="E816" s="55" t="s">
        <v>155</v>
      </c>
      <c r="F816" s="70">
        <v>195.89</v>
      </c>
      <c r="G816" s="77">
        <v>50454</v>
      </c>
      <c r="H816" s="77">
        <v>195.89</v>
      </c>
      <c r="I816" s="77">
        <v>1</v>
      </c>
      <c r="J816" s="77">
        <v>-4.2730229999999996E-12</v>
      </c>
      <c r="K816" s="77">
        <v>0</v>
      </c>
      <c r="L816" s="77">
        <v>-2.2629929999999999E-12</v>
      </c>
      <c r="M816" s="77">
        <v>0</v>
      </c>
      <c r="N816" s="77">
        <v>-2.0100289999999999E-12</v>
      </c>
      <c r="O816" s="77">
        <v>0</v>
      </c>
      <c r="P816" s="77">
        <v>-2.2942820000000001E-12</v>
      </c>
      <c r="Q816" s="77">
        <v>-2.294281E-12</v>
      </c>
      <c r="R816" s="77">
        <v>0</v>
      </c>
      <c r="S816" s="77">
        <v>0</v>
      </c>
      <c r="T816" s="77" t="s">
        <v>154</v>
      </c>
      <c r="U816" s="105">
        <v>0</v>
      </c>
      <c r="V816" s="105">
        <v>0</v>
      </c>
      <c r="W816" s="101">
        <v>0</v>
      </c>
    </row>
    <row r="817" spans="2:23" x14ac:dyDescent="0.35">
      <c r="B817" s="55" t="s">
        <v>114</v>
      </c>
      <c r="C817" s="76" t="s">
        <v>137</v>
      </c>
      <c r="D817" s="55" t="s">
        <v>65</v>
      </c>
      <c r="E817" s="55" t="s">
        <v>155</v>
      </c>
      <c r="F817" s="70">
        <v>195.89</v>
      </c>
      <c r="G817" s="77">
        <v>50604</v>
      </c>
      <c r="H817" s="77">
        <v>195.89</v>
      </c>
      <c r="I817" s="77">
        <v>1</v>
      </c>
      <c r="J817" s="77">
        <v>-3.6872909999999999E-12</v>
      </c>
      <c r="K817" s="77">
        <v>0</v>
      </c>
      <c r="L817" s="77">
        <v>-2.9503079999999998E-12</v>
      </c>
      <c r="M817" s="77">
        <v>0</v>
      </c>
      <c r="N817" s="77">
        <v>-7.3698299999999997E-13</v>
      </c>
      <c r="O817" s="77">
        <v>0</v>
      </c>
      <c r="P817" s="77">
        <v>-8.5104600000000001E-13</v>
      </c>
      <c r="Q817" s="77">
        <v>-8.5104699999999998E-13</v>
      </c>
      <c r="R817" s="77">
        <v>0</v>
      </c>
      <c r="S817" s="77">
        <v>0</v>
      </c>
      <c r="T817" s="77" t="s">
        <v>154</v>
      </c>
      <c r="U817" s="105">
        <v>0</v>
      </c>
      <c r="V817" s="105">
        <v>0</v>
      </c>
      <c r="W817" s="101">
        <v>0</v>
      </c>
    </row>
    <row r="818" spans="2:23" x14ac:dyDescent="0.35">
      <c r="B818" s="55" t="s">
        <v>114</v>
      </c>
      <c r="C818" s="76" t="s">
        <v>137</v>
      </c>
      <c r="D818" s="55" t="s">
        <v>65</v>
      </c>
      <c r="E818" s="55" t="s">
        <v>156</v>
      </c>
      <c r="F818" s="70">
        <v>195.29</v>
      </c>
      <c r="G818" s="77">
        <v>50103</v>
      </c>
      <c r="H818" s="77">
        <v>195.26</v>
      </c>
      <c r="I818" s="77">
        <v>1</v>
      </c>
      <c r="J818" s="77">
        <v>-13.4995451667819</v>
      </c>
      <c r="K818" s="77">
        <v>9.1118859854991705E-4</v>
      </c>
      <c r="L818" s="77">
        <v>-13.499544186034599</v>
      </c>
      <c r="M818" s="77">
        <v>9.1118846615350095E-4</v>
      </c>
      <c r="N818" s="77">
        <v>-9.8074726673200008E-7</v>
      </c>
      <c r="O818" s="77">
        <v>1.3239641500000001E-10</v>
      </c>
      <c r="P818" s="77">
        <v>-3.3338679999999999E-12</v>
      </c>
      <c r="Q818" s="77">
        <v>-3.3338679999999999E-12</v>
      </c>
      <c r="R818" s="77">
        <v>0</v>
      </c>
      <c r="S818" s="77">
        <v>0</v>
      </c>
      <c r="T818" s="77" t="s">
        <v>154</v>
      </c>
      <c r="U818" s="105">
        <v>-3.5687079900000001E-9</v>
      </c>
      <c r="V818" s="105">
        <v>0</v>
      </c>
      <c r="W818" s="101">
        <v>-3.5688998313899999E-9</v>
      </c>
    </row>
    <row r="819" spans="2:23" x14ac:dyDescent="0.35">
      <c r="B819" s="55" t="s">
        <v>114</v>
      </c>
      <c r="C819" s="76" t="s">
        <v>137</v>
      </c>
      <c r="D819" s="55" t="s">
        <v>65</v>
      </c>
      <c r="E819" s="55" t="s">
        <v>156</v>
      </c>
      <c r="F819" s="70">
        <v>195.29</v>
      </c>
      <c r="G819" s="77">
        <v>50200</v>
      </c>
      <c r="H819" s="77">
        <v>195.04</v>
      </c>
      <c r="I819" s="77">
        <v>1</v>
      </c>
      <c r="J819" s="77">
        <v>-30.1093119946519</v>
      </c>
      <c r="K819" s="77">
        <v>1.35894943251814E-2</v>
      </c>
      <c r="L819" s="77">
        <v>-17.707472486296599</v>
      </c>
      <c r="M819" s="77">
        <v>4.7001831819757402E-3</v>
      </c>
      <c r="N819" s="77">
        <v>-12.4018395083553</v>
      </c>
      <c r="O819" s="77">
        <v>8.8893111432056405E-3</v>
      </c>
      <c r="P819" s="77">
        <v>0.65171058705236895</v>
      </c>
      <c r="Q819" s="77">
        <v>0.65171058705236795</v>
      </c>
      <c r="R819" s="77">
        <v>0</v>
      </c>
      <c r="S819" s="77">
        <v>6.3666530722490001E-6</v>
      </c>
      <c r="T819" s="77" t="s">
        <v>153</v>
      </c>
      <c r="U819" s="105">
        <v>-1.36557746782508</v>
      </c>
      <c r="V819" s="105">
        <v>-3.3240901567829302</v>
      </c>
      <c r="W819" s="101">
        <v>1.9584074060946799</v>
      </c>
    </row>
    <row r="820" spans="2:23" x14ac:dyDescent="0.35">
      <c r="B820" s="55" t="s">
        <v>114</v>
      </c>
      <c r="C820" s="76" t="s">
        <v>137</v>
      </c>
      <c r="D820" s="55" t="s">
        <v>65</v>
      </c>
      <c r="E820" s="55" t="s">
        <v>157</v>
      </c>
      <c r="F820" s="70">
        <v>195.1</v>
      </c>
      <c r="G820" s="77">
        <v>50800</v>
      </c>
      <c r="H820" s="77">
        <v>195.87</v>
      </c>
      <c r="I820" s="77">
        <v>1</v>
      </c>
      <c r="J820" s="77">
        <v>24.109719641728098</v>
      </c>
      <c r="K820" s="77">
        <v>2.95057007818505E-2</v>
      </c>
      <c r="L820" s="77">
        <v>34.118537724127798</v>
      </c>
      <c r="M820" s="77">
        <v>5.9088427530125602E-2</v>
      </c>
      <c r="N820" s="77">
        <v>-10.008818082399801</v>
      </c>
      <c r="O820" s="77">
        <v>-2.9582726748275098E-2</v>
      </c>
      <c r="P820" s="77">
        <v>-5.0687378619474997E-2</v>
      </c>
      <c r="Q820" s="77">
        <v>-5.06873786194749E-2</v>
      </c>
      <c r="R820" s="77">
        <v>0</v>
      </c>
      <c r="S820" s="77">
        <v>1.3041311743300001E-7</v>
      </c>
      <c r="T820" s="77" t="s">
        <v>153</v>
      </c>
      <c r="U820" s="105">
        <v>1.92381058506136</v>
      </c>
      <c r="V820" s="105">
        <v>0</v>
      </c>
      <c r="W820" s="101">
        <v>1.9237071676631801</v>
      </c>
    </row>
    <row r="821" spans="2:23" x14ac:dyDescent="0.35">
      <c r="B821" s="55" t="s">
        <v>114</v>
      </c>
      <c r="C821" s="76" t="s">
        <v>137</v>
      </c>
      <c r="D821" s="55" t="s">
        <v>65</v>
      </c>
      <c r="E821" s="55" t="s">
        <v>158</v>
      </c>
      <c r="F821" s="70">
        <v>195.04</v>
      </c>
      <c r="G821" s="77">
        <v>50150</v>
      </c>
      <c r="H821" s="77">
        <v>195.1</v>
      </c>
      <c r="I821" s="77">
        <v>1</v>
      </c>
      <c r="J821" s="77">
        <v>14.735038649508599</v>
      </c>
      <c r="K821" s="77">
        <v>1.1333735200931201E-3</v>
      </c>
      <c r="L821" s="77">
        <v>24.7596821299841</v>
      </c>
      <c r="M821" s="77">
        <v>3.2000785049083901E-3</v>
      </c>
      <c r="N821" s="77">
        <v>-10.0246434804755</v>
      </c>
      <c r="O821" s="77">
        <v>-2.0667049848152701E-3</v>
      </c>
      <c r="P821" s="77">
        <v>-5.0687378619039797E-2</v>
      </c>
      <c r="Q821" s="77">
        <v>-5.0687378619039797E-2</v>
      </c>
      <c r="R821" s="77">
        <v>0</v>
      </c>
      <c r="S821" s="77">
        <v>1.3411278034E-8</v>
      </c>
      <c r="T821" s="77" t="s">
        <v>153</v>
      </c>
      <c r="U821" s="105">
        <v>0.19832646744063401</v>
      </c>
      <c r="V821" s="105">
        <v>0</v>
      </c>
      <c r="W821" s="101">
        <v>0.19831580609621099</v>
      </c>
    </row>
    <row r="822" spans="2:23" x14ac:dyDescent="0.35">
      <c r="B822" s="55" t="s">
        <v>114</v>
      </c>
      <c r="C822" s="76" t="s">
        <v>137</v>
      </c>
      <c r="D822" s="55" t="s">
        <v>65</v>
      </c>
      <c r="E822" s="55" t="s">
        <v>158</v>
      </c>
      <c r="F822" s="70">
        <v>195.04</v>
      </c>
      <c r="G822" s="77">
        <v>50250</v>
      </c>
      <c r="H822" s="77">
        <v>193.49</v>
      </c>
      <c r="I822" s="77">
        <v>1</v>
      </c>
      <c r="J822" s="77">
        <v>-74.9758347962795</v>
      </c>
      <c r="K822" s="77">
        <v>0.27752732341380898</v>
      </c>
      <c r="L822" s="77">
        <v>-85.159832773461105</v>
      </c>
      <c r="M822" s="77">
        <v>0.35804097171585098</v>
      </c>
      <c r="N822" s="77">
        <v>10.183997977181599</v>
      </c>
      <c r="O822" s="77">
        <v>-8.0513648302041996E-2</v>
      </c>
      <c r="P822" s="77">
        <v>0.82837492586652794</v>
      </c>
      <c r="Q822" s="77">
        <v>0.82837492586652794</v>
      </c>
      <c r="R822" s="77">
        <v>0</v>
      </c>
      <c r="S822" s="77">
        <v>3.3877941729001998E-5</v>
      </c>
      <c r="T822" s="77" t="s">
        <v>153</v>
      </c>
      <c r="U822" s="105">
        <v>0.14421297723509099</v>
      </c>
      <c r="V822" s="105">
        <v>-0.35104338596844298</v>
      </c>
      <c r="W822" s="101">
        <v>0.49522973993567698</v>
      </c>
    </row>
    <row r="823" spans="2:23" x14ac:dyDescent="0.35">
      <c r="B823" s="55" t="s">
        <v>114</v>
      </c>
      <c r="C823" s="76" t="s">
        <v>137</v>
      </c>
      <c r="D823" s="55" t="s">
        <v>65</v>
      </c>
      <c r="E823" s="55" t="s">
        <v>158</v>
      </c>
      <c r="F823" s="70">
        <v>195.04</v>
      </c>
      <c r="G823" s="77">
        <v>50900</v>
      </c>
      <c r="H823" s="77">
        <v>197.87</v>
      </c>
      <c r="I823" s="77">
        <v>1</v>
      </c>
      <c r="J823" s="77">
        <v>83.336255838434994</v>
      </c>
      <c r="K823" s="77">
        <v>0.66324096179964798</v>
      </c>
      <c r="L823" s="77">
        <v>88.737904235673696</v>
      </c>
      <c r="M823" s="77">
        <v>0.75200669439733203</v>
      </c>
      <c r="N823" s="77">
        <v>-5.4016483972387599</v>
      </c>
      <c r="O823" s="77">
        <v>-8.8765732597684097E-2</v>
      </c>
      <c r="P823" s="77">
        <v>-9.2421525642319896E-2</v>
      </c>
      <c r="Q823" s="77">
        <v>-9.2421525642319896E-2</v>
      </c>
      <c r="R823" s="77">
        <v>0</v>
      </c>
      <c r="S823" s="77">
        <v>8.1573601739599995E-7</v>
      </c>
      <c r="T823" s="77" t="s">
        <v>154</v>
      </c>
      <c r="U823" s="105">
        <v>-2.1518070332922798</v>
      </c>
      <c r="V823" s="105">
        <v>0</v>
      </c>
      <c r="W823" s="101">
        <v>-2.1519227069903502</v>
      </c>
    </row>
    <row r="824" spans="2:23" x14ac:dyDescent="0.35">
      <c r="B824" s="55" t="s">
        <v>114</v>
      </c>
      <c r="C824" s="76" t="s">
        <v>137</v>
      </c>
      <c r="D824" s="55" t="s">
        <v>65</v>
      </c>
      <c r="E824" s="55" t="s">
        <v>158</v>
      </c>
      <c r="F824" s="70">
        <v>195.04</v>
      </c>
      <c r="G824" s="77">
        <v>53050</v>
      </c>
      <c r="H824" s="77">
        <v>199.79</v>
      </c>
      <c r="I824" s="77">
        <v>1</v>
      </c>
      <c r="J824" s="77">
        <v>67.692755453855398</v>
      </c>
      <c r="K824" s="77">
        <v>0.91966944458574995</v>
      </c>
      <c r="L824" s="77">
        <v>74.671365000246098</v>
      </c>
      <c r="M824" s="77">
        <v>1.11906561912569</v>
      </c>
      <c r="N824" s="77">
        <v>-6.9786095463906204</v>
      </c>
      <c r="O824" s="77">
        <v>-0.19939617453994499</v>
      </c>
      <c r="P824" s="77">
        <v>-3.35554345531867E-2</v>
      </c>
      <c r="Q824" s="77">
        <v>-3.35554345531867E-2</v>
      </c>
      <c r="R824" s="77">
        <v>0</v>
      </c>
      <c r="S824" s="77">
        <v>2.2598161464199999E-7</v>
      </c>
      <c r="T824" s="77" t="s">
        <v>154</v>
      </c>
      <c r="U824" s="105">
        <v>-6.2154004514477004</v>
      </c>
      <c r="V824" s="105">
        <v>0</v>
      </c>
      <c r="W824" s="101">
        <v>-6.2157345698626303</v>
      </c>
    </row>
    <row r="825" spans="2:23" x14ac:dyDescent="0.35">
      <c r="B825" s="55" t="s">
        <v>114</v>
      </c>
      <c r="C825" s="76" t="s">
        <v>137</v>
      </c>
      <c r="D825" s="55" t="s">
        <v>65</v>
      </c>
      <c r="E825" s="55" t="s">
        <v>159</v>
      </c>
      <c r="F825" s="70">
        <v>193.49</v>
      </c>
      <c r="G825" s="77">
        <v>50300</v>
      </c>
      <c r="H825" s="77">
        <v>193.51</v>
      </c>
      <c r="I825" s="77">
        <v>1</v>
      </c>
      <c r="J825" s="77">
        <v>8.8459634203571404</v>
      </c>
      <c r="K825" s="77">
        <v>1.0876898567967199E-3</v>
      </c>
      <c r="L825" s="77">
        <v>-1.3777681045474299</v>
      </c>
      <c r="M825" s="77">
        <v>2.6385604803724001E-5</v>
      </c>
      <c r="N825" s="77">
        <v>10.223731524904601</v>
      </c>
      <c r="O825" s="77">
        <v>1.0613042519929999E-3</v>
      </c>
      <c r="P825" s="77">
        <v>0.82837492586684103</v>
      </c>
      <c r="Q825" s="77">
        <v>0.82837492586684103</v>
      </c>
      <c r="R825" s="77">
        <v>0</v>
      </c>
      <c r="S825" s="77">
        <v>9.5382497474880008E-6</v>
      </c>
      <c r="T825" s="77" t="s">
        <v>153</v>
      </c>
      <c r="U825" s="105">
        <v>8.8774226273975103E-4</v>
      </c>
      <c r="V825" s="105">
        <v>-2.1609431810802201E-3</v>
      </c>
      <c r="W825" s="101">
        <v>3.0485215570429098E-3</v>
      </c>
    </row>
    <row r="826" spans="2:23" x14ac:dyDescent="0.35">
      <c r="B826" s="55" t="s">
        <v>114</v>
      </c>
      <c r="C826" s="76" t="s">
        <v>137</v>
      </c>
      <c r="D826" s="55" t="s">
        <v>65</v>
      </c>
      <c r="E826" s="55" t="s">
        <v>160</v>
      </c>
      <c r="F826" s="70">
        <v>193.51</v>
      </c>
      <c r="G826" s="77">
        <v>51150</v>
      </c>
      <c r="H826" s="77">
        <v>193.87</v>
      </c>
      <c r="I826" s="77">
        <v>1</v>
      </c>
      <c r="J826" s="77">
        <v>37.994777695117399</v>
      </c>
      <c r="K826" s="77">
        <v>4.1287049578099699E-2</v>
      </c>
      <c r="L826" s="77">
        <v>27.78118157294</v>
      </c>
      <c r="M826" s="77">
        <v>2.2073309818235701E-2</v>
      </c>
      <c r="N826" s="77">
        <v>10.2135961221774</v>
      </c>
      <c r="O826" s="77">
        <v>1.9213739759863999E-2</v>
      </c>
      <c r="P826" s="77">
        <v>0.828374925867296</v>
      </c>
      <c r="Q826" s="77">
        <v>0.828374925867296</v>
      </c>
      <c r="R826" s="77">
        <v>0</v>
      </c>
      <c r="S826" s="77">
        <v>1.9625463509242001E-5</v>
      </c>
      <c r="T826" s="77" t="s">
        <v>153</v>
      </c>
      <c r="U826" s="105">
        <v>4.4614650104065401E-2</v>
      </c>
      <c r="V826" s="105">
        <v>-0.108601029786641</v>
      </c>
      <c r="W826" s="101">
        <v>0.15320744354608001</v>
      </c>
    </row>
    <row r="827" spans="2:23" x14ac:dyDescent="0.35">
      <c r="B827" s="55" t="s">
        <v>114</v>
      </c>
      <c r="C827" s="76" t="s">
        <v>137</v>
      </c>
      <c r="D827" s="55" t="s">
        <v>65</v>
      </c>
      <c r="E827" s="55" t="s">
        <v>161</v>
      </c>
      <c r="F827" s="70">
        <v>198.17</v>
      </c>
      <c r="G827" s="77">
        <v>50354</v>
      </c>
      <c r="H827" s="77">
        <v>198.17</v>
      </c>
      <c r="I827" s="77">
        <v>1</v>
      </c>
      <c r="J827" s="77">
        <v>-1.409685E-12</v>
      </c>
      <c r="K827" s="77">
        <v>0</v>
      </c>
      <c r="L827" s="77">
        <v>-8.0111899999999995E-13</v>
      </c>
      <c r="M827" s="77">
        <v>0</v>
      </c>
      <c r="N827" s="77">
        <v>-6.0856600000000001E-13</v>
      </c>
      <c r="O827" s="77">
        <v>0</v>
      </c>
      <c r="P827" s="77">
        <v>-5.93445E-13</v>
      </c>
      <c r="Q827" s="77">
        <v>-5.93445E-13</v>
      </c>
      <c r="R827" s="77">
        <v>0</v>
      </c>
      <c r="S827" s="77">
        <v>0</v>
      </c>
      <c r="T827" s="77" t="s">
        <v>154</v>
      </c>
      <c r="U827" s="105">
        <v>0</v>
      </c>
      <c r="V827" s="105">
        <v>0</v>
      </c>
      <c r="W827" s="101">
        <v>0</v>
      </c>
    </row>
    <row r="828" spans="2:23" x14ac:dyDescent="0.35">
      <c r="B828" s="55" t="s">
        <v>114</v>
      </c>
      <c r="C828" s="76" t="s">
        <v>137</v>
      </c>
      <c r="D828" s="55" t="s">
        <v>65</v>
      </c>
      <c r="E828" s="55" t="s">
        <v>161</v>
      </c>
      <c r="F828" s="70">
        <v>198.17</v>
      </c>
      <c r="G828" s="77">
        <v>50900</v>
      </c>
      <c r="H828" s="77">
        <v>197.87</v>
      </c>
      <c r="I828" s="77">
        <v>1</v>
      </c>
      <c r="J828" s="77">
        <v>-93.090943949133404</v>
      </c>
      <c r="K828" s="77">
        <v>6.8460798378191495E-2</v>
      </c>
      <c r="L828" s="77">
        <v>-103.28291638318601</v>
      </c>
      <c r="M828" s="77">
        <v>8.4272150451268193E-2</v>
      </c>
      <c r="N828" s="77">
        <v>10.191972434052801</v>
      </c>
      <c r="O828" s="77">
        <v>-1.5811352073076702E-2</v>
      </c>
      <c r="P828" s="77">
        <v>-3.36031575192723E-2</v>
      </c>
      <c r="Q828" s="77">
        <v>-3.3603157519272203E-2</v>
      </c>
      <c r="R828" s="77">
        <v>0</v>
      </c>
      <c r="S828" s="77">
        <v>8.9204603430000007E-9</v>
      </c>
      <c r="T828" s="77" t="s">
        <v>153</v>
      </c>
      <c r="U828" s="105">
        <v>-7.3372207294988404E-2</v>
      </c>
      <c r="V828" s="105">
        <v>0</v>
      </c>
      <c r="W828" s="101">
        <v>-7.3376151530889694E-2</v>
      </c>
    </row>
    <row r="829" spans="2:23" x14ac:dyDescent="0.35">
      <c r="B829" s="55" t="s">
        <v>114</v>
      </c>
      <c r="C829" s="76" t="s">
        <v>137</v>
      </c>
      <c r="D829" s="55" t="s">
        <v>65</v>
      </c>
      <c r="E829" s="55" t="s">
        <v>161</v>
      </c>
      <c r="F829" s="70">
        <v>198.17</v>
      </c>
      <c r="G829" s="77">
        <v>53200</v>
      </c>
      <c r="H829" s="77">
        <v>198.9</v>
      </c>
      <c r="I829" s="77">
        <v>1</v>
      </c>
      <c r="J829" s="77">
        <v>37.964306431146099</v>
      </c>
      <c r="K829" s="77">
        <v>6.9614237583141503E-2</v>
      </c>
      <c r="L829" s="77">
        <v>48.127243316041202</v>
      </c>
      <c r="M829" s="77">
        <v>0.111873983826429</v>
      </c>
      <c r="N829" s="77">
        <v>-10.1629368848951</v>
      </c>
      <c r="O829" s="77">
        <v>-4.2259746243287703E-2</v>
      </c>
      <c r="P829" s="77">
        <v>3.3603157518421002E-2</v>
      </c>
      <c r="Q829" s="77">
        <v>3.3603157518420898E-2</v>
      </c>
      <c r="R829" s="77">
        <v>0</v>
      </c>
      <c r="S829" s="77">
        <v>5.4539017028999998E-8</v>
      </c>
      <c r="T829" s="77" t="s">
        <v>153</v>
      </c>
      <c r="U829" s="105">
        <v>-0.97109479443750701</v>
      </c>
      <c r="V829" s="105">
        <v>0</v>
      </c>
      <c r="W829" s="101">
        <v>-0.97114699713241004</v>
      </c>
    </row>
    <row r="830" spans="2:23" x14ac:dyDescent="0.35">
      <c r="B830" s="55" t="s">
        <v>114</v>
      </c>
      <c r="C830" s="76" t="s">
        <v>137</v>
      </c>
      <c r="D830" s="55" t="s">
        <v>65</v>
      </c>
      <c r="E830" s="55" t="s">
        <v>162</v>
      </c>
      <c r="F830" s="70">
        <v>198.17</v>
      </c>
      <c r="G830" s="77">
        <v>50404</v>
      </c>
      <c r="H830" s="77">
        <v>198.17</v>
      </c>
      <c r="I830" s="77">
        <v>1</v>
      </c>
      <c r="J830" s="77">
        <v>-1.405245E-12</v>
      </c>
      <c r="K830" s="77">
        <v>0</v>
      </c>
      <c r="L830" s="77">
        <v>-9.4235699999999992E-13</v>
      </c>
      <c r="M830" s="77">
        <v>0</v>
      </c>
      <c r="N830" s="77">
        <v>-4.6288800000000002E-13</v>
      </c>
      <c r="O830" s="77">
        <v>0</v>
      </c>
      <c r="P830" s="77">
        <v>-4.0063699999999998E-13</v>
      </c>
      <c r="Q830" s="77">
        <v>-4.0063699999999998E-13</v>
      </c>
      <c r="R830" s="77">
        <v>0</v>
      </c>
      <c r="S830" s="77">
        <v>0</v>
      </c>
      <c r="T830" s="77" t="s">
        <v>154</v>
      </c>
      <c r="U830" s="105">
        <v>0</v>
      </c>
      <c r="V830" s="105">
        <v>0</v>
      </c>
      <c r="W830" s="101">
        <v>0</v>
      </c>
    </row>
    <row r="831" spans="2:23" x14ac:dyDescent="0.35">
      <c r="B831" s="55" t="s">
        <v>114</v>
      </c>
      <c r="C831" s="76" t="s">
        <v>137</v>
      </c>
      <c r="D831" s="55" t="s">
        <v>65</v>
      </c>
      <c r="E831" s="55" t="s">
        <v>163</v>
      </c>
      <c r="F831" s="70">
        <v>195.89</v>
      </c>
      <c r="G831" s="77">
        <v>50499</v>
      </c>
      <c r="H831" s="77">
        <v>195.89</v>
      </c>
      <c r="I831" s="77">
        <v>1</v>
      </c>
      <c r="J831" s="77">
        <v>3.8781309999999999E-12</v>
      </c>
      <c r="K831" s="77">
        <v>0</v>
      </c>
      <c r="L831" s="77">
        <v>2.4394719999999998E-12</v>
      </c>
      <c r="M831" s="77">
        <v>0</v>
      </c>
      <c r="N831" s="77">
        <v>1.4386590000000001E-12</v>
      </c>
      <c r="O831" s="77">
        <v>0</v>
      </c>
      <c r="P831" s="77">
        <v>1.5319600000000001E-12</v>
      </c>
      <c r="Q831" s="77">
        <v>1.5319590000000001E-12</v>
      </c>
      <c r="R831" s="77">
        <v>0</v>
      </c>
      <c r="S831" s="77">
        <v>0</v>
      </c>
      <c r="T831" s="77" t="s">
        <v>154</v>
      </c>
      <c r="U831" s="105">
        <v>0</v>
      </c>
      <c r="V831" s="105">
        <v>0</v>
      </c>
      <c r="W831" s="101">
        <v>0</v>
      </c>
    </row>
    <row r="832" spans="2:23" x14ac:dyDescent="0.35">
      <c r="B832" s="55" t="s">
        <v>114</v>
      </c>
      <c r="C832" s="76" t="s">
        <v>137</v>
      </c>
      <c r="D832" s="55" t="s">
        <v>65</v>
      </c>
      <c r="E832" s="55" t="s">
        <v>163</v>
      </c>
      <c r="F832" s="70">
        <v>195.89</v>
      </c>
      <c r="G832" s="77">
        <v>50554</v>
      </c>
      <c r="H832" s="77">
        <v>195.89</v>
      </c>
      <c r="I832" s="77">
        <v>1</v>
      </c>
      <c r="J832" s="77">
        <v>2.9499400000000003E-13</v>
      </c>
      <c r="K832" s="77">
        <v>0</v>
      </c>
      <c r="L832" s="77">
        <v>1.5654599999999999E-13</v>
      </c>
      <c r="M832" s="77">
        <v>0</v>
      </c>
      <c r="N832" s="77">
        <v>1.3844800000000001E-13</v>
      </c>
      <c r="O832" s="77">
        <v>0</v>
      </c>
      <c r="P832" s="77">
        <v>1.99768E-13</v>
      </c>
      <c r="Q832" s="77">
        <v>1.99767E-13</v>
      </c>
      <c r="R832" s="77">
        <v>0</v>
      </c>
      <c r="S832" s="77">
        <v>0</v>
      </c>
      <c r="T832" s="77" t="s">
        <v>154</v>
      </c>
      <c r="U832" s="105">
        <v>0</v>
      </c>
      <c r="V832" s="105">
        <v>0</v>
      </c>
      <c r="W832" s="101">
        <v>0</v>
      </c>
    </row>
    <row r="833" spans="2:23" x14ac:dyDescent="0.35">
      <c r="B833" s="55" t="s">
        <v>114</v>
      </c>
      <c r="C833" s="76" t="s">
        <v>137</v>
      </c>
      <c r="D833" s="55" t="s">
        <v>65</v>
      </c>
      <c r="E833" s="55" t="s">
        <v>164</v>
      </c>
      <c r="F833" s="70">
        <v>195.89</v>
      </c>
      <c r="G833" s="77">
        <v>50604</v>
      </c>
      <c r="H833" s="77">
        <v>195.89</v>
      </c>
      <c r="I833" s="77">
        <v>1</v>
      </c>
      <c r="J833" s="77">
        <v>2.6394340000000001E-12</v>
      </c>
      <c r="K833" s="77">
        <v>0</v>
      </c>
      <c r="L833" s="77">
        <v>2.4693969999999998E-12</v>
      </c>
      <c r="M833" s="77">
        <v>0</v>
      </c>
      <c r="N833" s="77">
        <v>1.7003700000000001E-13</v>
      </c>
      <c r="O833" s="77">
        <v>0</v>
      </c>
      <c r="P833" s="77">
        <v>3.34376E-13</v>
      </c>
      <c r="Q833" s="77">
        <v>3.34376E-13</v>
      </c>
      <c r="R833" s="77">
        <v>0</v>
      </c>
      <c r="S833" s="77">
        <v>0</v>
      </c>
      <c r="T833" s="77" t="s">
        <v>154</v>
      </c>
      <c r="U833" s="105">
        <v>0</v>
      </c>
      <c r="V833" s="105">
        <v>0</v>
      </c>
      <c r="W833" s="101">
        <v>0</v>
      </c>
    </row>
    <row r="834" spans="2:23" x14ac:dyDescent="0.35">
      <c r="B834" s="55" t="s">
        <v>114</v>
      </c>
      <c r="C834" s="76" t="s">
        <v>137</v>
      </c>
      <c r="D834" s="55" t="s">
        <v>65</v>
      </c>
      <c r="E834" s="55" t="s">
        <v>165</v>
      </c>
      <c r="F834" s="70">
        <v>195.67</v>
      </c>
      <c r="G834" s="77">
        <v>50750</v>
      </c>
      <c r="H834" s="77">
        <v>195.81</v>
      </c>
      <c r="I834" s="77">
        <v>1</v>
      </c>
      <c r="J834" s="77">
        <v>14.1943133750779</v>
      </c>
      <c r="K834" s="77">
        <v>4.8153369193389504E-3</v>
      </c>
      <c r="L834" s="77">
        <v>20.9109181509411</v>
      </c>
      <c r="M834" s="77">
        <v>1.0450669300177099E-2</v>
      </c>
      <c r="N834" s="77">
        <v>-6.7166047758632699</v>
      </c>
      <c r="O834" s="77">
        <v>-5.6353323808381404E-3</v>
      </c>
      <c r="P834" s="77">
        <v>-2.11333961204359E-2</v>
      </c>
      <c r="Q834" s="77">
        <v>-2.11333961204359E-2</v>
      </c>
      <c r="R834" s="77">
        <v>0</v>
      </c>
      <c r="S834" s="77">
        <v>1.0674228315000001E-8</v>
      </c>
      <c r="T834" s="77" t="s">
        <v>153</v>
      </c>
      <c r="U834" s="105">
        <v>-0.162735291604299</v>
      </c>
      <c r="V834" s="105">
        <v>0</v>
      </c>
      <c r="W834" s="101">
        <v>-0.16274403969030099</v>
      </c>
    </row>
    <row r="835" spans="2:23" x14ac:dyDescent="0.35">
      <c r="B835" s="55" t="s">
        <v>114</v>
      </c>
      <c r="C835" s="76" t="s">
        <v>137</v>
      </c>
      <c r="D835" s="55" t="s">
        <v>65</v>
      </c>
      <c r="E835" s="55" t="s">
        <v>165</v>
      </c>
      <c r="F835" s="70">
        <v>195.67</v>
      </c>
      <c r="G835" s="77">
        <v>50800</v>
      </c>
      <c r="H835" s="77">
        <v>195.87</v>
      </c>
      <c r="I835" s="77">
        <v>1</v>
      </c>
      <c r="J835" s="77">
        <v>27.4841191151652</v>
      </c>
      <c r="K835" s="77">
        <v>1.4125546226134199E-2</v>
      </c>
      <c r="L835" s="77">
        <v>20.767723028632801</v>
      </c>
      <c r="M835" s="77">
        <v>8.0652785801478798E-3</v>
      </c>
      <c r="N835" s="77">
        <v>6.7163960865323702</v>
      </c>
      <c r="O835" s="77">
        <v>6.0602676459862804E-3</v>
      </c>
      <c r="P835" s="77">
        <v>2.1133396120603901E-2</v>
      </c>
      <c r="Q835" s="77">
        <v>2.1133396120603901E-2</v>
      </c>
      <c r="R835" s="77">
        <v>0</v>
      </c>
      <c r="S835" s="77">
        <v>8.3518020709999997E-9</v>
      </c>
      <c r="T835" s="77" t="s">
        <v>153</v>
      </c>
      <c r="U835" s="105">
        <v>-0.15686062025185299</v>
      </c>
      <c r="V835" s="105">
        <v>0</v>
      </c>
      <c r="W835" s="101">
        <v>-0.15686905253585701</v>
      </c>
    </row>
    <row r="836" spans="2:23" x14ac:dyDescent="0.35">
      <c r="B836" s="55" t="s">
        <v>114</v>
      </c>
      <c r="C836" s="76" t="s">
        <v>137</v>
      </c>
      <c r="D836" s="55" t="s">
        <v>65</v>
      </c>
      <c r="E836" s="55" t="s">
        <v>166</v>
      </c>
      <c r="F836" s="70">
        <v>195.95</v>
      </c>
      <c r="G836" s="77">
        <v>50750</v>
      </c>
      <c r="H836" s="77">
        <v>195.81</v>
      </c>
      <c r="I836" s="77">
        <v>1</v>
      </c>
      <c r="J836" s="77">
        <v>-46.682427404724002</v>
      </c>
      <c r="K836" s="77">
        <v>1.65622926158197E-2</v>
      </c>
      <c r="L836" s="77">
        <v>-53.393658640474698</v>
      </c>
      <c r="M836" s="77">
        <v>2.16667091509181E-2</v>
      </c>
      <c r="N836" s="77">
        <v>6.7112312357506596</v>
      </c>
      <c r="O836" s="77">
        <v>-5.1044165350983897E-3</v>
      </c>
      <c r="P836" s="77">
        <v>2.1133396119196499E-2</v>
      </c>
      <c r="Q836" s="77">
        <v>2.1133396119196401E-2</v>
      </c>
      <c r="R836" s="77">
        <v>0</v>
      </c>
      <c r="S836" s="77">
        <v>3.39431528E-9</v>
      </c>
      <c r="T836" s="77" t="s">
        <v>154</v>
      </c>
      <c r="U836" s="105">
        <v>-6.0280737890070199E-2</v>
      </c>
      <c r="V836" s="105">
        <v>0</v>
      </c>
      <c r="W836" s="101">
        <v>-6.0283978373889803E-2</v>
      </c>
    </row>
    <row r="837" spans="2:23" x14ac:dyDescent="0.35">
      <c r="B837" s="55" t="s">
        <v>114</v>
      </c>
      <c r="C837" s="76" t="s">
        <v>137</v>
      </c>
      <c r="D837" s="55" t="s">
        <v>65</v>
      </c>
      <c r="E837" s="55" t="s">
        <v>166</v>
      </c>
      <c r="F837" s="70">
        <v>195.95</v>
      </c>
      <c r="G837" s="77">
        <v>50950</v>
      </c>
      <c r="H837" s="77">
        <v>196.31</v>
      </c>
      <c r="I837" s="77">
        <v>1</v>
      </c>
      <c r="J837" s="77">
        <v>103.88966035150899</v>
      </c>
      <c r="K837" s="77">
        <v>9.4978941445976697E-2</v>
      </c>
      <c r="L837" s="77">
        <v>110.59200964953</v>
      </c>
      <c r="M837" s="77">
        <v>0.107629214865232</v>
      </c>
      <c r="N837" s="77">
        <v>-6.7023492980211801</v>
      </c>
      <c r="O837" s="77">
        <v>-1.26502734192549E-2</v>
      </c>
      <c r="P837" s="77">
        <v>-2.1133396118301701E-2</v>
      </c>
      <c r="Q837" s="77">
        <v>-2.1133396118301701E-2</v>
      </c>
      <c r="R837" s="77">
        <v>0</v>
      </c>
      <c r="S837" s="77">
        <v>3.9302597969999999E-9</v>
      </c>
      <c r="T837" s="77" t="s">
        <v>153</v>
      </c>
      <c r="U837" s="105">
        <v>-6.8252378430748703E-2</v>
      </c>
      <c r="V837" s="105">
        <v>0</v>
      </c>
      <c r="W837" s="101">
        <v>-6.8256047442371501E-2</v>
      </c>
    </row>
    <row r="838" spans="2:23" x14ac:dyDescent="0.35">
      <c r="B838" s="55" t="s">
        <v>114</v>
      </c>
      <c r="C838" s="76" t="s">
        <v>137</v>
      </c>
      <c r="D838" s="55" t="s">
        <v>65</v>
      </c>
      <c r="E838" s="55" t="s">
        <v>167</v>
      </c>
      <c r="F838" s="70">
        <v>195.87</v>
      </c>
      <c r="G838" s="77">
        <v>51300</v>
      </c>
      <c r="H838" s="77">
        <v>196.48</v>
      </c>
      <c r="I838" s="77">
        <v>1</v>
      </c>
      <c r="J838" s="77">
        <v>88.182799439047002</v>
      </c>
      <c r="K838" s="77">
        <v>0.119053715649849</v>
      </c>
      <c r="L838" s="77">
        <v>91.458950903944697</v>
      </c>
      <c r="M838" s="77">
        <v>0.12806416481389199</v>
      </c>
      <c r="N838" s="77">
        <v>-3.2761514648977101</v>
      </c>
      <c r="O838" s="77">
        <v>-9.0104491640430606E-3</v>
      </c>
      <c r="P838" s="77">
        <v>-2.95539825004222E-2</v>
      </c>
      <c r="Q838" s="77">
        <v>-2.95539825004222E-2</v>
      </c>
      <c r="R838" s="77">
        <v>0</v>
      </c>
      <c r="S838" s="77">
        <v>1.3372333968E-8</v>
      </c>
      <c r="T838" s="77" t="s">
        <v>153</v>
      </c>
      <c r="U838" s="105">
        <v>0.23082752883141</v>
      </c>
      <c r="V838" s="105">
        <v>0</v>
      </c>
      <c r="W838" s="101">
        <v>0.23081512034242199</v>
      </c>
    </row>
    <row r="839" spans="2:23" x14ac:dyDescent="0.35">
      <c r="B839" s="55" t="s">
        <v>114</v>
      </c>
      <c r="C839" s="76" t="s">
        <v>137</v>
      </c>
      <c r="D839" s="55" t="s">
        <v>65</v>
      </c>
      <c r="E839" s="55" t="s">
        <v>168</v>
      </c>
      <c r="F839" s="70">
        <v>197.87</v>
      </c>
      <c r="G839" s="77">
        <v>54750</v>
      </c>
      <c r="H839" s="77">
        <v>200.13</v>
      </c>
      <c r="I839" s="77">
        <v>1</v>
      </c>
      <c r="J839" s="77">
        <v>59.0294804607475</v>
      </c>
      <c r="K839" s="77">
        <v>0.37036533280077599</v>
      </c>
      <c r="L839" s="77">
        <v>65.860904948654095</v>
      </c>
      <c r="M839" s="77">
        <v>0.46104975392168901</v>
      </c>
      <c r="N839" s="77">
        <v>-6.8314244879066601</v>
      </c>
      <c r="O839" s="77">
        <v>-9.0684421120913003E-2</v>
      </c>
      <c r="P839" s="77">
        <v>1.54605377259206E-2</v>
      </c>
      <c r="Q839" s="77">
        <v>1.54605377259206E-2</v>
      </c>
      <c r="R839" s="77">
        <v>0</v>
      </c>
      <c r="S839" s="77">
        <v>2.5406310223999999E-8</v>
      </c>
      <c r="T839" s="77" t="s">
        <v>154</v>
      </c>
      <c r="U839" s="105">
        <v>-2.6071804603926898</v>
      </c>
      <c r="V839" s="105">
        <v>0</v>
      </c>
      <c r="W839" s="101">
        <v>-2.6073206133900202</v>
      </c>
    </row>
    <row r="840" spans="2:23" x14ac:dyDescent="0.35">
      <c r="B840" s="55" t="s">
        <v>114</v>
      </c>
      <c r="C840" s="76" t="s">
        <v>137</v>
      </c>
      <c r="D840" s="55" t="s">
        <v>65</v>
      </c>
      <c r="E840" s="55" t="s">
        <v>169</v>
      </c>
      <c r="F840" s="70">
        <v>196.31</v>
      </c>
      <c r="G840" s="77">
        <v>53150</v>
      </c>
      <c r="H840" s="77">
        <v>199.37</v>
      </c>
      <c r="I840" s="77">
        <v>1</v>
      </c>
      <c r="J840" s="77">
        <v>166.53685086658601</v>
      </c>
      <c r="K840" s="77">
        <v>1.22031899864861</v>
      </c>
      <c r="L840" s="77">
        <v>170.80782502207299</v>
      </c>
      <c r="M840" s="77">
        <v>1.2837137759059301</v>
      </c>
      <c r="N840" s="77">
        <v>-4.2709741554872096</v>
      </c>
      <c r="O840" s="77">
        <v>-6.3394777257313295E-2</v>
      </c>
      <c r="P840" s="77">
        <v>-1.5726801655338699E-2</v>
      </c>
      <c r="Q840" s="77">
        <v>-1.5726801655338601E-2</v>
      </c>
      <c r="R840" s="77">
        <v>0</v>
      </c>
      <c r="S840" s="77">
        <v>1.0882620773E-8</v>
      </c>
      <c r="T840" s="77" t="s">
        <v>153</v>
      </c>
      <c r="U840" s="105">
        <v>0.52715818320398999</v>
      </c>
      <c r="V840" s="105">
        <v>0</v>
      </c>
      <c r="W840" s="101">
        <v>0.52712984500471105</v>
      </c>
    </row>
    <row r="841" spans="2:23" x14ac:dyDescent="0.35">
      <c r="B841" s="55" t="s">
        <v>114</v>
      </c>
      <c r="C841" s="76" t="s">
        <v>137</v>
      </c>
      <c r="D841" s="55" t="s">
        <v>65</v>
      </c>
      <c r="E841" s="55" t="s">
        <v>169</v>
      </c>
      <c r="F841" s="70">
        <v>196.31</v>
      </c>
      <c r="G841" s="77">
        <v>54500</v>
      </c>
      <c r="H841" s="77">
        <v>195.71</v>
      </c>
      <c r="I841" s="77">
        <v>1</v>
      </c>
      <c r="J841" s="77">
        <v>-15.9204534460654</v>
      </c>
      <c r="K841" s="77">
        <v>1.4034126596092E-2</v>
      </c>
      <c r="L841" s="77">
        <v>-13.5251521735387</v>
      </c>
      <c r="M841" s="77">
        <v>1.01288197767432E-2</v>
      </c>
      <c r="N841" s="77">
        <v>-2.39530127252675</v>
      </c>
      <c r="O841" s="77">
        <v>3.9053068193487701E-3</v>
      </c>
      <c r="P841" s="77">
        <v>-5.4065944601915704E-3</v>
      </c>
      <c r="Q841" s="77">
        <v>-5.4065944601915704E-3</v>
      </c>
      <c r="R841" s="77">
        <v>0</v>
      </c>
      <c r="S841" s="77">
        <v>1.6185350690000001E-9</v>
      </c>
      <c r="T841" s="77" t="s">
        <v>153</v>
      </c>
      <c r="U841" s="105">
        <v>-0.67170157385548002</v>
      </c>
      <c r="V841" s="105">
        <v>0</v>
      </c>
      <c r="W841" s="101">
        <v>-0.67173768220713304</v>
      </c>
    </row>
    <row r="842" spans="2:23" x14ac:dyDescent="0.35">
      <c r="B842" s="55" t="s">
        <v>114</v>
      </c>
      <c r="C842" s="76" t="s">
        <v>137</v>
      </c>
      <c r="D842" s="55" t="s">
        <v>65</v>
      </c>
      <c r="E842" s="55" t="s">
        <v>170</v>
      </c>
      <c r="F842" s="70">
        <v>195.47</v>
      </c>
      <c r="G842" s="77">
        <v>51250</v>
      </c>
      <c r="H842" s="77">
        <v>195.47</v>
      </c>
      <c r="I842" s="77">
        <v>1</v>
      </c>
      <c r="J842" s="77">
        <v>-2.1003000000000001E-14</v>
      </c>
      <c r="K842" s="77">
        <v>0</v>
      </c>
      <c r="L842" s="77">
        <v>-5.2717299999999998E-13</v>
      </c>
      <c r="M842" s="77">
        <v>0</v>
      </c>
      <c r="N842" s="77">
        <v>5.0616999999999995E-13</v>
      </c>
      <c r="O842" s="77">
        <v>0</v>
      </c>
      <c r="P842" s="77">
        <v>2.5489100000000001E-13</v>
      </c>
      <c r="Q842" s="77">
        <v>2.5489100000000001E-13</v>
      </c>
      <c r="R842" s="77">
        <v>0</v>
      </c>
      <c r="S842" s="77">
        <v>0</v>
      </c>
      <c r="T842" s="77" t="s">
        <v>154</v>
      </c>
      <c r="U842" s="105">
        <v>0</v>
      </c>
      <c r="V842" s="105">
        <v>0</v>
      </c>
      <c r="W842" s="101">
        <v>0</v>
      </c>
    </row>
    <row r="843" spans="2:23" x14ac:dyDescent="0.35">
      <c r="B843" s="55" t="s">
        <v>114</v>
      </c>
      <c r="C843" s="76" t="s">
        <v>137</v>
      </c>
      <c r="D843" s="55" t="s">
        <v>65</v>
      </c>
      <c r="E843" s="55" t="s">
        <v>171</v>
      </c>
      <c r="F843" s="70">
        <v>196.48</v>
      </c>
      <c r="G843" s="77">
        <v>53200</v>
      </c>
      <c r="H843" s="77">
        <v>198.9</v>
      </c>
      <c r="I843" s="77">
        <v>1</v>
      </c>
      <c r="J843" s="77">
        <v>107.32665912773901</v>
      </c>
      <c r="K843" s="77">
        <v>0.593229105615379</v>
      </c>
      <c r="L843" s="77">
        <v>110.580048863565</v>
      </c>
      <c r="M843" s="77">
        <v>0.62973928114342004</v>
      </c>
      <c r="N843" s="77">
        <v>-3.2533897358254702</v>
      </c>
      <c r="O843" s="77">
        <v>-3.6510175528040902E-2</v>
      </c>
      <c r="P843" s="77">
        <v>-2.9553982501047901E-2</v>
      </c>
      <c r="Q843" s="77">
        <v>-2.9553982501047901E-2</v>
      </c>
      <c r="R843" s="77">
        <v>0</v>
      </c>
      <c r="S843" s="77">
        <v>4.4982050906000001E-8</v>
      </c>
      <c r="T843" s="77" t="s">
        <v>154</v>
      </c>
      <c r="U843" s="105">
        <v>0.65550656055929202</v>
      </c>
      <c r="V843" s="105">
        <v>0</v>
      </c>
      <c r="W843" s="101">
        <v>0.65547132279549802</v>
      </c>
    </row>
    <row r="844" spans="2:23" x14ac:dyDescent="0.35">
      <c r="B844" s="55" t="s">
        <v>114</v>
      </c>
      <c r="C844" s="76" t="s">
        <v>137</v>
      </c>
      <c r="D844" s="55" t="s">
        <v>65</v>
      </c>
      <c r="E844" s="55" t="s">
        <v>172</v>
      </c>
      <c r="F844" s="70">
        <v>200.2</v>
      </c>
      <c r="G844" s="77">
        <v>53100</v>
      </c>
      <c r="H844" s="77">
        <v>200.2</v>
      </c>
      <c r="I844" s="77">
        <v>1</v>
      </c>
      <c r="J844" s="77">
        <v>6.1618485999999995E-11</v>
      </c>
      <c r="K844" s="77">
        <v>0</v>
      </c>
      <c r="L844" s="77">
        <v>4.9500566000000001E-11</v>
      </c>
      <c r="M844" s="77">
        <v>0</v>
      </c>
      <c r="N844" s="77">
        <v>1.2117920000000001E-11</v>
      </c>
      <c r="O844" s="77">
        <v>0</v>
      </c>
      <c r="P844" s="77">
        <v>1.4673871999999999E-11</v>
      </c>
      <c r="Q844" s="77">
        <v>1.4673872999999999E-11</v>
      </c>
      <c r="R844" s="77">
        <v>0</v>
      </c>
      <c r="S844" s="77">
        <v>0</v>
      </c>
      <c r="T844" s="77" t="s">
        <v>154</v>
      </c>
      <c r="U844" s="105">
        <v>0</v>
      </c>
      <c r="V844" s="105">
        <v>0</v>
      </c>
      <c r="W844" s="101">
        <v>0</v>
      </c>
    </row>
    <row r="845" spans="2:23" x14ac:dyDescent="0.35">
      <c r="B845" s="55" t="s">
        <v>114</v>
      </c>
      <c r="C845" s="76" t="s">
        <v>137</v>
      </c>
      <c r="D845" s="55" t="s">
        <v>65</v>
      </c>
      <c r="E845" s="55" t="s">
        <v>173</v>
      </c>
      <c r="F845" s="70">
        <v>200.2</v>
      </c>
      <c r="G845" s="77">
        <v>52000</v>
      </c>
      <c r="H845" s="77">
        <v>200.2</v>
      </c>
      <c r="I845" s="77">
        <v>1</v>
      </c>
      <c r="J845" s="77">
        <v>-3.2261863999999997E-11</v>
      </c>
      <c r="K845" s="77">
        <v>0</v>
      </c>
      <c r="L845" s="77">
        <v>-2.3710703E-11</v>
      </c>
      <c r="M845" s="77">
        <v>0</v>
      </c>
      <c r="N845" s="77">
        <v>-8.5511610000000003E-12</v>
      </c>
      <c r="O845" s="77">
        <v>0</v>
      </c>
      <c r="P845" s="77">
        <v>-1.1002602999999999E-11</v>
      </c>
      <c r="Q845" s="77">
        <v>-1.1002604E-11</v>
      </c>
      <c r="R845" s="77">
        <v>0</v>
      </c>
      <c r="S845" s="77">
        <v>0</v>
      </c>
      <c r="T845" s="77" t="s">
        <v>154</v>
      </c>
      <c r="U845" s="105">
        <v>0</v>
      </c>
      <c r="V845" s="105">
        <v>0</v>
      </c>
      <c r="W845" s="101">
        <v>0</v>
      </c>
    </row>
    <row r="846" spans="2:23" x14ac:dyDescent="0.35">
      <c r="B846" s="55" t="s">
        <v>114</v>
      </c>
      <c r="C846" s="76" t="s">
        <v>137</v>
      </c>
      <c r="D846" s="55" t="s">
        <v>65</v>
      </c>
      <c r="E846" s="55" t="s">
        <v>173</v>
      </c>
      <c r="F846" s="70">
        <v>200.2</v>
      </c>
      <c r="G846" s="77">
        <v>53050</v>
      </c>
      <c r="H846" s="77">
        <v>199.79</v>
      </c>
      <c r="I846" s="77">
        <v>1</v>
      </c>
      <c r="J846" s="77">
        <v>-111.53190434381</v>
      </c>
      <c r="K846" s="77">
        <v>0.11693003745363401</v>
      </c>
      <c r="L846" s="77">
        <v>-113.815275688696</v>
      </c>
      <c r="M846" s="77">
        <v>0.12176681961288199</v>
      </c>
      <c r="N846" s="77">
        <v>2.2833713448855701</v>
      </c>
      <c r="O846" s="77">
        <v>-4.83678215924773E-3</v>
      </c>
      <c r="P846" s="77">
        <v>8.2995109289905906E-3</v>
      </c>
      <c r="Q846" s="77">
        <v>8.2995109289905906E-3</v>
      </c>
      <c r="R846" s="77">
        <v>0</v>
      </c>
      <c r="S846" s="77">
        <v>6.4748968799999998E-10</v>
      </c>
      <c r="T846" s="77" t="s">
        <v>153</v>
      </c>
      <c r="U846" s="105">
        <v>-3.1149996535676301E-2</v>
      </c>
      <c r="V846" s="105">
        <v>0</v>
      </c>
      <c r="W846" s="101">
        <v>-3.1151671051670701E-2</v>
      </c>
    </row>
    <row r="847" spans="2:23" x14ac:dyDescent="0.35">
      <c r="B847" s="55" t="s">
        <v>114</v>
      </c>
      <c r="C847" s="76" t="s">
        <v>137</v>
      </c>
      <c r="D847" s="55" t="s">
        <v>65</v>
      </c>
      <c r="E847" s="55" t="s">
        <v>173</v>
      </c>
      <c r="F847" s="70">
        <v>200.2</v>
      </c>
      <c r="G847" s="77">
        <v>53050</v>
      </c>
      <c r="H847" s="77">
        <v>199.79</v>
      </c>
      <c r="I847" s="77">
        <v>2</v>
      </c>
      <c r="J847" s="77">
        <v>-98.640300689360899</v>
      </c>
      <c r="K847" s="77">
        <v>8.2704225820744007E-2</v>
      </c>
      <c r="L847" s="77">
        <v>-100.65974469840999</v>
      </c>
      <c r="M847" s="77">
        <v>8.6125265723366706E-2</v>
      </c>
      <c r="N847" s="77">
        <v>2.0194440090488399</v>
      </c>
      <c r="O847" s="77">
        <v>-3.4210399026227199E-3</v>
      </c>
      <c r="P847" s="77">
        <v>7.3401979314773403E-3</v>
      </c>
      <c r="Q847" s="77">
        <v>7.3401979314773403E-3</v>
      </c>
      <c r="R847" s="77">
        <v>0</v>
      </c>
      <c r="S847" s="77">
        <v>4.57967298E-10</v>
      </c>
      <c r="T847" s="77" t="s">
        <v>153</v>
      </c>
      <c r="U847" s="105">
        <v>0.143781168384987</v>
      </c>
      <c r="V847" s="105">
        <v>0</v>
      </c>
      <c r="W847" s="101">
        <v>0.143773439207044</v>
      </c>
    </row>
    <row r="848" spans="2:23" x14ac:dyDescent="0.35">
      <c r="B848" s="55" t="s">
        <v>114</v>
      </c>
      <c r="C848" s="76" t="s">
        <v>137</v>
      </c>
      <c r="D848" s="55" t="s">
        <v>65</v>
      </c>
      <c r="E848" s="55" t="s">
        <v>173</v>
      </c>
      <c r="F848" s="70">
        <v>200.2</v>
      </c>
      <c r="G848" s="77">
        <v>53100</v>
      </c>
      <c r="H848" s="77">
        <v>200.2</v>
      </c>
      <c r="I848" s="77">
        <v>2</v>
      </c>
      <c r="J848" s="77">
        <v>-1.7307191E-11</v>
      </c>
      <c r="K848" s="77">
        <v>0</v>
      </c>
      <c r="L848" s="77">
        <v>-1.1361946000000001E-11</v>
      </c>
      <c r="M848" s="77">
        <v>0</v>
      </c>
      <c r="N848" s="77">
        <v>-5.9452439999999997E-12</v>
      </c>
      <c r="O848" s="77">
        <v>0</v>
      </c>
      <c r="P848" s="77">
        <v>-7.3811419999999997E-12</v>
      </c>
      <c r="Q848" s="77">
        <v>-7.3811430000000003E-12</v>
      </c>
      <c r="R848" s="77">
        <v>0</v>
      </c>
      <c r="S848" s="77">
        <v>0</v>
      </c>
      <c r="T848" s="77" t="s">
        <v>154</v>
      </c>
      <c r="U848" s="105">
        <v>0</v>
      </c>
      <c r="V848" s="105">
        <v>0</v>
      </c>
      <c r="W848" s="101">
        <v>0</v>
      </c>
    </row>
    <row r="849" spans="2:23" x14ac:dyDescent="0.35">
      <c r="B849" s="55" t="s">
        <v>114</v>
      </c>
      <c r="C849" s="76" t="s">
        <v>137</v>
      </c>
      <c r="D849" s="55" t="s">
        <v>65</v>
      </c>
      <c r="E849" s="55" t="s">
        <v>174</v>
      </c>
      <c r="F849" s="70">
        <v>200.43</v>
      </c>
      <c r="G849" s="77">
        <v>53000</v>
      </c>
      <c r="H849" s="77">
        <v>200.2</v>
      </c>
      <c r="I849" s="77">
        <v>1</v>
      </c>
      <c r="J849" s="77">
        <v>-30.031767707950898</v>
      </c>
      <c r="K849" s="77">
        <v>0</v>
      </c>
      <c r="L849" s="77">
        <v>-34.036358376619503</v>
      </c>
      <c r="M849" s="77">
        <v>0</v>
      </c>
      <c r="N849" s="77">
        <v>4.0045906686685804</v>
      </c>
      <c r="O849" s="77">
        <v>0</v>
      </c>
      <c r="P849" s="77">
        <v>6.4760649435472004E-5</v>
      </c>
      <c r="Q849" s="77">
        <v>6.4760649435469998E-5</v>
      </c>
      <c r="R849" s="77">
        <v>0</v>
      </c>
      <c r="S849" s="77">
        <v>0</v>
      </c>
      <c r="T849" s="77" t="s">
        <v>153</v>
      </c>
      <c r="U849" s="105">
        <v>0.92105585379384702</v>
      </c>
      <c r="V849" s="105">
        <v>0</v>
      </c>
      <c r="W849" s="101">
        <v>0.92100634101919299</v>
      </c>
    </row>
    <row r="850" spans="2:23" x14ac:dyDescent="0.35">
      <c r="B850" s="55" t="s">
        <v>114</v>
      </c>
      <c r="C850" s="76" t="s">
        <v>137</v>
      </c>
      <c r="D850" s="55" t="s">
        <v>65</v>
      </c>
      <c r="E850" s="55" t="s">
        <v>174</v>
      </c>
      <c r="F850" s="70">
        <v>200.43</v>
      </c>
      <c r="G850" s="77">
        <v>53000</v>
      </c>
      <c r="H850" s="77">
        <v>200.2</v>
      </c>
      <c r="I850" s="77">
        <v>2</v>
      </c>
      <c r="J850" s="77">
        <v>-26.5280614753562</v>
      </c>
      <c r="K850" s="77">
        <v>0</v>
      </c>
      <c r="L850" s="77">
        <v>-30.065449899346799</v>
      </c>
      <c r="M850" s="77">
        <v>0</v>
      </c>
      <c r="N850" s="77">
        <v>3.5373884239906301</v>
      </c>
      <c r="O850" s="77">
        <v>0</v>
      </c>
      <c r="P850" s="77">
        <v>5.7205240364903998E-5</v>
      </c>
      <c r="Q850" s="77">
        <v>5.7205240364903998E-5</v>
      </c>
      <c r="R850" s="77">
        <v>0</v>
      </c>
      <c r="S850" s="77">
        <v>0</v>
      </c>
      <c r="T850" s="77" t="s">
        <v>153</v>
      </c>
      <c r="U850" s="105">
        <v>0.81359933751791003</v>
      </c>
      <c r="V850" s="105">
        <v>0</v>
      </c>
      <c r="W850" s="101">
        <v>0.81355560123363202</v>
      </c>
    </row>
    <row r="851" spans="2:23" x14ac:dyDescent="0.35">
      <c r="B851" s="55" t="s">
        <v>114</v>
      </c>
      <c r="C851" s="76" t="s">
        <v>137</v>
      </c>
      <c r="D851" s="55" t="s">
        <v>65</v>
      </c>
      <c r="E851" s="55" t="s">
        <v>174</v>
      </c>
      <c r="F851" s="70">
        <v>200.43</v>
      </c>
      <c r="G851" s="77">
        <v>53000</v>
      </c>
      <c r="H851" s="77">
        <v>200.2</v>
      </c>
      <c r="I851" s="77">
        <v>3</v>
      </c>
      <c r="J851" s="77">
        <v>-26.5280614753562</v>
      </c>
      <c r="K851" s="77">
        <v>0</v>
      </c>
      <c r="L851" s="77">
        <v>-30.065449899346799</v>
      </c>
      <c r="M851" s="77">
        <v>0</v>
      </c>
      <c r="N851" s="77">
        <v>3.5373884239906301</v>
      </c>
      <c r="O851" s="77">
        <v>0</v>
      </c>
      <c r="P851" s="77">
        <v>5.7205240364903998E-5</v>
      </c>
      <c r="Q851" s="77">
        <v>5.7205240364903998E-5</v>
      </c>
      <c r="R851" s="77">
        <v>0</v>
      </c>
      <c r="S851" s="77">
        <v>0</v>
      </c>
      <c r="T851" s="77" t="s">
        <v>153</v>
      </c>
      <c r="U851" s="105">
        <v>0.81359933751791003</v>
      </c>
      <c r="V851" s="105">
        <v>0</v>
      </c>
      <c r="W851" s="101">
        <v>0.81355560123363202</v>
      </c>
    </row>
    <row r="852" spans="2:23" x14ac:dyDescent="0.35">
      <c r="B852" s="55" t="s">
        <v>114</v>
      </c>
      <c r="C852" s="76" t="s">
        <v>137</v>
      </c>
      <c r="D852" s="55" t="s">
        <v>65</v>
      </c>
      <c r="E852" s="55" t="s">
        <v>174</v>
      </c>
      <c r="F852" s="70">
        <v>200.43</v>
      </c>
      <c r="G852" s="77">
        <v>53204</v>
      </c>
      <c r="H852" s="77">
        <v>199.85</v>
      </c>
      <c r="I852" s="77">
        <v>1</v>
      </c>
      <c r="J852" s="77">
        <v>-3.905428353769</v>
      </c>
      <c r="K852" s="77">
        <v>1.9492529660568401E-3</v>
      </c>
      <c r="L852" s="77">
        <v>-6.0840155573361097</v>
      </c>
      <c r="M852" s="77">
        <v>4.7305483495838196E-3</v>
      </c>
      <c r="N852" s="77">
        <v>2.1785872035671101</v>
      </c>
      <c r="O852" s="77">
        <v>-2.7812953835269802E-3</v>
      </c>
      <c r="P852" s="77">
        <v>-6.7152399303306007E-5</v>
      </c>
      <c r="Q852" s="77">
        <v>-6.7152399303306996E-5</v>
      </c>
      <c r="R852" s="77">
        <v>0</v>
      </c>
      <c r="S852" s="77">
        <v>5.7630699999999998E-13</v>
      </c>
      <c r="T852" s="77" t="s">
        <v>153</v>
      </c>
      <c r="U852" s="105">
        <v>0.70693212000986005</v>
      </c>
      <c r="V852" s="105">
        <v>0</v>
      </c>
      <c r="W852" s="101">
        <v>0.70689411778598898</v>
      </c>
    </row>
    <row r="853" spans="2:23" x14ac:dyDescent="0.35">
      <c r="B853" s="55" t="s">
        <v>114</v>
      </c>
      <c r="C853" s="76" t="s">
        <v>137</v>
      </c>
      <c r="D853" s="55" t="s">
        <v>65</v>
      </c>
      <c r="E853" s="55" t="s">
        <v>174</v>
      </c>
      <c r="F853" s="70">
        <v>200.43</v>
      </c>
      <c r="G853" s="77">
        <v>53304</v>
      </c>
      <c r="H853" s="77">
        <v>201.32</v>
      </c>
      <c r="I853" s="77">
        <v>1</v>
      </c>
      <c r="J853" s="77">
        <v>28.6506751812808</v>
      </c>
      <c r="K853" s="77">
        <v>7.6093832159420297E-2</v>
      </c>
      <c r="L853" s="77">
        <v>27.259366107447399</v>
      </c>
      <c r="M853" s="77">
        <v>6.8882870861752293E-2</v>
      </c>
      <c r="N853" s="77">
        <v>1.39130907383341</v>
      </c>
      <c r="O853" s="77">
        <v>7.2109612976679503E-3</v>
      </c>
      <c r="P853" s="77">
        <v>-4.2900500301699001E-5</v>
      </c>
      <c r="Q853" s="77">
        <v>-4.2900500301697998E-5</v>
      </c>
      <c r="R853" s="77">
        <v>0</v>
      </c>
      <c r="S853" s="77">
        <v>1.7060999999999999E-13</v>
      </c>
      <c r="T853" s="77" t="s">
        <v>153</v>
      </c>
      <c r="U853" s="105">
        <v>0.21023677495733001</v>
      </c>
      <c r="V853" s="105">
        <v>0</v>
      </c>
      <c r="W853" s="101">
        <v>0.210225473356</v>
      </c>
    </row>
    <row r="854" spans="2:23" x14ac:dyDescent="0.35">
      <c r="B854" s="55" t="s">
        <v>114</v>
      </c>
      <c r="C854" s="76" t="s">
        <v>137</v>
      </c>
      <c r="D854" s="55" t="s">
        <v>65</v>
      </c>
      <c r="E854" s="55" t="s">
        <v>174</v>
      </c>
      <c r="F854" s="70">
        <v>200.43</v>
      </c>
      <c r="G854" s="77">
        <v>53354</v>
      </c>
      <c r="H854" s="77">
        <v>200.72</v>
      </c>
      <c r="I854" s="77">
        <v>1</v>
      </c>
      <c r="J854" s="77">
        <v>25.417700532614202</v>
      </c>
      <c r="K854" s="77">
        <v>1.35672495076788E-2</v>
      </c>
      <c r="L854" s="77">
        <v>29.755286623764299</v>
      </c>
      <c r="M854" s="77">
        <v>1.85929187233097E-2</v>
      </c>
      <c r="N854" s="77">
        <v>-4.3375860911501096</v>
      </c>
      <c r="O854" s="77">
        <v>-5.0256692156309402E-3</v>
      </c>
      <c r="P854" s="77">
        <v>-4.5127671568899702E-4</v>
      </c>
      <c r="Q854" s="77">
        <v>-4.5127671568899702E-4</v>
      </c>
      <c r="R854" s="77">
        <v>0</v>
      </c>
      <c r="S854" s="77">
        <v>4.2766640000000004E-12</v>
      </c>
      <c r="T854" s="77" t="s">
        <v>154</v>
      </c>
      <c r="U854" s="105">
        <v>0.24987636350832301</v>
      </c>
      <c r="V854" s="105">
        <v>0</v>
      </c>
      <c r="W854" s="101">
        <v>0.249862931019916</v>
      </c>
    </row>
    <row r="855" spans="2:23" x14ac:dyDescent="0.35">
      <c r="B855" s="55" t="s">
        <v>114</v>
      </c>
      <c r="C855" s="76" t="s">
        <v>137</v>
      </c>
      <c r="D855" s="55" t="s">
        <v>65</v>
      </c>
      <c r="E855" s="55" t="s">
        <v>174</v>
      </c>
      <c r="F855" s="70">
        <v>200.43</v>
      </c>
      <c r="G855" s="77">
        <v>53454</v>
      </c>
      <c r="H855" s="77">
        <v>201</v>
      </c>
      <c r="I855" s="77">
        <v>1</v>
      </c>
      <c r="J855" s="77">
        <v>19.231822324387299</v>
      </c>
      <c r="K855" s="77">
        <v>2.5224655912325901E-2</v>
      </c>
      <c r="L855" s="77">
        <v>25.088220105800598</v>
      </c>
      <c r="M855" s="77">
        <v>4.2926361346857997E-2</v>
      </c>
      <c r="N855" s="77">
        <v>-5.8563977814132704</v>
      </c>
      <c r="O855" s="77">
        <v>-1.7701705434532099E-2</v>
      </c>
      <c r="P855" s="77">
        <v>-4.2609128967003798E-4</v>
      </c>
      <c r="Q855" s="77">
        <v>-4.2609128967003901E-4</v>
      </c>
      <c r="R855" s="77">
        <v>0</v>
      </c>
      <c r="S855" s="77">
        <v>1.2381968E-11</v>
      </c>
      <c r="T855" s="77" t="s">
        <v>154</v>
      </c>
      <c r="U855" s="105">
        <v>-0.21485107088658101</v>
      </c>
      <c r="V855" s="105">
        <v>0</v>
      </c>
      <c r="W855" s="101">
        <v>-0.214862620536489</v>
      </c>
    </row>
    <row r="856" spans="2:23" x14ac:dyDescent="0.35">
      <c r="B856" s="55" t="s">
        <v>114</v>
      </c>
      <c r="C856" s="76" t="s">
        <v>137</v>
      </c>
      <c r="D856" s="55" t="s">
        <v>65</v>
      </c>
      <c r="E856" s="55" t="s">
        <v>174</v>
      </c>
      <c r="F856" s="70">
        <v>200.43</v>
      </c>
      <c r="G856" s="77">
        <v>53604</v>
      </c>
      <c r="H856" s="77">
        <v>201.02</v>
      </c>
      <c r="I856" s="77">
        <v>1</v>
      </c>
      <c r="J856" s="77">
        <v>29.0611371474394</v>
      </c>
      <c r="K856" s="77">
        <v>3.6737911615149402E-2</v>
      </c>
      <c r="L856" s="77">
        <v>30.7926201648092</v>
      </c>
      <c r="M856" s="77">
        <v>4.12460673627182E-2</v>
      </c>
      <c r="N856" s="77">
        <v>-1.73148301736974</v>
      </c>
      <c r="O856" s="77">
        <v>-4.5081557475688998E-3</v>
      </c>
      <c r="P856" s="77">
        <v>3.1484940658999899E-4</v>
      </c>
      <c r="Q856" s="77">
        <v>3.1484940658999899E-4</v>
      </c>
      <c r="R856" s="77">
        <v>0</v>
      </c>
      <c r="S856" s="77">
        <v>4.3121610000000002E-12</v>
      </c>
      <c r="T856" s="77" t="s">
        <v>154</v>
      </c>
      <c r="U856" s="105">
        <v>0.11667541781738799</v>
      </c>
      <c r="V856" s="105">
        <v>0</v>
      </c>
      <c r="W856" s="101">
        <v>0.116669145750774</v>
      </c>
    </row>
    <row r="857" spans="2:23" x14ac:dyDescent="0.35">
      <c r="B857" s="55" t="s">
        <v>114</v>
      </c>
      <c r="C857" s="76" t="s">
        <v>137</v>
      </c>
      <c r="D857" s="55" t="s">
        <v>65</v>
      </c>
      <c r="E857" s="55" t="s">
        <v>174</v>
      </c>
      <c r="F857" s="70">
        <v>200.43</v>
      </c>
      <c r="G857" s="77">
        <v>53654</v>
      </c>
      <c r="H857" s="77">
        <v>200.3</v>
      </c>
      <c r="I857" s="77">
        <v>1</v>
      </c>
      <c r="J857" s="77">
        <v>-15.4506238549074</v>
      </c>
      <c r="K857" s="77">
        <v>1.16424610889596E-2</v>
      </c>
      <c r="L857" s="77">
        <v>-12.736364264644401</v>
      </c>
      <c r="M857" s="77">
        <v>7.9112243152270698E-3</v>
      </c>
      <c r="N857" s="77">
        <v>-2.7142595902630098</v>
      </c>
      <c r="O857" s="77">
        <v>3.7312367737324802E-3</v>
      </c>
      <c r="P857" s="77">
        <v>4.93400367043721E-4</v>
      </c>
      <c r="Q857" s="77">
        <v>4.93400367043721E-4</v>
      </c>
      <c r="R857" s="77">
        <v>0</v>
      </c>
      <c r="S857" s="77">
        <v>1.187276E-11</v>
      </c>
      <c r="T857" s="77" t="s">
        <v>154</v>
      </c>
      <c r="U857" s="105">
        <v>0.39475550943472998</v>
      </c>
      <c r="V857" s="105">
        <v>0</v>
      </c>
      <c r="W857" s="101">
        <v>0.39473428874490801</v>
      </c>
    </row>
    <row r="858" spans="2:23" x14ac:dyDescent="0.35">
      <c r="B858" s="55" t="s">
        <v>114</v>
      </c>
      <c r="C858" s="76" t="s">
        <v>137</v>
      </c>
      <c r="D858" s="55" t="s">
        <v>65</v>
      </c>
      <c r="E858" s="55" t="s">
        <v>175</v>
      </c>
      <c r="F858" s="70">
        <v>199.79</v>
      </c>
      <c r="G858" s="77">
        <v>53150</v>
      </c>
      <c r="H858" s="77">
        <v>199.37</v>
      </c>
      <c r="I858" s="77">
        <v>1</v>
      </c>
      <c r="J858" s="77">
        <v>-25.592914905663601</v>
      </c>
      <c r="K858" s="77">
        <v>1.7920725946563101E-2</v>
      </c>
      <c r="L858" s="77">
        <v>-20.328544356753898</v>
      </c>
      <c r="M858" s="77">
        <v>1.1306512220581001E-2</v>
      </c>
      <c r="N858" s="77">
        <v>-5.2643705489096897</v>
      </c>
      <c r="O858" s="77">
        <v>6.6142137259821701E-3</v>
      </c>
      <c r="P858" s="77">
        <v>5.5687393048413499E-4</v>
      </c>
      <c r="Q858" s="77">
        <v>5.5687393048413597E-4</v>
      </c>
      <c r="R858" s="77">
        <v>0</v>
      </c>
      <c r="S858" s="77">
        <v>8.4845709999999998E-12</v>
      </c>
      <c r="T858" s="77" t="s">
        <v>154</v>
      </c>
      <c r="U858" s="105">
        <v>-0.89097085511048402</v>
      </c>
      <c r="V858" s="105">
        <v>0</v>
      </c>
      <c r="W858" s="101">
        <v>-0.89101875061974101</v>
      </c>
    </row>
    <row r="859" spans="2:23" x14ac:dyDescent="0.35">
      <c r="B859" s="55" t="s">
        <v>114</v>
      </c>
      <c r="C859" s="76" t="s">
        <v>137</v>
      </c>
      <c r="D859" s="55" t="s">
        <v>65</v>
      </c>
      <c r="E859" s="55" t="s">
        <v>175</v>
      </c>
      <c r="F859" s="70">
        <v>199.79</v>
      </c>
      <c r="G859" s="77">
        <v>53150</v>
      </c>
      <c r="H859" s="77">
        <v>199.37</v>
      </c>
      <c r="I859" s="77">
        <v>2</v>
      </c>
      <c r="J859" s="77">
        <v>-25.517770897576</v>
      </c>
      <c r="K859" s="77">
        <v>1.7835180139008401E-2</v>
      </c>
      <c r="L859" s="77">
        <v>-20.268857200867998</v>
      </c>
      <c r="M859" s="77">
        <v>1.12525398133572E-2</v>
      </c>
      <c r="N859" s="77">
        <v>-5.2489136967079704</v>
      </c>
      <c r="O859" s="77">
        <v>6.5826403256511803E-3</v>
      </c>
      <c r="P859" s="77">
        <v>5.5523887882808897E-4</v>
      </c>
      <c r="Q859" s="77">
        <v>5.5523887882808799E-4</v>
      </c>
      <c r="R859" s="77">
        <v>0</v>
      </c>
      <c r="S859" s="77">
        <v>8.4440690000000002E-12</v>
      </c>
      <c r="T859" s="77" t="s">
        <v>154</v>
      </c>
      <c r="U859" s="105">
        <v>-0.89078039642381701</v>
      </c>
      <c r="V859" s="105">
        <v>0</v>
      </c>
      <c r="W859" s="101">
        <v>-0.89082828169467398</v>
      </c>
    </row>
    <row r="860" spans="2:23" x14ac:dyDescent="0.35">
      <c r="B860" s="55" t="s">
        <v>114</v>
      </c>
      <c r="C860" s="76" t="s">
        <v>137</v>
      </c>
      <c r="D860" s="55" t="s">
        <v>65</v>
      </c>
      <c r="E860" s="55" t="s">
        <v>175</v>
      </c>
      <c r="F860" s="70">
        <v>199.79</v>
      </c>
      <c r="G860" s="77">
        <v>53900</v>
      </c>
      <c r="H860" s="77">
        <v>199.43</v>
      </c>
      <c r="I860" s="77">
        <v>1</v>
      </c>
      <c r="J860" s="77">
        <v>-11.673797453654901</v>
      </c>
      <c r="K860" s="77">
        <v>6.40504470848113E-3</v>
      </c>
      <c r="L860" s="77">
        <v>-10.7645476649725</v>
      </c>
      <c r="M860" s="77">
        <v>5.4461478622787997E-3</v>
      </c>
      <c r="N860" s="77">
        <v>-0.90924978868247397</v>
      </c>
      <c r="O860" s="77">
        <v>9.5889684620232998E-4</v>
      </c>
      <c r="P860" s="77">
        <v>-7.5489285053159097E-3</v>
      </c>
      <c r="Q860" s="77">
        <v>-7.5489285053159001E-3</v>
      </c>
      <c r="R860" s="77">
        <v>0</v>
      </c>
      <c r="S860" s="77">
        <v>2.6783571140000002E-9</v>
      </c>
      <c r="T860" s="77" t="s">
        <v>153</v>
      </c>
      <c r="U860" s="105">
        <v>-0.13592452445523001</v>
      </c>
      <c r="V860" s="105">
        <v>0</v>
      </c>
      <c r="W860" s="101">
        <v>-0.13593183128719</v>
      </c>
    </row>
    <row r="861" spans="2:23" x14ac:dyDescent="0.35">
      <c r="B861" s="55" t="s">
        <v>114</v>
      </c>
      <c r="C861" s="76" t="s">
        <v>137</v>
      </c>
      <c r="D861" s="55" t="s">
        <v>65</v>
      </c>
      <c r="E861" s="55" t="s">
        <v>175</v>
      </c>
      <c r="F861" s="70">
        <v>199.79</v>
      </c>
      <c r="G861" s="77">
        <v>53900</v>
      </c>
      <c r="H861" s="77">
        <v>199.43</v>
      </c>
      <c r="I861" s="77">
        <v>2</v>
      </c>
      <c r="J861" s="77">
        <v>-11.659662214403699</v>
      </c>
      <c r="K861" s="77">
        <v>6.3705102976241096E-3</v>
      </c>
      <c r="L861" s="77">
        <v>-10.7515133925104</v>
      </c>
      <c r="M861" s="77">
        <v>5.4167835851464501E-3</v>
      </c>
      <c r="N861" s="77">
        <v>-0.90814882189325896</v>
      </c>
      <c r="O861" s="77">
        <v>9.5372671247766E-4</v>
      </c>
      <c r="P861" s="77">
        <v>-7.5397878712847302E-3</v>
      </c>
      <c r="Q861" s="77">
        <v>-7.5397878712847302E-3</v>
      </c>
      <c r="R861" s="77">
        <v>0</v>
      </c>
      <c r="S861" s="77">
        <v>2.6639160780000001E-9</v>
      </c>
      <c r="T861" s="77" t="s">
        <v>153</v>
      </c>
      <c r="U861" s="105">
        <v>-0.13656018680389401</v>
      </c>
      <c r="V861" s="105">
        <v>0</v>
      </c>
      <c r="W861" s="101">
        <v>-0.13656752780686099</v>
      </c>
    </row>
    <row r="862" spans="2:23" x14ac:dyDescent="0.35">
      <c r="B862" s="55" t="s">
        <v>114</v>
      </c>
      <c r="C862" s="76" t="s">
        <v>137</v>
      </c>
      <c r="D862" s="55" t="s">
        <v>65</v>
      </c>
      <c r="E862" s="55" t="s">
        <v>176</v>
      </c>
      <c r="F862" s="70">
        <v>199.37</v>
      </c>
      <c r="G862" s="77">
        <v>53550</v>
      </c>
      <c r="H862" s="77">
        <v>199.13</v>
      </c>
      <c r="I862" s="77">
        <v>1</v>
      </c>
      <c r="J862" s="77">
        <v>-7.5013568341127099</v>
      </c>
      <c r="K862" s="77">
        <v>1.38425071707616E-3</v>
      </c>
      <c r="L862" s="77">
        <v>-6.4103594767725403</v>
      </c>
      <c r="M862" s="77">
        <v>1.0108806320876099E-3</v>
      </c>
      <c r="N862" s="77">
        <v>-1.0909973573401699</v>
      </c>
      <c r="O862" s="77">
        <v>3.7337008498855302E-4</v>
      </c>
      <c r="P862" s="77">
        <v>-6.3201388936346596E-3</v>
      </c>
      <c r="Q862" s="77">
        <v>-6.3201388936346501E-3</v>
      </c>
      <c r="R862" s="77">
        <v>0</v>
      </c>
      <c r="S862" s="77">
        <v>9.8262622899999996E-10</v>
      </c>
      <c r="T862" s="77" t="s">
        <v>153</v>
      </c>
      <c r="U862" s="105">
        <v>-0.18744537632768199</v>
      </c>
      <c r="V862" s="105">
        <v>0</v>
      </c>
      <c r="W862" s="101">
        <v>-0.18745545274230899</v>
      </c>
    </row>
    <row r="863" spans="2:23" x14ac:dyDescent="0.35">
      <c r="B863" s="55" t="s">
        <v>114</v>
      </c>
      <c r="C863" s="76" t="s">
        <v>137</v>
      </c>
      <c r="D863" s="55" t="s">
        <v>65</v>
      </c>
      <c r="E863" s="55" t="s">
        <v>176</v>
      </c>
      <c r="F863" s="70">
        <v>199.37</v>
      </c>
      <c r="G863" s="77">
        <v>54200</v>
      </c>
      <c r="H863" s="77">
        <v>199.34</v>
      </c>
      <c r="I863" s="77">
        <v>1</v>
      </c>
      <c r="J863" s="77">
        <v>7.2011564605072103</v>
      </c>
      <c r="K863" s="77">
        <v>3.4225391883345099E-4</v>
      </c>
      <c r="L863" s="77">
        <v>8.3097503269459096</v>
      </c>
      <c r="M863" s="77">
        <v>4.55742873274773E-4</v>
      </c>
      <c r="N863" s="77">
        <v>-1.1085938664387001</v>
      </c>
      <c r="O863" s="77">
        <v>-1.1348895444132201E-4</v>
      </c>
      <c r="P863" s="77">
        <v>-6.4228784366027504E-3</v>
      </c>
      <c r="Q863" s="77">
        <v>-6.4228784366027504E-3</v>
      </c>
      <c r="R863" s="77">
        <v>0</v>
      </c>
      <c r="S863" s="77">
        <v>2.7227222500000002E-10</v>
      </c>
      <c r="T863" s="77" t="s">
        <v>153</v>
      </c>
      <c r="U863" s="105">
        <v>-5.5882406505811999E-2</v>
      </c>
      <c r="V863" s="105">
        <v>0</v>
      </c>
      <c r="W863" s="101">
        <v>-5.5885410550560198E-2</v>
      </c>
    </row>
    <row r="864" spans="2:23" x14ac:dyDescent="0.35">
      <c r="B864" s="55" t="s">
        <v>114</v>
      </c>
      <c r="C864" s="76" t="s">
        <v>137</v>
      </c>
      <c r="D864" s="55" t="s">
        <v>65</v>
      </c>
      <c r="E864" s="55" t="s">
        <v>177</v>
      </c>
      <c r="F864" s="70">
        <v>199.52</v>
      </c>
      <c r="G864" s="77">
        <v>53150</v>
      </c>
      <c r="H864" s="77">
        <v>199.37</v>
      </c>
      <c r="I864" s="77">
        <v>1</v>
      </c>
      <c r="J864" s="77">
        <v>-27.932085165504699</v>
      </c>
      <c r="K864" s="77">
        <v>0</v>
      </c>
      <c r="L864" s="77">
        <v>-32.312998403064299</v>
      </c>
      <c r="M864" s="77">
        <v>0</v>
      </c>
      <c r="N864" s="77">
        <v>4.3809132375596098</v>
      </c>
      <c r="O864" s="77">
        <v>0</v>
      </c>
      <c r="P864" s="77">
        <v>6.5285251277454395E-4</v>
      </c>
      <c r="Q864" s="77">
        <v>6.5285251277454298E-4</v>
      </c>
      <c r="R864" s="77">
        <v>0</v>
      </c>
      <c r="S864" s="77">
        <v>0</v>
      </c>
      <c r="T864" s="77" t="s">
        <v>154</v>
      </c>
      <c r="U864" s="105">
        <v>0.65713698563396705</v>
      </c>
      <c r="V864" s="105">
        <v>0</v>
      </c>
      <c r="W864" s="101">
        <v>0.65710166022416405</v>
      </c>
    </row>
    <row r="865" spans="2:23" x14ac:dyDescent="0.35">
      <c r="B865" s="55" t="s">
        <v>114</v>
      </c>
      <c r="C865" s="76" t="s">
        <v>137</v>
      </c>
      <c r="D865" s="55" t="s">
        <v>65</v>
      </c>
      <c r="E865" s="55" t="s">
        <v>177</v>
      </c>
      <c r="F865" s="70">
        <v>199.52</v>
      </c>
      <c r="G865" s="77">
        <v>53150</v>
      </c>
      <c r="H865" s="77">
        <v>199.37</v>
      </c>
      <c r="I865" s="77">
        <v>2</v>
      </c>
      <c r="J865" s="77">
        <v>-23.452043611762701</v>
      </c>
      <c r="K865" s="77">
        <v>0</v>
      </c>
      <c r="L865" s="77">
        <v>-27.130299914427699</v>
      </c>
      <c r="M865" s="77">
        <v>0</v>
      </c>
      <c r="N865" s="77">
        <v>3.6782563026650799</v>
      </c>
      <c r="O865" s="77">
        <v>0</v>
      </c>
      <c r="P865" s="77">
        <v>5.4814116134904701E-4</v>
      </c>
      <c r="Q865" s="77">
        <v>5.4814116134904798E-4</v>
      </c>
      <c r="R865" s="77">
        <v>0</v>
      </c>
      <c r="S865" s="77">
        <v>0</v>
      </c>
      <c r="T865" s="77" t="s">
        <v>154</v>
      </c>
      <c r="U865" s="105">
        <v>0.55173844539978201</v>
      </c>
      <c r="V865" s="105">
        <v>0</v>
      </c>
      <c r="W865" s="101">
        <v>0.55170878585068694</v>
      </c>
    </row>
    <row r="866" spans="2:23" x14ac:dyDescent="0.35">
      <c r="B866" s="55" t="s">
        <v>114</v>
      </c>
      <c r="C866" s="76" t="s">
        <v>137</v>
      </c>
      <c r="D866" s="55" t="s">
        <v>65</v>
      </c>
      <c r="E866" s="55" t="s">
        <v>177</v>
      </c>
      <c r="F866" s="70">
        <v>199.52</v>
      </c>
      <c r="G866" s="77">
        <v>53150</v>
      </c>
      <c r="H866" s="77">
        <v>199.37</v>
      </c>
      <c r="I866" s="77">
        <v>3</v>
      </c>
      <c r="J866" s="77">
        <v>-28.694735955006198</v>
      </c>
      <c r="K866" s="77">
        <v>0</v>
      </c>
      <c r="L866" s="77">
        <v>-33.195264571065699</v>
      </c>
      <c r="M866" s="77">
        <v>0</v>
      </c>
      <c r="N866" s="77">
        <v>4.5005286160595004</v>
      </c>
      <c r="O866" s="77">
        <v>0</v>
      </c>
      <c r="P866" s="77">
        <v>6.7067783730427404E-4</v>
      </c>
      <c r="Q866" s="77">
        <v>6.7067783730427502E-4</v>
      </c>
      <c r="R866" s="77">
        <v>0</v>
      </c>
      <c r="S866" s="77">
        <v>0</v>
      </c>
      <c r="T866" s="77" t="s">
        <v>154</v>
      </c>
      <c r="U866" s="105">
        <v>0.67507929240895004</v>
      </c>
      <c r="V866" s="105">
        <v>0</v>
      </c>
      <c r="W866" s="101">
        <v>0.67504300248283899</v>
      </c>
    </row>
    <row r="867" spans="2:23" x14ac:dyDescent="0.35">
      <c r="B867" s="55" t="s">
        <v>114</v>
      </c>
      <c r="C867" s="76" t="s">
        <v>137</v>
      </c>
      <c r="D867" s="55" t="s">
        <v>65</v>
      </c>
      <c r="E867" s="55" t="s">
        <v>177</v>
      </c>
      <c r="F867" s="70">
        <v>199.52</v>
      </c>
      <c r="G867" s="77">
        <v>53654</v>
      </c>
      <c r="H867" s="77">
        <v>200.3</v>
      </c>
      <c r="I867" s="77">
        <v>1</v>
      </c>
      <c r="J867" s="77">
        <v>67.581651896021597</v>
      </c>
      <c r="K867" s="77">
        <v>0.14341258173204399</v>
      </c>
      <c r="L867" s="77">
        <v>65.350955315923997</v>
      </c>
      <c r="M867" s="77">
        <v>0.13410146712610199</v>
      </c>
      <c r="N867" s="77">
        <v>2.2306965800975598</v>
      </c>
      <c r="O867" s="77">
        <v>9.3111146059417695E-3</v>
      </c>
      <c r="P867" s="77">
        <v>-4.0412488676169902E-4</v>
      </c>
      <c r="Q867" s="77">
        <v>-4.0412488676169902E-4</v>
      </c>
      <c r="R867" s="77">
        <v>0</v>
      </c>
      <c r="S867" s="77">
        <v>5.1281509999999999E-12</v>
      </c>
      <c r="T867" s="77" t="s">
        <v>154</v>
      </c>
      <c r="U867" s="105">
        <v>0.121441588397722</v>
      </c>
      <c r="V867" s="105">
        <v>0</v>
      </c>
      <c r="W867" s="101">
        <v>0.121435060118275</v>
      </c>
    </row>
    <row r="868" spans="2:23" x14ac:dyDescent="0.35">
      <c r="B868" s="55" t="s">
        <v>114</v>
      </c>
      <c r="C868" s="76" t="s">
        <v>137</v>
      </c>
      <c r="D868" s="55" t="s">
        <v>65</v>
      </c>
      <c r="E868" s="55" t="s">
        <v>177</v>
      </c>
      <c r="F868" s="70">
        <v>199.52</v>
      </c>
      <c r="G868" s="77">
        <v>53654</v>
      </c>
      <c r="H868" s="77">
        <v>200.3</v>
      </c>
      <c r="I868" s="77">
        <v>2</v>
      </c>
      <c r="J868" s="77">
        <v>67.581651896021597</v>
      </c>
      <c r="K868" s="77">
        <v>0.14341258173204399</v>
      </c>
      <c r="L868" s="77">
        <v>65.350955315923997</v>
      </c>
      <c r="M868" s="77">
        <v>0.13410146712610199</v>
      </c>
      <c r="N868" s="77">
        <v>2.2306965800975598</v>
      </c>
      <c r="O868" s="77">
        <v>9.3111146059417695E-3</v>
      </c>
      <c r="P868" s="77">
        <v>-4.0412488676169902E-4</v>
      </c>
      <c r="Q868" s="77">
        <v>-4.0412488676169902E-4</v>
      </c>
      <c r="R868" s="77">
        <v>0</v>
      </c>
      <c r="S868" s="77">
        <v>5.1281509999999999E-12</v>
      </c>
      <c r="T868" s="77" t="s">
        <v>154</v>
      </c>
      <c r="U868" s="105">
        <v>0.121441588397722</v>
      </c>
      <c r="V868" s="105">
        <v>0</v>
      </c>
      <c r="W868" s="101">
        <v>0.121435060118275</v>
      </c>
    </row>
    <row r="869" spans="2:23" x14ac:dyDescent="0.35">
      <c r="B869" s="55" t="s">
        <v>114</v>
      </c>
      <c r="C869" s="76" t="s">
        <v>137</v>
      </c>
      <c r="D869" s="55" t="s">
        <v>65</v>
      </c>
      <c r="E869" s="55" t="s">
        <v>177</v>
      </c>
      <c r="F869" s="70">
        <v>199.52</v>
      </c>
      <c r="G869" s="77">
        <v>53704</v>
      </c>
      <c r="H869" s="77">
        <v>199.74</v>
      </c>
      <c r="I869" s="77">
        <v>1</v>
      </c>
      <c r="J869" s="77">
        <v>4.0311594003203401</v>
      </c>
      <c r="K869" s="77">
        <v>6.7926028743106397E-4</v>
      </c>
      <c r="L869" s="77">
        <v>11.886826902894001</v>
      </c>
      <c r="M869" s="77">
        <v>5.9062001296494599E-3</v>
      </c>
      <c r="N869" s="77">
        <v>-7.8556675025736897</v>
      </c>
      <c r="O869" s="77">
        <v>-5.2269398422183999E-3</v>
      </c>
      <c r="P869" s="77">
        <v>-4.9008586549686203E-4</v>
      </c>
      <c r="Q869" s="77">
        <v>-4.9008586549686203E-4</v>
      </c>
      <c r="R869" s="77">
        <v>0</v>
      </c>
      <c r="S869" s="77">
        <v>1.0039698E-11</v>
      </c>
      <c r="T869" s="77" t="s">
        <v>154</v>
      </c>
      <c r="U869" s="105">
        <v>0.68479284986414402</v>
      </c>
      <c r="V869" s="105">
        <v>0</v>
      </c>
      <c r="W869" s="101">
        <v>0.68475603777080496</v>
      </c>
    </row>
    <row r="870" spans="2:23" x14ac:dyDescent="0.35">
      <c r="B870" s="55" t="s">
        <v>114</v>
      </c>
      <c r="C870" s="76" t="s">
        <v>137</v>
      </c>
      <c r="D870" s="55" t="s">
        <v>65</v>
      </c>
      <c r="E870" s="55" t="s">
        <v>177</v>
      </c>
      <c r="F870" s="70">
        <v>199.52</v>
      </c>
      <c r="G870" s="77">
        <v>58004</v>
      </c>
      <c r="H870" s="77">
        <v>195.44</v>
      </c>
      <c r="I870" s="77">
        <v>1</v>
      </c>
      <c r="J870" s="77">
        <v>-59.635978722555002</v>
      </c>
      <c r="K870" s="77">
        <v>0.75325610114613195</v>
      </c>
      <c r="L870" s="77">
        <v>-50.355760116281303</v>
      </c>
      <c r="M870" s="77">
        <v>0.53706180578497598</v>
      </c>
      <c r="N870" s="77">
        <v>-9.2802186062737704</v>
      </c>
      <c r="O870" s="77">
        <v>0.216194295361156</v>
      </c>
      <c r="P870" s="77">
        <v>-5.7333587633767898E-4</v>
      </c>
      <c r="Q870" s="77">
        <v>-5.7333587633767995E-4</v>
      </c>
      <c r="R870" s="77">
        <v>0</v>
      </c>
      <c r="S870" s="77">
        <v>6.9621631000000005E-11</v>
      </c>
      <c r="T870" s="77" t="s">
        <v>154</v>
      </c>
      <c r="U870" s="105">
        <v>4.8307575343239799</v>
      </c>
      <c r="V870" s="105">
        <v>0</v>
      </c>
      <c r="W870" s="101">
        <v>4.8304978495196096</v>
      </c>
    </row>
    <row r="871" spans="2:23" x14ac:dyDescent="0.35">
      <c r="B871" s="55" t="s">
        <v>114</v>
      </c>
      <c r="C871" s="76" t="s">
        <v>137</v>
      </c>
      <c r="D871" s="55" t="s">
        <v>65</v>
      </c>
      <c r="E871" s="55" t="s">
        <v>178</v>
      </c>
      <c r="F871" s="70">
        <v>198.9</v>
      </c>
      <c r="G871" s="77">
        <v>53050</v>
      </c>
      <c r="H871" s="77">
        <v>199.79</v>
      </c>
      <c r="I871" s="77">
        <v>1</v>
      </c>
      <c r="J871" s="77">
        <v>99.315676876447199</v>
      </c>
      <c r="K871" s="77">
        <v>0.23771284852958699</v>
      </c>
      <c r="L871" s="77">
        <v>109.091389194697</v>
      </c>
      <c r="M871" s="77">
        <v>0.28681244183393401</v>
      </c>
      <c r="N871" s="77">
        <v>-9.7757123182496297</v>
      </c>
      <c r="O871" s="77">
        <v>-4.9099593304346899E-2</v>
      </c>
      <c r="P871" s="77">
        <v>3.9391221184343402E-3</v>
      </c>
      <c r="Q871" s="77">
        <v>3.9391221184343298E-3</v>
      </c>
      <c r="R871" s="77">
        <v>0</v>
      </c>
      <c r="S871" s="77">
        <v>3.73952062E-10</v>
      </c>
      <c r="T871" s="77" t="s">
        <v>153</v>
      </c>
      <c r="U871" s="105">
        <v>-1.0873744640129901</v>
      </c>
      <c r="V871" s="105">
        <v>0</v>
      </c>
      <c r="W871" s="101">
        <v>-1.08743291750045</v>
      </c>
    </row>
    <row r="872" spans="2:23" x14ac:dyDescent="0.35">
      <c r="B872" s="55" t="s">
        <v>114</v>
      </c>
      <c r="C872" s="76" t="s">
        <v>137</v>
      </c>
      <c r="D872" s="55" t="s">
        <v>65</v>
      </c>
      <c r="E872" s="55" t="s">
        <v>178</v>
      </c>
      <c r="F872" s="70">
        <v>198.9</v>
      </c>
      <c r="G872" s="77">
        <v>53204</v>
      </c>
      <c r="H872" s="77">
        <v>199.85</v>
      </c>
      <c r="I872" s="77">
        <v>1</v>
      </c>
      <c r="J872" s="77">
        <v>22.762505293284001</v>
      </c>
      <c r="K872" s="77">
        <v>0</v>
      </c>
      <c r="L872" s="77">
        <v>24.55084506575</v>
      </c>
      <c r="M872" s="77">
        <v>0</v>
      </c>
      <c r="N872" s="77">
        <v>-1.7883397724660699</v>
      </c>
      <c r="O872" s="77">
        <v>0</v>
      </c>
      <c r="P872" s="77">
        <v>5.5026449545464003E-5</v>
      </c>
      <c r="Q872" s="77">
        <v>5.5026449545461997E-5</v>
      </c>
      <c r="R872" s="77">
        <v>0</v>
      </c>
      <c r="S872" s="77">
        <v>0</v>
      </c>
      <c r="T872" s="77" t="s">
        <v>154</v>
      </c>
      <c r="U872" s="105">
        <v>1.6989227838427501</v>
      </c>
      <c r="V872" s="105">
        <v>0</v>
      </c>
      <c r="W872" s="101">
        <v>1.69883145563436</v>
      </c>
    </row>
    <row r="873" spans="2:23" x14ac:dyDescent="0.35">
      <c r="B873" s="55" t="s">
        <v>114</v>
      </c>
      <c r="C873" s="76" t="s">
        <v>137</v>
      </c>
      <c r="D873" s="55" t="s">
        <v>65</v>
      </c>
      <c r="E873" s="55" t="s">
        <v>178</v>
      </c>
      <c r="F873" s="70">
        <v>198.9</v>
      </c>
      <c r="G873" s="77">
        <v>53204</v>
      </c>
      <c r="H873" s="77">
        <v>199.85</v>
      </c>
      <c r="I873" s="77">
        <v>2</v>
      </c>
      <c r="J873" s="77">
        <v>22.762505293284001</v>
      </c>
      <c r="K873" s="77">
        <v>0</v>
      </c>
      <c r="L873" s="77">
        <v>24.55084506575</v>
      </c>
      <c r="M873" s="77">
        <v>0</v>
      </c>
      <c r="N873" s="77">
        <v>-1.7883397724660699</v>
      </c>
      <c r="O873" s="77">
        <v>0</v>
      </c>
      <c r="P873" s="77">
        <v>5.5026449545464003E-5</v>
      </c>
      <c r="Q873" s="77">
        <v>5.5026449545461997E-5</v>
      </c>
      <c r="R873" s="77">
        <v>0</v>
      </c>
      <c r="S873" s="77">
        <v>0</v>
      </c>
      <c r="T873" s="77" t="s">
        <v>154</v>
      </c>
      <c r="U873" s="105">
        <v>1.6989227838427501</v>
      </c>
      <c r="V873" s="105">
        <v>0</v>
      </c>
      <c r="W873" s="101">
        <v>1.69883145563436</v>
      </c>
    </row>
    <row r="874" spans="2:23" x14ac:dyDescent="0.35">
      <c r="B874" s="55" t="s">
        <v>114</v>
      </c>
      <c r="C874" s="76" t="s">
        <v>137</v>
      </c>
      <c r="D874" s="55" t="s">
        <v>65</v>
      </c>
      <c r="E874" s="55" t="s">
        <v>179</v>
      </c>
      <c r="F874" s="70">
        <v>199.85</v>
      </c>
      <c r="G874" s="77">
        <v>53254</v>
      </c>
      <c r="H874" s="77">
        <v>200.94</v>
      </c>
      <c r="I874" s="77">
        <v>1</v>
      </c>
      <c r="J874" s="77">
        <v>25.774766131342801</v>
      </c>
      <c r="K874" s="77">
        <v>7.0021285185819099E-2</v>
      </c>
      <c r="L874" s="77">
        <v>25.774766260001599</v>
      </c>
      <c r="M874" s="77">
        <v>7.0021285884863602E-2</v>
      </c>
      <c r="N874" s="77">
        <v>-1.2865880028000001E-7</v>
      </c>
      <c r="O874" s="77">
        <v>-6.9904452199999996E-10</v>
      </c>
      <c r="P874" s="77">
        <v>1.4690599999999999E-13</v>
      </c>
      <c r="Q874" s="77">
        <v>1.46904E-13</v>
      </c>
      <c r="R874" s="77">
        <v>0</v>
      </c>
      <c r="S874" s="77">
        <v>0</v>
      </c>
      <c r="T874" s="77" t="s">
        <v>154</v>
      </c>
      <c r="U874" s="105">
        <v>1.5306524799999999E-10</v>
      </c>
      <c r="V874" s="105">
        <v>0</v>
      </c>
      <c r="W874" s="101">
        <v>1.5305701973999999E-10</v>
      </c>
    </row>
    <row r="875" spans="2:23" x14ac:dyDescent="0.35">
      <c r="B875" s="55" t="s">
        <v>114</v>
      </c>
      <c r="C875" s="76" t="s">
        <v>137</v>
      </c>
      <c r="D875" s="55" t="s">
        <v>65</v>
      </c>
      <c r="E875" s="55" t="s">
        <v>179</v>
      </c>
      <c r="F875" s="70">
        <v>199.85</v>
      </c>
      <c r="G875" s="77">
        <v>53304</v>
      </c>
      <c r="H875" s="77">
        <v>201.32</v>
      </c>
      <c r="I875" s="77">
        <v>1</v>
      </c>
      <c r="J875" s="77">
        <v>28.2973728312231</v>
      </c>
      <c r="K875" s="77">
        <v>8.92025818392259E-2</v>
      </c>
      <c r="L875" s="77">
        <v>29.689573305643101</v>
      </c>
      <c r="M875" s="77">
        <v>9.8195843006126896E-2</v>
      </c>
      <c r="N875" s="77">
        <v>-1.3922004744200001</v>
      </c>
      <c r="O875" s="77">
        <v>-8.9932611669009902E-3</v>
      </c>
      <c r="P875" s="77">
        <v>4.2900499946138998E-5</v>
      </c>
      <c r="Q875" s="77">
        <v>4.2900499946140001E-5</v>
      </c>
      <c r="R875" s="77">
        <v>0</v>
      </c>
      <c r="S875" s="77">
        <v>2.05026E-13</v>
      </c>
      <c r="T875" s="77" t="s">
        <v>154</v>
      </c>
      <c r="U875" s="105">
        <v>0.242621406234559</v>
      </c>
      <c r="V875" s="105">
        <v>0</v>
      </c>
      <c r="W875" s="101">
        <v>0.24260836374754399</v>
      </c>
    </row>
    <row r="876" spans="2:23" x14ac:dyDescent="0.35">
      <c r="B876" s="55" t="s">
        <v>114</v>
      </c>
      <c r="C876" s="76" t="s">
        <v>137</v>
      </c>
      <c r="D876" s="55" t="s">
        <v>65</v>
      </c>
      <c r="E876" s="55" t="s">
        <v>179</v>
      </c>
      <c r="F876" s="70">
        <v>199.85</v>
      </c>
      <c r="G876" s="77">
        <v>54104</v>
      </c>
      <c r="H876" s="77">
        <v>200.77</v>
      </c>
      <c r="I876" s="77">
        <v>1</v>
      </c>
      <c r="J876" s="77">
        <v>23.256541178003499</v>
      </c>
      <c r="K876" s="77">
        <v>5.3437630707340297E-2</v>
      </c>
      <c r="L876" s="77">
        <v>23.2565414061193</v>
      </c>
      <c r="M876" s="77">
        <v>5.3437631755644803E-2</v>
      </c>
      <c r="N876" s="77">
        <v>-2.2811582345299999E-7</v>
      </c>
      <c r="O876" s="77">
        <v>-1.048304564E-9</v>
      </c>
      <c r="P876" s="77">
        <v>-2.2985499999999998E-13</v>
      </c>
      <c r="Q876" s="77">
        <v>-2.2985499999999998E-13</v>
      </c>
      <c r="R876" s="77">
        <v>0</v>
      </c>
      <c r="S876" s="77">
        <v>0</v>
      </c>
      <c r="T876" s="77" t="s">
        <v>154</v>
      </c>
      <c r="U876" s="105">
        <v>-1.1932960100000001E-10</v>
      </c>
      <c r="V876" s="105">
        <v>0</v>
      </c>
      <c r="W876" s="101">
        <v>-1.1933601574999999E-10</v>
      </c>
    </row>
    <row r="877" spans="2:23" x14ac:dyDescent="0.35">
      <c r="B877" s="55" t="s">
        <v>114</v>
      </c>
      <c r="C877" s="76" t="s">
        <v>137</v>
      </c>
      <c r="D877" s="55" t="s">
        <v>65</v>
      </c>
      <c r="E877" s="55" t="s">
        <v>180</v>
      </c>
      <c r="F877" s="70">
        <v>200.94</v>
      </c>
      <c r="G877" s="77">
        <v>54104</v>
      </c>
      <c r="H877" s="77">
        <v>200.77</v>
      </c>
      <c r="I877" s="77">
        <v>1</v>
      </c>
      <c r="J877" s="77">
        <v>-5.2103335581584798</v>
      </c>
      <c r="K877" s="77">
        <v>2.37812763896506E-3</v>
      </c>
      <c r="L877" s="77">
        <v>-5.21033345159581</v>
      </c>
      <c r="M877" s="77">
        <v>2.3781275416892801E-3</v>
      </c>
      <c r="N877" s="77">
        <v>-1.06562671881E-7</v>
      </c>
      <c r="O877" s="77">
        <v>9.7275781E-11</v>
      </c>
      <c r="P877" s="77">
        <v>-4.7359099999999998E-13</v>
      </c>
      <c r="Q877" s="77">
        <v>-4.7359200000000005E-13</v>
      </c>
      <c r="R877" s="77">
        <v>0</v>
      </c>
      <c r="S877" s="77">
        <v>0</v>
      </c>
      <c r="T877" s="77" t="s">
        <v>154</v>
      </c>
      <c r="U877" s="105">
        <v>1.4226727140000001E-9</v>
      </c>
      <c r="V877" s="105">
        <v>0</v>
      </c>
      <c r="W877" s="101">
        <v>1.42259623604E-9</v>
      </c>
    </row>
    <row r="878" spans="2:23" x14ac:dyDescent="0.35">
      <c r="B878" s="55" t="s">
        <v>114</v>
      </c>
      <c r="C878" s="76" t="s">
        <v>137</v>
      </c>
      <c r="D878" s="55" t="s">
        <v>65</v>
      </c>
      <c r="E878" s="55" t="s">
        <v>181</v>
      </c>
      <c r="F878" s="70">
        <v>200.72</v>
      </c>
      <c r="G878" s="77">
        <v>53404</v>
      </c>
      <c r="H878" s="77">
        <v>200.72</v>
      </c>
      <c r="I878" s="77">
        <v>1</v>
      </c>
      <c r="J878" s="77">
        <v>-9.3696496719793299</v>
      </c>
      <c r="K878" s="77">
        <v>8.5332205596304802E-3</v>
      </c>
      <c r="L878" s="77">
        <v>-5.0315402212863498</v>
      </c>
      <c r="M878" s="77">
        <v>2.4607537882466498E-3</v>
      </c>
      <c r="N878" s="77">
        <v>-4.33810945069298</v>
      </c>
      <c r="O878" s="77">
        <v>6.0724667713838399E-3</v>
      </c>
      <c r="P878" s="77">
        <v>-4.5127671271685702E-4</v>
      </c>
      <c r="Q878" s="77">
        <v>-4.5127671271685702E-4</v>
      </c>
      <c r="R878" s="77">
        <v>0</v>
      </c>
      <c r="S878" s="77">
        <v>1.9794844999999999E-11</v>
      </c>
      <c r="T878" s="77" t="s">
        <v>154</v>
      </c>
      <c r="U878" s="105">
        <v>1.2188655303521601</v>
      </c>
      <c r="V878" s="105">
        <v>0</v>
      </c>
      <c r="W878" s="101">
        <v>1.2188000083601001</v>
      </c>
    </row>
    <row r="879" spans="2:23" x14ac:dyDescent="0.35">
      <c r="B879" s="55" t="s">
        <v>114</v>
      </c>
      <c r="C879" s="76" t="s">
        <v>137</v>
      </c>
      <c r="D879" s="55" t="s">
        <v>65</v>
      </c>
      <c r="E879" s="55" t="s">
        <v>182</v>
      </c>
      <c r="F879" s="70">
        <v>200.72</v>
      </c>
      <c r="G879" s="77">
        <v>53854</v>
      </c>
      <c r="H879" s="77">
        <v>196.12</v>
      </c>
      <c r="I879" s="77">
        <v>1</v>
      </c>
      <c r="J879" s="77">
        <v>-68.0633249913177</v>
      </c>
      <c r="K879" s="77">
        <v>0.91461741811794095</v>
      </c>
      <c r="L879" s="77">
        <v>-63.664985231641602</v>
      </c>
      <c r="M879" s="77">
        <v>0.80022926692354701</v>
      </c>
      <c r="N879" s="77">
        <v>-4.3983397596761096</v>
      </c>
      <c r="O879" s="77">
        <v>0.114388151194393</v>
      </c>
      <c r="P879" s="77">
        <v>-4.5127671298200901E-4</v>
      </c>
      <c r="Q879" s="77">
        <v>-4.5127671298200798E-4</v>
      </c>
      <c r="R879" s="77">
        <v>0</v>
      </c>
      <c r="S879" s="77">
        <v>4.0206752000000002E-11</v>
      </c>
      <c r="T879" s="77" t="s">
        <v>154</v>
      </c>
      <c r="U879" s="105">
        <v>2.4645340654814798</v>
      </c>
      <c r="V879" s="105">
        <v>0</v>
      </c>
      <c r="W879" s="101">
        <v>2.4644015806606001</v>
      </c>
    </row>
    <row r="880" spans="2:23" x14ac:dyDescent="0.35">
      <c r="B880" s="55" t="s">
        <v>114</v>
      </c>
      <c r="C880" s="76" t="s">
        <v>137</v>
      </c>
      <c r="D880" s="55" t="s">
        <v>65</v>
      </c>
      <c r="E880" s="55" t="s">
        <v>183</v>
      </c>
      <c r="F880" s="70">
        <v>201</v>
      </c>
      <c r="G880" s="77">
        <v>53754</v>
      </c>
      <c r="H880" s="77">
        <v>197.29</v>
      </c>
      <c r="I880" s="77">
        <v>1</v>
      </c>
      <c r="J880" s="77">
        <v>-59.137112770031898</v>
      </c>
      <c r="K880" s="77">
        <v>0.56724553291898105</v>
      </c>
      <c r="L880" s="77">
        <v>-53.235784427986303</v>
      </c>
      <c r="M880" s="77">
        <v>0.45968270622214402</v>
      </c>
      <c r="N880" s="77">
        <v>-5.9013283420455602</v>
      </c>
      <c r="O880" s="77">
        <v>0.10756282669683701</v>
      </c>
      <c r="P880" s="77">
        <v>-4.2609129076187098E-4</v>
      </c>
      <c r="Q880" s="77">
        <v>-4.2609129076187001E-4</v>
      </c>
      <c r="R880" s="77">
        <v>0</v>
      </c>
      <c r="S880" s="77">
        <v>2.9448024000000002E-11</v>
      </c>
      <c r="T880" s="77" t="s">
        <v>154</v>
      </c>
      <c r="U880" s="105">
        <v>-0.47332902644742397</v>
      </c>
      <c r="V880" s="105">
        <v>0</v>
      </c>
      <c r="W880" s="101">
        <v>-0.47335447097755501</v>
      </c>
    </row>
    <row r="881" spans="2:23" x14ac:dyDescent="0.35">
      <c r="B881" s="55" t="s">
        <v>114</v>
      </c>
      <c r="C881" s="76" t="s">
        <v>137</v>
      </c>
      <c r="D881" s="55" t="s">
        <v>65</v>
      </c>
      <c r="E881" s="55" t="s">
        <v>184</v>
      </c>
      <c r="F881" s="70">
        <v>199.13</v>
      </c>
      <c r="G881" s="77">
        <v>54050</v>
      </c>
      <c r="H881" s="77">
        <v>198.44</v>
      </c>
      <c r="I881" s="77">
        <v>1</v>
      </c>
      <c r="J881" s="77">
        <v>-62.902817923582802</v>
      </c>
      <c r="K881" s="77">
        <v>5.7373085289547397E-2</v>
      </c>
      <c r="L881" s="77">
        <v>-58.040007126175297</v>
      </c>
      <c r="M881" s="77">
        <v>4.88453151944939E-2</v>
      </c>
      <c r="N881" s="77">
        <v>-4.8628107974075201</v>
      </c>
      <c r="O881" s="77">
        <v>8.5277700950535298E-3</v>
      </c>
      <c r="P881" s="77">
        <v>-9.1872185228583994E-3</v>
      </c>
      <c r="Q881" s="77">
        <v>-9.1872185228583994E-3</v>
      </c>
      <c r="R881" s="77">
        <v>0</v>
      </c>
      <c r="S881" s="77">
        <v>1.223872271E-9</v>
      </c>
      <c r="T881" s="77" t="s">
        <v>153</v>
      </c>
      <c r="U881" s="105">
        <v>-1.6601466718659601</v>
      </c>
      <c r="V881" s="105">
        <v>0</v>
      </c>
      <c r="W881" s="101">
        <v>-1.6602359156047799</v>
      </c>
    </row>
    <row r="882" spans="2:23" x14ac:dyDescent="0.35">
      <c r="B882" s="55" t="s">
        <v>114</v>
      </c>
      <c r="C882" s="76" t="s">
        <v>137</v>
      </c>
      <c r="D882" s="55" t="s">
        <v>65</v>
      </c>
      <c r="E882" s="55" t="s">
        <v>184</v>
      </c>
      <c r="F882" s="70">
        <v>199.13</v>
      </c>
      <c r="G882" s="77">
        <v>54850</v>
      </c>
      <c r="H882" s="77">
        <v>199.39</v>
      </c>
      <c r="I882" s="77">
        <v>1</v>
      </c>
      <c r="J882" s="77">
        <v>10.3879048025647</v>
      </c>
      <c r="K882" s="77">
        <v>2.81641357748456E-3</v>
      </c>
      <c r="L882" s="77">
        <v>7.7302013303384598</v>
      </c>
      <c r="M882" s="77">
        <v>1.5596319290574799E-3</v>
      </c>
      <c r="N882" s="77">
        <v>2.6577034722262902</v>
      </c>
      <c r="O882" s="77">
        <v>1.2567816484270701E-3</v>
      </c>
      <c r="P882" s="77">
        <v>-3.5557988068427898E-3</v>
      </c>
      <c r="Q882" s="77">
        <v>-3.5557988068427898E-3</v>
      </c>
      <c r="R882" s="77">
        <v>0</v>
      </c>
      <c r="S882" s="77">
        <v>3.3000070499999998E-10</v>
      </c>
      <c r="T882" s="77" t="s">
        <v>154</v>
      </c>
      <c r="U882" s="105">
        <v>-0.44057659151323297</v>
      </c>
      <c r="V882" s="105">
        <v>0</v>
      </c>
      <c r="W882" s="101">
        <v>-0.44060027538582702</v>
      </c>
    </row>
    <row r="883" spans="2:23" x14ac:dyDescent="0.35">
      <c r="B883" s="55" t="s">
        <v>114</v>
      </c>
      <c r="C883" s="76" t="s">
        <v>137</v>
      </c>
      <c r="D883" s="55" t="s">
        <v>65</v>
      </c>
      <c r="E883" s="55" t="s">
        <v>185</v>
      </c>
      <c r="F883" s="70">
        <v>201.02</v>
      </c>
      <c r="G883" s="77">
        <v>53654</v>
      </c>
      <c r="H883" s="77">
        <v>200.3</v>
      </c>
      <c r="I883" s="77">
        <v>1</v>
      </c>
      <c r="J883" s="77">
        <v>-50.270088966619703</v>
      </c>
      <c r="K883" s="77">
        <v>9.9314316497176106E-2</v>
      </c>
      <c r="L883" s="77">
        <v>-48.537496078400302</v>
      </c>
      <c r="M883" s="77">
        <v>9.2586419054536503E-2</v>
      </c>
      <c r="N883" s="77">
        <v>-1.7325928882194099</v>
      </c>
      <c r="O883" s="77">
        <v>6.7278974426396403E-3</v>
      </c>
      <c r="P883" s="77">
        <v>3.1484940438050599E-4</v>
      </c>
      <c r="Q883" s="77">
        <v>3.1484940438050702E-4</v>
      </c>
      <c r="R883" s="77">
        <v>0</v>
      </c>
      <c r="S883" s="77">
        <v>3.8958150000000002E-12</v>
      </c>
      <c r="T883" s="77" t="s">
        <v>154</v>
      </c>
      <c r="U883" s="105">
        <v>0.102553021322097</v>
      </c>
      <c r="V883" s="105">
        <v>0</v>
      </c>
      <c r="W883" s="101">
        <v>0.102547508426637</v>
      </c>
    </row>
    <row r="884" spans="2:23" x14ac:dyDescent="0.35">
      <c r="B884" s="55" t="s">
        <v>114</v>
      </c>
      <c r="C884" s="76" t="s">
        <v>137</v>
      </c>
      <c r="D884" s="55" t="s">
        <v>65</v>
      </c>
      <c r="E884" s="55" t="s">
        <v>186</v>
      </c>
      <c r="F884" s="70">
        <v>199.74</v>
      </c>
      <c r="G884" s="77">
        <v>58004</v>
      </c>
      <c r="H884" s="77">
        <v>195.44</v>
      </c>
      <c r="I884" s="77">
        <v>1</v>
      </c>
      <c r="J884" s="77">
        <v>-62.138678472912801</v>
      </c>
      <c r="K884" s="77">
        <v>0.79579648618240295</v>
      </c>
      <c r="L884" s="77">
        <v>-54.1903421243221</v>
      </c>
      <c r="M884" s="77">
        <v>0.60523185430547699</v>
      </c>
      <c r="N884" s="77">
        <v>-7.9483363485906997</v>
      </c>
      <c r="O884" s="77">
        <v>0.19056463187692599</v>
      </c>
      <c r="P884" s="77">
        <v>-4.9008586504349096E-4</v>
      </c>
      <c r="Q884" s="77">
        <v>-4.9008586504348999E-4</v>
      </c>
      <c r="R884" s="77">
        <v>0</v>
      </c>
      <c r="S884" s="77">
        <v>4.9501954000000001E-11</v>
      </c>
      <c r="T884" s="77" t="s">
        <v>154</v>
      </c>
      <c r="U884" s="105">
        <v>3.4758193136217601</v>
      </c>
      <c r="V884" s="105">
        <v>0</v>
      </c>
      <c r="W884" s="101">
        <v>3.4756324656062998</v>
      </c>
    </row>
    <row r="885" spans="2:23" x14ac:dyDescent="0.35">
      <c r="B885" s="55" t="s">
        <v>114</v>
      </c>
      <c r="C885" s="76" t="s">
        <v>137</v>
      </c>
      <c r="D885" s="55" t="s">
        <v>65</v>
      </c>
      <c r="E885" s="55" t="s">
        <v>187</v>
      </c>
      <c r="F885" s="70">
        <v>197.29</v>
      </c>
      <c r="G885" s="77">
        <v>53854</v>
      </c>
      <c r="H885" s="77">
        <v>196.12</v>
      </c>
      <c r="I885" s="77">
        <v>1</v>
      </c>
      <c r="J885" s="77">
        <v>-69.099906390257402</v>
      </c>
      <c r="K885" s="77">
        <v>0.23635245462554599</v>
      </c>
      <c r="L885" s="77">
        <v>-73.1737862995803</v>
      </c>
      <c r="M885" s="77">
        <v>0.265042948570124</v>
      </c>
      <c r="N885" s="77">
        <v>4.0738799093229199</v>
      </c>
      <c r="O885" s="77">
        <v>-2.86904939445785E-2</v>
      </c>
      <c r="P885" s="77">
        <v>-5.6278022900847595E-4</v>
      </c>
      <c r="Q885" s="77">
        <v>-5.6278022900847497E-4</v>
      </c>
      <c r="R885" s="77">
        <v>0</v>
      </c>
      <c r="S885" s="77">
        <v>1.5677718999999999E-11</v>
      </c>
      <c r="T885" s="77" t="s">
        <v>153</v>
      </c>
      <c r="U885" s="105">
        <v>-0.87712411746054397</v>
      </c>
      <c r="V885" s="105">
        <v>0</v>
      </c>
      <c r="W885" s="101">
        <v>-0.87717126861711303</v>
      </c>
    </row>
    <row r="886" spans="2:23" x14ac:dyDescent="0.35">
      <c r="B886" s="55" t="s">
        <v>114</v>
      </c>
      <c r="C886" s="76" t="s">
        <v>137</v>
      </c>
      <c r="D886" s="55" t="s">
        <v>65</v>
      </c>
      <c r="E886" s="55" t="s">
        <v>187</v>
      </c>
      <c r="F886" s="70">
        <v>197.29</v>
      </c>
      <c r="G886" s="77">
        <v>58104</v>
      </c>
      <c r="H886" s="77">
        <v>194.84</v>
      </c>
      <c r="I886" s="77">
        <v>1</v>
      </c>
      <c r="J886" s="77">
        <v>-36.752723555104701</v>
      </c>
      <c r="K886" s="77">
        <v>0.17343792923138501</v>
      </c>
      <c r="L886" s="77">
        <v>-26.6971188430092</v>
      </c>
      <c r="M886" s="77">
        <v>9.1515322240080299E-2</v>
      </c>
      <c r="N886" s="77">
        <v>-10.0556047120955</v>
      </c>
      <c r="O886" s="77">
        <v>8.1922606991304506E-2</v>
      </c>
      <c r="P886" s="77">
        <v>1.36688937142309E-4</v>
      </c>
      <c r="Q886" s="77">
        <v>1.36688937142308E-4</v>
      </c>
      <c r="R886" s="77">
        <v>0</v>
      </c>
      <c r="S886" s="77">
        <v>2.3990079999999999E-12</v>
      </c>
      <c r="T886" s="77" t="s">
        <v>154</v>
      </c>
      <c r="U886" s="105">
        <v>-8.5740756048837099</v>
      </c>
      <c r="V886" s="105">
        <v>0</v>
      </c>
      <c r="W886" s="101">
        <v>-8.5745365175108201</v>
      </c>
    </row>
    <row r="887" spans="2:23" x14ac:dyDescent="0.35">
      <c r="B887" s="55" t="s">
        <v>114</v>
      </c>
      <c r="C887" s="76" t="s">
        <v>137</v>
      </c>
      <c r="D887" s="55" t="s">
        <v>65</v>
      </c>
      <c r="E887" s="55" t="s">
        <v>188</v>
      </c>
      <c r="F887" s="70">
        <v>197.44</v>
      </c>
      <c r="G887" s="77">
        <v>54050</v>
      </c>
      <c r="H887" s="77">
        <v>198.44</v>
      </c>
      <c r="I887" s="77">
        <v>1</v>
      </c>
      <c r="J887" s="77">
        <v>93.606121395346705</v>
      </c>
      <c r="K887" s="77">
        <v>0.15508927553944299</v>
      </c>
      <c r="L887" s="77">
        <v>85.416120039458406</v>
      </c>
      <c r="M887" s="77">
        <v>0.129137670057934</v>
      </c>
      <c r="N887" s="77">
        <v>8.1900013558883202</v>
      </c>
      <c r="O887" s="77">
        <v>2.5951605481508402E-2</v>
      </c>
      <c r="P887" s="77">
        <v>-3.22861146070855E-3</v>
      </c>
      <c r="Q887" s="77">
        <v>-3.22861146070854E-3</v>
      </c>
      <c r="R887" s="77">
        <v>0</v>
      </c>
      <c r="S887" s="77">
        <v>1.8450359599999999E-10</v>
      </c>
      <c r="T887" s="77" t="s">
        <v>153</v>
      </c>
      <c r="U887" s="105">
        <v>-3.0531405668785498</v>
      </c>
      <c r="V887" s="105">
        <v>0</v>
      </c>
      <c r="W887" s="101">
        <v>-3.0533046931476</v>
      </c>
    </row>
    <row r="888" spans="2:23" x14ac:dyDescent="0.35">
      <c r="B888" s="55" t="s">
        <v>114</v>
      </c>
      <c r="C888" s="76" t="s">
        <v>137</v>
      </c>
      <c r="D888" s="55" t="s">
        <v>65</v>
      </c>
      <c r="E888" s="55" t="s">
        <v>188</v>
      </c>
      <c r="F888" s="70">
        <v>197.44</v>
      </c>
      <c r="G888" s="77">
        <v>56000</v>
      </c>
      <c r="H888" s="77">
        <v>199.21</v>
      </c>
      <c r="I888" s="77">
        <v>1</v>
      </c>
      <c r="J888" s="77">
        <v>44.319759947779197</v>
      </c>
      <c r="K888" s="77">
        <v>0.19053138881739101</v>
      </c>
      <c r="L888" s="77">
        <v>43.017246273011601</v>
      </c>
      <c r="M888" s="77">
        <v>0.17949689726055401</v>
      </c>
      <c r="N888" s="77">
        <v>1.3025136747675501</v>
      </c>
      <c r="O888" s="77">
        <v>1.10344915568363E-2</v>
      </c>
      <c r="P888" s="77">
        <v>-2.5454313999214002E-3</v>
      </c>
      <c r="Q888" s="77">
        <v>-2.5454313999213902E-3</v>
      </c>
      <c r="R888" s="77">
        <v>0</v>
      </c>
      <c r="S888" s="77">
        <v>6.2848443800000003E-10</v>
      </c>
      <c r="T888" s="77" t="s">
        <v>153</v>
      </c>
      <c r="U888" s="105">
        <v>-0.117033666329009</v>
      </c>
      <c r="V888" s="105">
        <v>0</v>
      </c>
      <c r="W888" s="101">
        <v>-0.117039957653822</v>
      </c>
    </row>
    <row r="889" spans="2:23" x14ac:dyDescent="0.35">
      <c r="B889" s="55" t="s">
        <v>114</v>
      </c>
      <c r="C889" s="76" t="s">
        <v>137</v>
      </c>
      <c r="D889" s="55" t="s">
        <v>65</v>
      </c>
      <c r="E889" s="55" t="s">
        <v>188</v>
      </c>
      <c r="F889" s="70">
        <v>197.44</v>
      </c>
      <c r="G889" s="77">
        <v>58450</v>
      </c>
      <c r="H889" s="77">
        <v>196.25</v>
      </c>
      <c r="I889" s="77">
        <v>1</v>
      </c>
      <c r="J889" s="77">
        <v>-126.20292162697</v>
      </c>
      <c r="K889" s="77">
        <v>0.40741719858734399</v>
      </c>
      <c r="L889" s="77">
        <v>-128.714515472686</v>
      </c>
      <c r="M889" s="77">
        <v>0.42379476970036001</v>
      </c>
      <c r="N889" s="77">
        <v>2.51159384571578</v>
      </c>
      <c r="O889" s="77">
        <v>-1.6377571113015701E-2</v>
      </c>
      <c r="P889" s="77">
        <v>3.8332531126950599E-3</v>
      </c>
      <c r="Q889" s="77">
        <v>3.8332531126950499E-3</v>
      </c>
      <c r="R889" s="77">
        <v>0</v>
      </c>
      <c r="S889" s="77">
        <v>3.7586815700000001E-10</v>
      </c>
      <c r="T889" s="77" t="s">
        <v>153</v>
      </c>
      <c r="U889" s="105">
        <v>-0.235046309339808</v>
      </c>
      <c r="V889" s="105">
        <v>0</v>
      </c>
      <c r="W889" s="101">
        <v>-0.23505894461583299</v>
      </c>
    </row>
    <row r="890" spans="2:23" x14ac:dyDescent="0.35">
      <c r="B890" s="55" t="s">
        <v>114</v>
      </c>
      <c r="C890" s="76" t="s">
        <v>137</v>
      </c>
      <c r="D890" s="55" t="s">
        <v>65</v>
      </c>
      <c r="E890" s="55" t="s">
        <v>189</v>
      </c>
      <c r="F890" s="70">
        <v>196.12</v>
      </c>
      <c r="G890" s="77">
        <v>53850</v>
      </c>
      <c r="H890" s="77">
        <v>197.44</v>
      </c>
      <c r="I890" s="77">
        <v>1</v>
      </c>
      <c r="J890" s="77">
        <v>3.65214678073426</v>
      </c>
      <c r="K890" s="77">
        <v>0</v>
      </c>
      <c r="L890" s="77">
        <v>2.5676455267021E-2</v>
      </c>
      <c r="M890" s="77">
        <v>0</v>
      </c>
      <c r="N890" s="77">
        <v>3.6264703254672299</v>
      </c>
      <c r="O890" s="77">
        <v>0</v>
      </c>
      <c r="P890" s="77">
        <v>-5.8581441702932203E-4</v>
      </c>
      <c r="Q890" s="77">
        <v>-5.8581441702932203E-4</v>
      </c>
      <c r="R890" s="77">
        <v>0</v>
      </c>
      <c r="S890" s="77">
        <v>0</v>
      </c>
      <c r="T890" s="77" t="s">
        <v>153</v>
      </c>
      <c r="U890" s="105">
        <v>-4.7869408296167197</v>
      </c>
      <c r="V890" s="105">
        <v>0</v>
      </c>
      <c r="W890" s="101">
        <v>-4.7871981589867003</v>
      </c>
    </row>
    <row r="891" spans="2:23" x14ac:dyDescent="0.35">
      <c r="B891" s="55" t="s">
        <v>114</v>
      </c>
      <c r="C891" s="76" t="s">
        <v>137</v>
      </c>
      <c r="D891" s="55" t="s">
        <v>65</v>
      </c>
      <c r="E891" s="55" t="s">
        <v>189</v>
      </c>
      <c r="F891" s="70">
        <v>196.12</v>
      </c>
      <c r="G891" s="77">
        <v>53850</v>
      </c>
      <c r="H891" s="77">
        <v>197.44</v>
      </c>
      <c r="I891" s="77">
        <v>2</v>
      </c>
      <c r="J891" s="77">
        <v>8.4473318668891206</v>
      </c>
      <c r="K891" s="77">
        <v>0</v>
      </c>
      <c r="L891" s="77">
        <v>5.9389053022184501E-2</v>
      </c>
      <c r="M891" s="77">
        <v>0</v>
      </c>
      <c r="N891" s="77">
        <v>8.3879428138669407</v>
      </c>
      <c r="O891" s="77">
        <v>0</v>
      </c>
      <c r="P891" s="77">
        <v>-1.35497533099836E-3</v>
      </c>
      <c r="Q891" s="77">
        <v>-1.3549753309983501E-3</v>
      </c>
      <c r="R891" s="77">
        <v>0</v>
      </c>
      <c r="S891" s="77">
        <v>0</v>
      </c>
      <c r="T891" s="77" t="s">
        <v>153</v>
      </c>
      <c r="U891" s="105">
        <v>-11.072084514304301</v>
      </c>
      <c r="V891" s="105">
        <v>0</v>
      </c>
      <c r="W891" s="101">
        <v>-11.072679711244</v>
      </c>
    </row>
    <row r="892" spans="2:23" x14ac:dyDescent="0.35">
      <c r="B892" s="55" t="s">
        <v>114</v>
      </c>
      <c r="C892" s="76" t="s">
        <v>137</v>
      </c>
      <c r="D892" s="55" t="s">
        <v>65</v>
      </c>
      <c r="E892" s="55" t="s">
        <v>189</v>
      </c>
      <c r="F892" s="70">
        <v>196.12</v>
      </c>
      <c r="G892" s="77">
        <v>58004</v>
      </c>
      <c r="H892" s="77">
        <v>195.44</v>
      </c>
      <c r="I892" s="77">
        <v>1</v>
      </c>
      <c r="J892" s="77">
        <v>-27.6968286309117</v>
      </c>
      <c r="K892" s="77">
        <v>2.6081886751143101E-2</v>
      </c>
      <c r="L892" s="77">
        <v>-15.306057930538</v>
      </c>
      <c r="M892" s="77">
        <v>7.96536391868145E-3</v>
      </c>
      <c r="N892" s="77">
        <v>-12.3907707003738</v>
      </c>
      <c r="O892" s="77">
        <v>1.81165228324617E-2</v>
      </c>
      <c r="P892" s="77">
        <v>9.2673280497375496E-4</v>
      </c>
      <c r="Q892" s="77">
        <v>9.2673280497375496E-4</v>
      </c>
      <c r="R892" s="77">
        <v>0</v>
      </c>
      <c r="S892" s="77">
        <v>2.9200345999999999E-11</v>
      </c>
      <c r="T892" s="77" t="s">
        <v>153</v>
      </c>
      <c r="U892" s="105">
        <v>-4.8788712361149003</v>
      </c>
      <c r="V892" s="105">
        <v>0</v>
      </c>
      <c r="W892" s="101">
        <v>-4.8791335073453403</v>
      </c>
    </row>
    <row r="893" spans="2:23" x14ac:dyDescent="0.35">
      <c r="B893" s="55" t="s">
        <v>114</v>
      </c>
      <c r="C893" s="76" t="s">
        <v>137</v>
      </c>
      <c r="D893" s="55" t="s">
        <v>65</v>
      </c>
      <c r="E893" s="55" t="s">
        <v>190</v>
      </c>
      <c r="F893" s="70">
        <v>199.43</v>
      </c>
      <c r="G893" s="77">
        <v>54000</v>
      </c>
      <c r="H893" s="77">
        <v>198.48</v>
      </c>
      <c r="I893" s="77">
        <v>1</v>
      </c>
      <c r="J893" s="77">
        <v>-33.721255446717898</v>
      </c>
      <c r="K893" s="77">
        <v>6.8909657975509797E-2</v>
      </c>
      <c r="L893" s="77">
        <v>-34.561875984135902</v>
      </c>
      <c r="M893" s="77">
        <v>7.2388110255493202E-2</v>
      </c>
      <c r="N893" s="77">
        <v>0.84062053741802401</v>
      </c>
      <c r="O893" s="77">
        <v>-3.4784522799833901E-3</v>
      </c>
      <c r="P893" s="77">
        <v>-1.8644515181821301E-2</v>
      </c>
      <c r="Q893" s="77">
        <v>-1.8644515181821301E-2</v>
      </c>
      <c r="R893" s="77">
        <v>0</v>
      </c>
      <c r="S893" s="77">
        <v>2.1065647550000001E-8</v>
      </c>
      <c r="T893" s="77" t="s">
        <v>153</v>
      </c>
      <c r="U893" s="105">
        <v>0.106534037183042</v>
      </c>
      <c r="V893" s="105">
        <v>0</v>
      </c>
      <c r="W893" s="101">
        <v>0.10652831028194901</v>
      </c>
    </row>
    <row r="894" spans="2:23" x14ac:dyDescent="0.35">
      <c r="B894" s="55" t="s">
        <v>114</v>
      </c>
      <c r="C894" s="76" t="s">
        <v>137</v>
      </c>
      <c r="D894" s="55" t="s">
        <v>65</v>
      </c>
      <c r="E894" s="55" t="s">
        <v>190</v>
      </c>
      <c r="F894" s="70">
        <v>199.43</v>
      </c>
      <c r="G894" s="77">
        <v>54850</v>
      </c>
      <c r="H894" s="77">
        <v>199.39</v>
      </c>
      <c r="I894" s="77">
        <v>1</v>
      </c>
      <c r="J894" s="77">
        <v>2.5099282881959701</v>
      </c>
      <c r="K894" s="77">
        <v>4.9767946093901999E-5</v>
      </c>
      <c r="L894" s="77">
        <v>5.1670839457140199</v>
      </c>
      <c r="M894" s="77">
        <v>2.1092017636623899E-4</v>
      </c>
      <c r="N894" s="77">
        <v>-2.6571556575180502</v>
      </c>
      <c r="O894" s="77">
        <v>-1.61152230272337E-4</v>
      </c>
      <c r="P894" s="77">
        <v>3.5557988066409101E-3</v>
      </c>
      <c r="Q894" s="77">
        <v>3.5557988066409101E-3</v>
      </c>
      <c r="R894" s="77">
        <v>0</v>
      </c>
      <c r="S894" s="77">
        <v>9.9885270999999994E-11</v>
      </c>
      <c r="T894" s="77" t="s">
        <v>154</v>
      </c>
      <c r="U894" s="105">
        <v>-0.13842159253938299</v>
      </c>
      <c r="V894" s="105">
        <v>0</v>
      </c>
      <c r="W894" s="101">
        <v>-0.13842903360507899</v>
      </c>
    </row>
    <row r="895" spans="2:23" x14ac:dyDescent="0.35">
      <c r="B895" s="55" t="s">
        <v>114</v>
      </c>
      <c r="C895" s="76" t="s">
        <v>137</v>
      </c>
      <c r="D895" s="55" t="s">
        <v>65</v>
      </c>
      <c r="E895" s="55" t="s">
        <v>135</v>
      </c>
      <c r="F895" s="70">
        <v>198.48</v>
      </c>
      <c r="G895" s="77">
        <v>54250</v>
      </c>
      <c r="H895" s="77">
        <v>198.17</v>
      </c>
      <c r="I895" s="77">
        <v>1</v>
      </c>
      <c r="J895" s="77">
        <v>-55.120594257867303</v>
      </c>
      <c r="K895" s="77">
        <v>4.1320606794229997E-2</v>
      </c>
      <c r="L895" s="77">
        <v>-51.806941012931297</v>
      </c>
      <c r="M895" s="77">
        <v>3.6501844264795899E-2</v>
      </c>
      <c r="N895" s="77">
        <v>-3.3136532449359901</v>
      </c>
      <c r="O895" s="77">
        <v>4.8187625294340199E-3</v>
      </c>
      <c r="P895" s="77">
        <v>1.2415829981910599E-2</v>
      </c>
      <c r="Q895" s="77">
        <v>1.2415829981910599E-2</v>
      </c>
      <c r="R895" s="77">
        <v>0</v>
      </c>
      <c r="S895" s="77">
        <v>2.0964785440000001E-9</v>
      </c>
      <c r="T895" s="77" t="s">
        <v>153</v>
      </c>
      <c r="U895" s="105">
        <v>-7.1551427280161298E-2</v>
      </c>
      <c r="V895" s="105">
        <v>0</v>
      </c>
      <c r="W895" s="101">
        <v>-7.1555273637231201E-2</v>
      </c>
    </row>
    <row r="896" spans="2:23" x14ac:dyDescent="0.35">
      <c r="B896" s="55" t="s">
        <v>114</v>
      </c>
      <c r="C896" s="76" t="s">
        <v>137</v>
      </c>
      <c r="D896" s="55" t="s">
        <v>65</v>
      </c>
      <c r="E896" s="55" t="s">
        <v>191</v>
      </c>
      <c r="F896" s="70">
        <v>198.44</v>
      </c>
      <c r="G896" s="77">
        <v>54250</v>
      </c>
      <c r="H896" s="77">
        <v>198.17</v>
      </c>
      <c r="I896" s="77">
        <v>1</v>
      </c>
      <c r="J896" s="77">
        <v>-13.653038513016501</v>
      </c>
      <c r="K896" s="77">
        <v>1.12216087304023E-2</v>
      </c>
      <c r="L896" s="77">
        <v>-16.966042762215</v>
      </c>
      <c r="M896" s="77">
        <v>1.7328365741960301E-2</v>
      </c>
      <c r="N896" s="77">
        <v>3.3130042491984502</v>
      </c>
      <c r="O896" s="77">
        <v>-6.1067570115579603E-3</v>
      </c>
      <c r="P896" s="77">
        <v>-1.24158299829762E-2</v>
      </c>
      <c r="Q896" s="77">
        <v>-1.24158299829761E-2</v>
      </c>
      <c r="R896" s="77">
        <v>0</v>
      </c>
      <c r="S896" s="77">
        <v>9.2800006170000005E-9</v>
      </c>
      <c r="T896" s="77" t="s">
        <v>153</v>
      </c>
      <c r="U896" s="105">
        <v>-0.31648930189338498</v>
      </c>
      <c r="V896" s="105">
        <v>0</v>
      </c>
      <c r="W896" s="101">
        <v>-0.31650631526279199</v>
      </c>
    </row>
    <row r="897" spans="2:23" x14ac:dyDescent="0.35">
      <c r="B897" s="55" t="s">
        <v>114</v>
      </c>
      <c r="C897" s="76" t="s">
        <v>137</v>
      </c>
      <c r="D897" s="55" t="s">
        <v>65</v>
      </c>
      <c r="E897" s="55" t="s">
        <v>192</v>
      </c>
      <c r="F897" s="70">
        <v>199.34</v>
      </c>
      <c r="G897" s="77">
        <v>53550</v>
      </c>
      <c r="H897" s="77">
        <v>199.13</v>
      </c>
      <c r="I897" s="77">
        <v>1</v>
      </c>
      <c r="J897" s="77">
        <v>-13.1371420392747</v>
      </c>
      <c r="K897" s="77">
        <v>3.05474566699338E-3</v>
      </c>
      <c r="L897" s="77">
        <v>-12.0283579748313</v>
      </c>
      <c r="M897" s="77">
        <v>2.5608607016011798E-3</v>
      </c>
      <c r="N897" s="77">
        <v>-1.10878406444335</v>
      </c>
      <c r="O897" s="77">
        <v>4.9388496539219499E-4</v>
      </c>
      <c r="P897" s="77">
        <v>-6.4228784344284298E-3</v>
      </c>
      <c r="Q897" s="77">
        <v>-6.4228784344284298E-3</v>
      </c>
      <c r="R897" s="77">
        <v>0</v>
      </c>
      <c r="S897" s="77">
        <v>7.3018460300000001E-10</v>
      </c>
      <c r="T897" s="77" t="s">
        <v>153</v>
      </c>
      <c r="U897" s="105">
        <v>-0.13444548245319701</v>
      </c>
      <c r="V897" s="105">
        <v>0</v>
      </c>
      <c r="W897" s="101">
        <v>-0.13445270977697801</v>
      </c>
    </row>
    <row r="898" spans="2:23" x14ac:dyDescent="0.35">
      <c r="B898" s="55" t="s">
        <v>114</v>
      </c>
      <c r="C898" s="76" t="s">
        <v>137</v>
      </c>
      <c r="D898" s="55" t="s">
        <v>65</v>
      </c>
      <c r="E898" s="55" t="s">
        <v>193</v>
      </c>
      <c r="F898" s="70">
        <v>195.71</v>
      </c>
      <c r="G898" s="77">
        <v>58200</v>
      </c>
      <c r="H898" s="77">
        <v>196.43</v>
      </c>
      <c r="I898" s="77">
        <v>1</v>
      </c>
      <c r="J898" s="77">
        <v>11.378936772911301</v>
      </c>
      <c r="K898" s="77">
        <v>2.2788515566416499E-2</v>
      </c>
      <c r="L898" s="77">
        <v>13.770894867919299</v>
      </c>
      <c r="M898" s="77">
        <v>3.3376208001538198E-2</v>
      </c>
      <c r="N898" s="77">
        <v>-2.3919580950079999</v>
      </c>
      <c r="O898" s="77">
        <v>-1.0587692435121599E-2</v>
      </c>
      <c r="P898" s="77">
        <v>-5.4065944596116203E-3</v>
      </c>
      <c r="Q898" s="77">
        <v>-5.4065944596116203E-3</v>
      </c>
      <c r="R898" s="77">
        <v>0</v>
      </c>
      <c r="S898" s="77">
        <v>5.1447024029999998E-9</v>
      </c>
      <c r="T898" s="77" t="s">
        <v>154</v>
      </c>
      <c r="U898" s="105">
        <v>-0.35371902734854099</v>
      </c>
      <c r="V898" s="105">
        <v>0</v>
      </c>
      <c r="W898" s="101">
        <v>-0.35373804205912501</v>
      </c>
    </row>
    <row r="899" spans="2:23" x14ac:dyDescent="0.35">
      <c r="B899" s="55" t="s">
        <v>114</v>
      </c>
      <c r="C899" s="76" t="s">
        <v>137</v>
      </c>
      <c r="D899" s="55" t="s">
        <v>65</v>
      </c>
      <c r="E899" s="55" t="s">
        <v>194</v>
      </c>
      <c r="F899" s="70">
        <v>200.13</v>
      </c>
      <c r="G899" s="77">
        <v>53000</v>
      </c>
      <c r="H899" s="77">
        <v>200.2</v>
      </c>
      <c r="I899" s="77">
        <v>1</v>
      </c>
      <c r="J899" s="77">
        <v>12.7129001979606</v>
      </c>
      <c r="K899" s="77">
        <v>3.99519279327852E-3</v>
      </c>
      <c r="L899" s="77">
        <v>19.496281973768301</v>
      </c>
      <c r="M899" s="77">
        <v>9.3961958669928694E-3</v>
      </c>
      <c r="N899" s="77">
        <v>-6.7833817758077304</v>
      </c>
      <c r="O899" s="77">
        <v>-5.4010030737143503E-3</v>
      </c>
      <c r="P899" s="77">
        <v>1.54605377276914E-2</v>
      </c>
      <c r="Q899" s="77">
        <v>1.5460537727691299E-2</v>
      </c>
      <c r="R899" s="77">
        <v>0</v>
      </c>
      <c r="S899" s="77">
        <v>5.9087777669999997E-9</v>
      </c>
      <c r="T899" s="77" t="s">
        <v>154</v>
      </c>
      <c r="U899" s="105">
        <v>-0.60625505594353801</v>
      </c>
      <c r="V899" s="105">
        <v>0</v>
      </c>
      <c r="W899" s="101">
        <v>-0.60628764611691799</v>
      </c>
    </row>
    <row r="900" spans="2:23" x14ac:dyDescent="0.35">
      <c r="B900" s="55" t="s">
        <v>114</v>
      </c>
      <c r="C900" s="76" t="s">
        <v>137</v>
      </c>
      <c r="D900" s="55" t="s">
        <v>65</v>
      </c>
      <c r="E900" s="55" t="s">
        <v>195</v>
      </c>
      <c r="F900" s="70">
        <v>199.21</v>
      </c>
      <c r="G900" s="77">
        <v>56100</v>
      </c>
      <c r="H900" s="77">
        <v>199.47</v>
      </c>
      <c r="I900" s="77">
        <v>1</v>
      </c>
      <c r="J900" s="77">
        <v>6.3274608454359296</v>
      </c>
      <c r="K900" s="77">
        <v>3.0668158734902E-3</v>
      </c>
      <c r="L900" s="77">
        <v>5.0310284036303203</v>
      </c>
      <c r="M900" s="77">
        <v>1.9388415047371401E-3</v>
      </c>
      <c r="N900" s="77">
        <v>1.2964324418056199</v>
      </c>
      <c r="O900" s="77">
        <v>1.1279743687530599E-3</v>
      </c>
      <c r="P900" s="77">
        <v>-2.5454313994062601E-3</v>
      </c>
      <c r="Q900" s="77">
        <v>-2.5454313994062601E-3</v>
      </c>
      <c r="R900" s="77">
        <v>0</v>
      </c>
      <c r="S900" s="77">
        <v>4.9630832899999998E-10</v>
      </c>
      <c r="T900" s="77" t="s">
        <v>153</v>
      </c>
      <c r="U900" s="105">
        <v>-0.112222024202213</v>
      </c>
      <c r="V900" s="105">
        <v>0</v>
      </c>
      <c r="W900" s="101">
        <v>-0.112228056869801</v>
      </c>
    </row>
    <row r="901" spans="2:23" x14ac:dyDescent="0.35">
      <c r="B901" s="55" t="s">
        <v>114</v>
      </c>
      <c r="C901" s="76" t="s">
        <v>137</v>
      </c>
      <c r="D901" s="55" t="s">
        <v>65</v>
      </c>
      <c r="E901" s="55" t="s">
        <v>136</v>
      </c>
      <c r="F901" s="70">
        <v>199.67</v>
      </c>
      <c r="G901" s="77">
        <v>56100</v>
      </c>
      <c r="H901" s="77">
        <v>199.47</v>
      </c>
      <c r="I901" s="77">
        <v>1</v>
      </c>
      <c r="J901" s="77">
        <v>-5.2716586836663897</v>
      </c>
      <c r="K901" s="77">
        <v>2.2982648624141301E-3</v>
      </c>
      <c r="L901" s="77">
        <v>-5.3383871767644901</v>
      </c>
      <c r="M901" s="77">
        <v>2.3568158315759001E-3</v>
      </c>
      <c r="N901" s="77">
        <v>6.6728493098094199E-2</v>
      </c>
      <c r="O901" s="77">
        <v>-5.8550969161772001E-5</v>
      </c>
      <c r="P901" s="77">
        <v>-7.9868615679895105E-4</v>
      </c>
      <c r="Q901" s="77">
        <v>-7.9868615679894997E-4</v>
      </c>
      <c r="R901" s="77">
        <v>0</v>
      </c>
      <c r="S901" s="77">
        <v>5.2754295000000003E-11</v>
      </c>
      <c r="T901" s="77" t="s">
        <v>153</v>
      </c>
      <c r="U901" s="105">
        <v>1.66068170400317E-3</v>
      </c>
      <c r="V901" s="105">
        <v>0</v>
      </c>
      <c r="W901" s="101">
        <v>1.6605924315028801E-3</v>
      </c>
    </row>
    <row r="902" spans="2:23" x14ac:dyDescent="0.35">
      <c r="B902" s="55" t="s">
        <v>114</v>
      </c>
      <c r="C902" s="76" t="s">
        <v>137</v>
      </c>
      <c r="D902" s="55" t="s">
        <v>65</v>
      </c>
      <c r="E902" s="55" t="s">
        <v>196</v>
      </c>
      <c r="F902" s="70">
        <v>195.44</v>
      </c>
      <c r="G902" s="77">
        <v>58054</v>
      </c>
      <c r="H902" s="77">
        <v>195.04</v>
      </c>
      <c r="I902" s="77">
        <v>1</v>
      </c>
      <c r="J902" s="77">
        <v>-22.067716572362901</v>
      </c>
      <c r="K902" s="77">
        <v>2.7368507247159401E-2</v>
      </c>
      <c r="L902" s="77">
        <v>-7.1322011274967698</v>
      </c>
      <c r="M902" s="77">
        <v>2.85879806227632E-3</v>
      </c>
      <c r="N902" s="77">
        <v>-14.9355154448661</v>
      </c>
      <c r="O902" s="77">
        <v>2.4509709184883099E-2</v>
      </c>
      <c r="P902" s="77">
        <v>-6.8380677051360999E-5</v>
      </c>
      <c r="Q902" s="77">
        <v>-6.8380677051359996E-5</v>
      </c>
      <c r="R902" s="77">
        <v>0</v>
      </c>
      <c r="S902" s="77">
        <v>2.6278700000000002E-13</v>
      </c>
      <c r="T902" s="77" t="s">
        <v>153</v>
      </c>
      <c r="U902" s="105">
        <v>-1.18893055668995</v>
      </c>
      <c r="V902" s="105">
        <v>0</v>
      </c>
      <c r="W902" s="101">
        <v>-1.1889944694814301</v>
      </c>
    </row>
    <row r="903" spans="2:23" x14ac:dyDescent="0.35">
      <c r="B903" s="55" t="s">
        <v>114</v>
      </c>
      <c r="C903" s="76" t="s">
        <v>137</v>
      </c>
      <c r="D903" s="55" t="s">
        <v>65</v>
      </c>
      <c r="E903" s="55" t="s">
        <v>196</v>
      </c>
      <c r="F903" s="70">
        <v>195.44</v>
      </c>
      <c r="G903" s="77">
        <v>58104</v>
      </c>
      <c r="H903" s="77">
        <v>194.84</v>
      </c>
      <c r="I903" s="77">
        <v>1</v>
      </c>
      <c r="J903" s="77">
        <v>-20.864974458553998</v>
      </c>
      <c r="K903" s="77">
        <v>3.8920036028556398E-2</v>
      </c>
      <c r="L903" s="77">
        <v>-5.9385962063643403</v>
      </c>
      <c r="M903" s="77">
        <v>3.1528630862607001E-3</v>
      </c>
      <c r="N903" s="77">
        <v>-14.9263782521897</v>
      </c>
      <c r="O903" s="77">
        <v>3.57671729422957E-2</v>
      </c>
      <c r="P903" s="77">
        <v>-6.8308259209545996E-5</v>
      </c>
      <c r="Q903" s="77">
        <v>-6.8308259209545996E-5</v>
      </c>
      <c r="R903" s="77">
        <v>0</v>
      </c>
      <c r="S903" s="77">
        <v>4.1714200000000002E-13</v>
      </c>
      <c r="T903" s="77" t="s">
        <v>153</v>
      </c>
      <c r="U903" s="105">
        <v>-1.9762208233541401</v>
      </c>
      <c r="V903" s="105">
        <v>0</v>
      </c>
      <c r="W903" s="101">
        <v>-1.9763270581453201</v>
      </c>
    </row>
    <row r="904" spans="2:23" x14ac:dyDescent="0.35">
      <c r="B904" s="55" t="s">
        <v>114</v>
      </c>
      <c r="C904" s="76" t="s">
        <v>137</v>
      </c>
      <c r="D904" s="55" t="s">
        <v>65</v>
      </c>
      <c r="E904" s="55" t="s">
        <v>197</v>
      </c>
      <c r="F904" s="70">
        <v>195.04</v>
      </c>
      <c r="G904" s="77">
        <v>58104</v>
      </c>
      <c r="H904" s="77">
        <v>194.84</v>
      </c>
      <c r="I904" s="77">
        <v>1</v>
      </c>
      <c r="J904" s="77">
        <v>-18.8972638338801</v>
      </c>
      <c r="K904" s="77">
        <v>1.1927359785603E-2</v>
      </c>
      <c r="L904" s="77">
        <v>-3.9437904637183401</v>
      </c>
      <c r="M904" s="77">
        <v>5.1948633960530405E-4</v>
      </c>
      <c r="N904" s="77">
        <v>-14.953473370161801</v>
      </c>
      <c r="O904" s="77">
        <v>1.14078734459977E-2</v>
      </c>
      <c r="P904" s="77">
        <v>-6.8380677219724003E-5</v>
      </c>
      <c r="Q904" s="77">
        <v>-6.8380677219724003E-5</v>
      </c>
      <c r="R904" s="77">
        <v>0</v>
      </c>
      <c r="S904" s="77">
        <v>1.5617600000000001E-13</v>
      </c>
      <c r="T904" s="77" t="s">
        <v>153</v>
      </c>
      <c r="U904" s="105">
        <v>-0.76684382446940702</v>
      </c>
      <c r="V904" s="105">
        <v>0</v>
      </c>
      <c r="W904" s="101">
        <v>-0.76688504733913798</v>
      </c>
    </row>
    <row r="905" spans="2:23" x14ac:dyDescent="0.35">
      <c r="B905" s="55" t="s">
        <v>114</v>
      </c>
      <c r="C905" s="76" t="s">
        <v>137</v>
      </c>
      <c r="D905" s="55" t="s">
        <v>65</v>
      </c>
      <c r="E905" s="55" t="s">
        <v>198</v>
      </c>
      <c r="F905" s="70">
        <v>195.78</v>
      </c>
      <c r="G905" s="77">
        <v>58200</v>
      </c>
      <c r="H905" s="77">
        <v>196.43</v>
      </c>
      <c r="I905" s="77">
        <v>1</v>
      </c>
      <c r="J905" s="77">
        <v>31.210477705500001</v>
      </c>
      <c r="K905" s="77">
        <v>3.98404412709654E-2</v>
      </c>
      <c r="L905" s="77">
        <v>28.8208798878279</v>
      </c>
      <c r="M905" s="77">
        <v>3.39733035061019E-2</v>
      </c>
      <c r="N905" s="77">
        <v>2.38959781767206</v>
      </c>
      <c r="O905" s="77">
        <v>5.8671377648635203E-3</v>
      </c>
      <c r="P905" s="77">
        <v>5.4065944588765798E-3</v>
      </c>
      <c r="Q905" s="77">
        <v>5.4065944588765798E-3</v>
      </c>
      <c r="R905" s="77">
        <v>0</v>
      </c>
      <c r="S905" s="77">
        <v>1.1955586829999999E-9</v>
      </c>
      <c r="T905" s="77" t="s">
        <v>153</v>
      </c>
      <c r="U905" s="105">
        <v>-0.40266353010829298</v>
      </c>
      <c r="V905" s="105">
        <v>0</v>
      </c>
      <c r="W905" s="101">
        <v>-0.402685175905934</v>
      </c>
    </row>
    <row r="906" spans="2:23" x14ac:dyDescent="0.35">
      <c r="B906" s="55" t="s">
        <v>114</v>
      </c>
      <c r="C906" s="76" t="s">
        <v>137</v>
      </c>
      <c r="D906" s="55" t="s">
        <v>65</v>
      </c>
      <c r="E906" s="55" t="s">
        <v>198</v>
      </c>
      <c r="F906" s="70">
        <v>195.78</v>
      </c>
      <c r="G906" s="77">
        <v>58300</v>
      </c>
      <c r="H906" s="77">
        <v>196.16</v>
      </c>
      <c r="I906" s="77">
        <v>1</v>
      </c>
      <c r="J906" s="77">
        <v>28.493400484255101</v>
      </c>
      <c r="K906" s="77">
        <v>3.0770019716818E-2</v>
      </c>
      <c r="L906" s="77">
        <v>28.554484226650999</v>
      </c>
      <c r="M906" s="77">
        <v>3.0902089782157201E-2</v>
      </c>
      <c r="N906" s="77">
        <v>-6.1083742395901003E-2</v>
      </c>
      <c r="O906" s="77">
        <v>-1.32070065339264E-4</v>
      </c>
      <c r="P906" s="77">
        <v>-1.1455220235125599E-3</v>
      </c>
      <c r="Q906" s="77">
        <v>-1.1455220235125599E-3</v>
      </c>
      <c r="R906" s="77">
        <v>0</v>
      </c>
      <c r="S906" s="77">
        <v>4.9733164999999997E-11</v>
      </c>
      <c r="T906" s="77" t="s">
        <v>153</v>
      </c>
      <c r="U906" s="105">
        <v>-2.6699485940934599E-3</v>
      </c>
      <c r="V906" s="105">
        <v>0</v>
      </c>
      <c r="W906" s="101">
        <v>-2.6700921212883901E-3</v>
      </c>
    </row>
    <row r="907" spans="2:23" x14ac:dyDescent="0.35">
      <c r="B907" s="55" t="s">
        <v>114</v>
      </c>
      <c r="C907" s="76" t="s">
        <v>137</v>
      </c>
      <c r="D907" s="55" t="s">
        <v>65</v>
      </c>
      <c r="E907" s="55" t="s">
        <v>198</v>
      </c>
      <c r="F907" s="70">
        <v>195.78</v>
      </c>
      <c r="G907" s="77">
        <v>58500</v>
      </c>
      <c r="H907" s="77">
        <v>195.59</v>
      </c>
      <c r="I907" s="77">
        <v>1</v>
      </c>
      <c r="J907" s="77">
        <v>-84.955548777936798</v>
      </c>
      <c r="K907" s="77">
        <v>3.7530715394433999E-2</v>
      </c>
      <c r="L907" s="77">
        <v>-82.623150932296696</v>
      </c>
      <c r="M907" s="77">
        <v>3.5498242363901603E-2</v>
      </c>
      <c r="N907" s="77">
        <v>-2.3323978456401</v>
      </c>
      <c r="O907" s="77">
        <v>2.0324730305324502E-3</v>
      </c>
      <c r="P907" s="77">
        <v>-4.2610724340843703E-3</v>
      </c>
      <c r="Q907" s="77">
        <v>-4.2610724340843599E-3</v>
      </c>
      <c r="R907" s="77">
        <v>0</v>
      </c>
      <c r="S907" s="77">
        <v>9.4415038999999995E-11</v>
      </c>
      <c r="T907" s="77" t="s">
        <v>153</v>
      </c>
      <c r="U907" s="105">
        <v>-4.5431105691870803E-2</v>
      </c>
      <c r="V907" s="105">
        <v>0</v>
      </c>
      <c r="W907" s="101">
        <v>-4.54335479108623E-2</v>
      </c>
    </row>
    <row r="908" spans="2:23" x14ac:dyDescent="0.35">
      <c r="B908" s="55" t="s">
        <v>114</v>
      </c>
      <c r="C908" s="76" t="s">
        <v>137</v>
      </c>
      <c r="D908" s="55" t="s">
        <v>65</v>
      </c>
      <c r="E908" s="55" t="s">
        <v>199</v>
      </c>
      <c r="F908" s="70">
        <v>196.16</v>
      </c>
      <c r="G908" s="77">
        <v>58305</v>
      </c>
      <c r="H908" s="77">
        <v>196.16</v>
      </c>
      <c r="I908" s="77">
        <v>1</v>
      </c>
      <c r="J908" s="77">
        <v>17.431066505442001</v>
      </c>
      <c r="K908" s="77">
        <v>0</v>
      </c>
      <c r="L908" s="77">
        <v>17.431066505441901</v>
      </c>
      <c r="M908" s="77">
        <v>0</v>
      </c>
      <c r="N908" s="77">
        <v>8.8818000000000001E-14</v>
      </c>
      <c r="O908" s="77">
        <v>0</v>
      </c>
      <c r="P908" s="77">
        <v>4.5954999999999998E-14</v>
      </c>
      <c r="Q908" s="77">
        <v>4.5954999999999998E-14</v>
      </c>
      <c r="R908" s="77">
        <v>0</v>
      </c>
      <c r="S908" s="77">
        <v>0</v>
      </c>
      <c r="T908" s="77" t="s">
        <v>153</v>
      </c>
      <c r="U908" s="105">
        <v>0</v>
      </c>
      <c r="V908" s="105">
        <v>0</v>
      </c>
      <c r="W908" s="101">
        <v>0</v>
      </c>
    </row>
    <row r="909" spans="2:23" x14ac:dyDescent="0.35">
      <c r="B909" s="55" t="s">
        <v>114</v>
      </c>
      <c r="C909" s="76" t="s">
        <v>137</v>
      </c>
      <c r="D909" s="55" t="s">
        <v>65</v>
      </c>
      <c r="E909" s="55" t="s">
        <v>199</v>
      </c>
      <c r="F909" s="70">
        <v>196.16</v>
      </c>
      <c r="G909" s="77">
        <v>58350</v>
      </c>
      <c r="H909" s="77">
        <v>196.72</v>
      </c>
      <c r="I909" s="77">
        <v>1</v>
      </c>
      <c r="J909" s="77">
        <v>24.057880753079701</v>
      </c>
      <c r="K909" s="77">
        <v>3.8373221825639403E-2</v>
      </c>
      <c r="L909" s="77">
        <v>23.924214336117402</v>
      </c>
      <c r="M909" s="77">
        <v>3.7948000495112197E-2</v>
      </c>
      <c r="N909" s="77">
        <v>0.133666416962266</v>
      </c>
      <c r="O909" s="77">
        <v>4.2522133052711201E-4</v>
      </c>
      <c r="P909" s="77">
        <v>-1.57334134324189E-3</v>
      </c>
      <c r="Q909" s="77">
        <v>-1.57334134324188E-3</v>
      </c>
      <c r="R909" s="77">
        <v>0</v>
      </c>
      <c r="S909" s="77">
        <v>1.64119218E-10</v>
      </c>
      <c r="T909" s="77" t="s">
        <v>153</v>
      </c>
      <c r="U909" s="105">
        <v>8.6772846698764308E-3</v>
      </c>
      <c r="V909" s="105">
        <v>0</v>
      </c>
      <c r="W909" s="101">
        <v>8.6768182090872208E-3</v>
      </c>
    </row>
    <row r="910" spans="2:23" x14ac:dyDescent="0.35">
      <c r="B910" s="55" t="s">
        <v>114</v>
      </c>
      <c r="C910" s="76" t="s">
        <v>137</v>
      </c>
      <c r="D910" s="55" t="s">
        <v>65</v>
      </c>
      <c r="E910" s="55" t="s">
        <v>199</v>
      </c>
      <c r="F910" s="70">
        <v>196.16</v>
      </c>
      <c r="G910" s="77">
        <v>58600</v>
      </c>
      <c r="H910" s="77">
        <v>196.13</v>
      </c>
      <c r="I910" s="77">
        <v>1</v>
      </c>
      <c r="J910" s="77">
        <v>-23.7737370554993</v>
      </c>
      <c r="K910" s="77">
        <v>2.1703318025626402E-3</v>
      </c>
      <c r="L910" s="77">
        <v>-23.578822599491499</v>
      </c>
      <c r="M910" s="77">
        <v>2.1348897606846399E-3</v>
      </c>
      <c r="N910" s="77">
        <v>-0.194914456007794</v>
      </c>
      <c r="O910" s="77">
        <v>3.5442041878E-5</v>
      </c>
      <c r="P910" s="77">
        <v>4.2781932286827798E-4</v>
      </c>
      <c r="Q910" s="77">
        <v>4.2781932286827798E-4</v>
      </c>
      <c r="R910" s="77">
        <v>0</v>
      </c>
      <c r="S910" s="77">
        <v>7.0283299999999996E-13</v>
      </c>
      <c r="T910" s="77" t="s">
        <v>154</v>
      </c>
      <c r="U910" s="105">
        <v>1.1043456239263299E-3</v>
      </c>
      <c r="V910" s="105">
        <v>0</v>
      </c>
      <c r="W910" s="101">
        <v>1.1042862581280501E-3</v>
      </c>
    </row>
    <row r="911" spans="2:23" x14ac:dyDescent="0.35">
      <c r="B911" s="55" t="s">
        <v>114</v>
      </c>
      <c r="C911" s="76" t="s">
        <v>137</v>
      </c>
      <c r="D911" s="55" t="s">
        <v>65</v>
      </c>
      <c r="E911" s="55" t="s">
        <v>200</v>
      </c>
      <c r="F911" s="70">
        <v>196.16</v>
      </c>
      <c r="G911" s="77">
        <v>58300</v>
      </c>
      <c r="H911" s="77">
        <v>196.16</v>
      </c>
      <c r="I911" s="77">
        <v>2</v>
      </c>
      <c r="J911" s="77">
        <v>-10.742533494559</v>
      </c>
      <c r="K911" s="77">
        <v>0</v>
      </c>
      <c r="L911" s="77">
        <v>-10.742533494559</v>
      </c>
      <c r="M911" s="77">
        <v>0</v>
      </c>
      <c r="N911" s="77">
        <v>-3.7469999999999997E-14</v>
      </c>
      <c r="O911" s="77">
        <v>0</v>
      </c>
      <c r="P911" s="77">
        <v>-1.8507999999999999E-14</v>
      </c>
      <c r="Q911" s="77">
        <v>-1.8507999999999999E-14</v>
      </c>
      <c r="R911" s="77">
        <v>0</v>
      </c>
      <c r="S911" s="77">
        <v>0</v>
      </c>
      <c r="T911" s="77" t="s">
        <v>153</v>
      </c>
      <c r="U911" s="105">
        <v>0</v>
      </c>
      <c r="V911" s="105">
        <v>0</v>
      </c>
      <c r="W911" s="101">
        <v>0</v>
      </c>
    </row>
    <row r="912" spans="2:23" x14ac:dyDescent="0.35">
      <c r="B912" s="55" t="s">
        <v>114</v>
      </c>
      <c r="C912" s="76" t="s">
        <v>137</v>
      </c>
      <c r="D912" s="55" t="s">
        <v>65</v>
      </c>
      <c r="E912" s="55" t="s">
        <v>201</v>
      </c>
      <c r="F912" s="70">
        <v>196.25</v>
      </c>
      <c r="G912" s="77">
        <v>58500</v>
      </c>
      <c r="H912" s="77">
        <v>195.59</v>
      </c>
      <c r="I912" s="77">
        <v>1</v>
      </c>
      <c r="J912" s="77">
        <v>-126.519480838435</v>
      </c>
      <c r="K912" s="77">
        <v>0.225701224345941</v>
      </c>
      <c r="L912" s="77">
        <v>-129.04381161000299</v>
      </c>
      <c r="M912" s="77">
        <v>0.234797504939216</v>
      </c>
      <c r="N912" s="77">
        <v>2.5243307715687702</v>
      </c>
      <c r="O912" s="77">
        <v>-9.0962805932753698E-3</v>
      </c>
      <c r="P912" s="77">
        <v>3.8332531123196501E-3</v>
      </c>
      <c r="Q912" s="77">
        <v>3.8332531123196401E-3</v>
      </c>
      <c r="R912" s="77">
        <v>0</v>
      </c>
      <c r="S912" s="77">
        <v>2.0718299500000001E-10</v>
      </c>
      <c r="T912" s="77" t="s">
        <v>153</v>
      </c>
      <c r="U912" s="105">
        <v>-0.116084984599128</v>
      </c>
      <c r="V912" s="105">
        <v>0</v>
      </c>
      <c r="W912" s="101">
        <v>-0.116091224926096</v>
      </c>
    </row>
    <row r="913" spans="2:23" x14ac:dyDescent="0.35">
      <c r="B913" s="55" t="s">
        <v>114</v>
      </c>
      <c r="C913" s="76" t="s">
        <v>137</v>
      </c>
      <c r="D913" s="55" t="s">
        <v>65</v>
      </c>
      <c r="E913" s="55" t="s">
        <v>202</v>
      </c>
      <c r="F913" s="70">
        <v>195.59</v>
      </c>
      <c r="G913" s="77">
        <v>58600</v>
      </c>
      <c r="H913" s="77">
        <v>196.13</v>
      </c>
      <c r="I913" s="77">
        <v>1</v>
      </c>
      <c r="J913" s="77">
        <v>30.939295155041101</v>
      </c>
      <c r="K913" s="77">
        <v>4.3745867300367197E-2</v>
      </c>
      <c r="L913" s="77">
        <v>30.744087840074499</v>
      </c>
      <c r="M913" s="77">
        <v>4.3195591426302603E-2</v>
      </c>
      <c r="N913" s="77">
        <v>0.19520731496653901</v>
      </c>
      <c r="O913" s="77">
        <v>5.5027587406458398E-4</v>
      </c>
      <c r="P913" s="77">
        <v>-4.2781932324984802E-4</v>
      </c>
      <c r="Q913" s="77">
        <v>-4.2781932324984802E-4</v>
      </c>
      <c r="R913" s="77">
        <v>0</v>
      </c>
      <c r="S913" s="77">
        <v>8.3644419999999994E-12</v>
      </c>
      <c r="T913" s="77" t="s">
        <v>154</v>
      </c>
      <c r="U913" s="105">
        <v>2.36508261235984E-3</v>
      </c>
      <c r="V913" s="105">
        <v>0</v>
      </c>
      <c r="W913" s="101">
        <v>2.3649554737048399E-3</v>
      </c>
    </row>
    <row r="914" spans="2:23" x14ac:dyDescent="0.35">
      <c r="B914" s="55" t="s">
        <v>114</v>
      </c>
      <c r="C914" s="76" t="s">
        <v>115</v>
      </c>
      <c r="D914" s="55" t="s">
        <v>66</v>
      </c>
      <c r="E914" s="55" t="s">
        <v>116</v>
      </c>
      <c r="F914" s="70">
        <v>215.63</v>
      </c>
      <c r="G914" s="77">
        <v>50050</v>
      </c>
      <c r="H914" s="77">
        <v>216.15</v>
      </c>
      <c r="I914" s="77">
        <v>1</v>
      </c>
      <c r="J914" s="77">
        <v>7.6389055539996802</v>
      </c>
      <c r="K914" s="77">
        <v>1.06785766855157E-2</v>
      </c>
      <c r="L914" s="77">
        <v>4.8305822195335901</v>
      </c>
      <c r="M914" s="77">
        <v>4.2702179980803603E-3</v>
      </c>
      <c r="N914" s="77">
        <v>2.8083233344660901</v>
      </c>
      <c r="O914" s="77">
        <v>6.4083586874353103E-3</v>
      </c>
      <c r="P914" s="77">
        <v>2.8098994568968898</v>
      </c>
      <c r="Q914" s="77">
        <v>2.80989945689688</v>
      </c>
      <c r="R914" s="77">
        <v>0</v>
      </c>
      <c r="S914" s="77">
        <v>1.4448828972901001E-3</v>
      </c>
      <c r="T914" s="77" t="s">
        <v>131</v>
      </c>
      <c r="U914" s="105">
        <v>-8.5870190395677504E-2</v>
      </c>
      <c r="V914" s="105">
        <v>-0.14761266281691801</v>
      </c>
      <c r="W914" s="101">
        <v>6.1748360880370098E-2</v>
      </c>
    </row>
    <row r="915" spans="2:23" x14ac:dyDescent="0.35">
      <c r="B915" s="55" t="s">
        <v>114</v>
      </c>
      <c r="C915" s="76" t="s">
        <v>115</v>
      </c>
      <c r="D915" s="55" t="s">
        <v>66</v>
      </c>
      <c r="E915" s="55" t="s">
        <v>132</v>
      </c>
      <c r="F915" s="70">
        <v>221.74</v>
      </c>
      <c r="G915" s="77">
        <v>56050</v>
      </c>
      <c r="H915" s="77">
        <v>221.2</v>
      </c>
      <c r="I915" s="77">
        <v>1</v>
      </c>
      <c r="J915" s="77">
        <v>-31.252160613811999</v>
      </c>
      <c r="K915" s="77">
        <v>3.12543213770081E-2</v>
      </c>
      <c r="L915" s="77">
        <v>-31.251564517894401</v>
      </c>
      <c r="M915" s="77">
        <v>3.1253129114115798E-2</v>
      </c>
      <c r="N915" s="77">
        <v>-5.9609591757658897E-4</v>
      </c>
      <c r="O915" s="77">
        <v>1.192262892298E-6</v>
      </c>
      <c r="P915" s="77">
        <v>-5.5933439570126102E-4</v>
      </c>
      <c r="Q915" s="77">
        <v>-5.5933439570126199E-4</v>
      </c>
      <c r="R915" s="77">
        <v>0</v>
      </c>
      <c r="S915" s="77">
        <v>1.0011359E-11</v>
      </c>
      <c r="T915" s="77" t="s">
        <v>131</v>
      </c>
      <c r="U915" s="105">
        <v>-5.4866555575294997E-5</v>
      </c>
      <c r="V915" s="105">
        <v>0</v>
      </c>
      <c r="W915" s="101">
        <v>-5.48613228812126E-5</v>
      </c>
    </row>
    <row r="916" spans="2:23" x14ac:dyDescent="0.35">
      <c r="B916" s="55" t="s">
        <v>114</v>
      </c>
      <c r="C916" s="76" t="s">
        <v>115</v>
      </c>
      <c r="D916" s="55" t="s">
        <v>66</v>
      </c>
      <c r="E916" s="55" t="s">
        <v>118</v>
      </c>
      <c r="F916" s="70">
        <v>216.15</v>
      </c>
      <c r="G916" s="77">
        <v>51450</v>
      </c>
      <c r="H916" s="77">
        <v>219.49</v>
      </c>
      <c r="I916" s="77">
        <v>10</v>
      </c>
      <c r="J916" s="77">
        <v>37.189440228454998</v>
      </c>
      <c r="K916" s="77">
        <v>0.241204698609817</v>
      </c>
      <c r="L916" s="77">
        <v>37.154360759748101</v>
      </c>
      <c r="M916" s="77">
        <v>0.24074987369238501</v>
      </c>
      <c r="N916" s="77">
        <v>3.5079468706877802E-2</v>
      </c>
      <c r="O916" s="77">
        <v>4.5482491743110103E-4</v>
      </c>
      <c r="P916" s="77">
        <v>3.5179117915847102E-2</v>
      </c>
      <c r="Q916" s="77">
        <v>3.5179117915847102E-2</v>
      </c>
      <c r="R916" s="77">
        <v>0</v>
      </c>
      <c r="S916" s="77">
        <v>2.15832266832E-7</v>
      </c>
      <c r="T916" s="77" t="s">
        <v>133</v>
      </c>
      <c r="U916" s="105">
        <v>-1.80954619661296E-2</v>
      </c>
      <c r="V916" s="105">
        <v>0</v>
      </c>
      <c r="W916" s="101">
        <v>-1.8093736178611999E-2</v>
      </c>
    </row>
    <row r="917" spans="2:23" x14ac:dyDescent="0.35">
      <c r="B917" s="55" t="s">
        <v>114</v>
      </c>
      <c r="C917" s="76" t="s">
        <v>115</v>
      </c>
      <c r="D917" s="55" t="s">
        <v>66</v>
      </c>
      <c r="E917" s="55" t="s">
        <v>134</v>
      </c>
      <c r="F917" s="70">
        <v>219.49</v>
      </c>
      <c r="G917" s="77">
        <v>54000</v>
      </c>
      <c r="H917" s="77">
        <v>219.97</v>
      </c>
      <c r="I917" s="77">
        <v>10</v>
      </c>
      <c r="J917" s="77">
        <v>16.225140814895202</v>
      </c>
      <c r="K917" s="77">
        <v>1.2594128503118401E-2</v>
      </c>
      <c r="L917" s="77">
        <v>16.190315761219399</v>
      </c>
      <c r="M917" s="77">
        <v>1.2540123361591901E-2</v>
      </c>
      <c r="N917" s="77">
        <v>3.4825053675743803E-2</v>
      </c>
      <c r="O917" s="77">
        <v>5.4005141526540001E-5</v>
      </c>
      <c r="P917" s="77">
        <v>3.5179117915075699E-2</v>
      </c>
      <c r="Q917" s="77">
        <v>3.5179117915075699E-2</v>
      </c>
      <c r="R917" s="77">
        <v>0</v>
      </c>
      <c r="S917" s="77">
        <v>5.9205364935999997E-8</v>
      </c>
      <c r="T917" s="77" t="s">
        <v>133</v>
      </c>
      <c r="U917" s="105">
        <v>-4.8494760167300203E-3</v>
      </c>
      <c r="V917" s="105">
        <v>0</v>
      </c>
      <c r="W917" s="101">
        <v>-4.8490135159553801E-3</v>
      </c>
    </row>
    <row r="918" spans="2:23" x14ac:dyDescent="0.35">
      <c r="B918" s="55" t="s">
        <v>114</v>
      </c>
      <c r="C918" s="76" t="s">
        <v>115</v>
      </c>
      <c r="D918" s="55" t="s">
        <v>66</v>
      </c>
      <c r="E918" s="55" t="s">
        <v>135</v>
      </c>
      <c r="F918" s="70">
        <v>219.97</v>
      </c>
      <c r="G918" s="77">
        <v>56100</v>
      </c>
      <c r="H918" s="77">
        <v>221.05</v>
      </c>
      <c r="I918" s="77">
        <v>10</v>
      </c>
      <c r="J918" s="77">
        <v>12.612986466499301</v>
      </c>
      <c r="K918" s="77">
        <v>2.9081181766028599E-2</v>
      </c>
      <c r="L918" s="77">
        <v>12.608873372473299</v>
      </c>
      <c r="M918" s="77">
        <v>2.9062218115776601E-2</v>
      </c>
      <c r="N918" s="77">
        <v>4.1130940260147896E-3</v>
      </c>
      <c r="O918" s="77">
        <v>1.8963650252044001E-5</v>
      </c>
      <c r="P918" s="77">
        <v>4.11877275178478E-3</v>
      </c>
      <c r="Q918" s="77">
        <v>4.11877275178478E-3</v>
      </c>
      <c r="R918" s="77">
        <v>0</v>
      </c>
      <c r="S918" s="77">
        <v>3.1010720259999999E-9</v>
      </c>
      <c r="T918" s="77" t="s">
        <v>133</v>
      </c>
      <c r="U918" s="105">
        <v>-2.60467031017717E-4</v>
      </c>
      <c r="V918" s="105">
        <v>0</v>
      </c>
      <c r="W918" s="101">
        <v>-2.6044218994144403E-4</v>
      </c>
    </row>
    <row r="919" spans="2:23" x14ac:dyDescent="0.35">
      <c r="B919" s="55" t="s">
        <v>114</v>
      </c>
      <c r="C919" s="76" t="s">
        <v>115</v>
      </c>
      <c r="D919" s="55" t="s">
        <v>66</v>
      </c>
      <c r="E919" s="55" t="s">
        <v>136</v>
      </c>
      <c r="F919" s="70">
        <v>221.2</v>
      </c>
      <c r="G919" s="77">
        <v>56100</v>
      </c>
      <c r="H919" s="77">
        <v>221.05</v>
      </c>
      <c r="I919" s="77">
        <v>10</v>
      </c>
      <c r="J919" s="77">
        <v>-3.0895312648539299</v>
      </c>
      <c r="K919" s="77">
        <v>6.8439108639776005E-4</v>
      </c>
      <c r="L919" s="77">
        <v>-3.0887206531576501</v>
      </c>
      <c r="M919" s="77">
        <v>6.8403200109149799E-4</v>
      </c>
      <c r="N919" s="77">
        <v>-8.1061169627076601E-4</v>
      </c>
      <c r="O919" s="77">
        <v>3.5908530626199998E-7</v>
      </c>
      <c r="P919" s="77">
        <v>-7.7465519570650901E-4</v>
      </c>
      <c r="Q919" s="77">
        <v>-7.7465519570650999E-4</v>
      </c>
      <c r="R919" s="77">
        <v>0</v>
      </c>
      <c r="S919" s="77">
        <v>4.3026501000000002E-11</v>
      </c>
      <c r="T919" s="77" t="s">
        <v>133</v>
      </c>
      <c r="U919" s="105">
        <v>-4.2189016093498E-5</v>
      </c>
      <c r="V919" s="105">
        <v>0</v>
      </c>
      <c r="W919" s="101">
        <v>-4.2184992472686697E-5</v>
      </c>
    </row>
    <row r="920" spans="2:23" x14ac:dyDescent="0.35">
      <c r="B920" s="55" t="s">
        <v>114</v>
      </c>
      <c r="C920" s="76" t="s">
        <v>137</v>
      </c>
      <c r="D920" s="55" t="s">
        <v>66</v>
      </c>
      <c r="E920" s="55" t="s">
        <v>138</v>
      </c>
      <c r="F920" s="70">
        <v>215.72</v>
      </c>
      <c r="G920" s="77">
        <v>50000</v>
      </c>
      <c r="H920" s="77">
        <v>215.45</v>
      </c>
      <c r="I920" s="77">
        <v>1</v>
      </c>
      <c r="J920" s="77">
        <v>-7.6472148493884502</v>
      </c>
      <c r="K920" s="77">
        <v>5.57313398899299E-3</v>
      </c>
      <c r="L920" s="77">
        <v>-4.8347851315493502</v>
      </c>
      <c r="M920" s="77">
        <v>2.22765153466429E-3</v>
      </c>
      <c r="N920" s="77">
        <v>-2.8124297178391</v>
      </c>
      <c r="O920" s="77">
        <v>3.34548245432871E-3</v>
      </c>
      <c r="P920" s="77">
        <v>-2.80989945691719</v>
      </c>
      <c r="Q920" s="77">
        <v>-2.8098994569171798</v>
      </c>
      <c r="R920" s="77">
        <v>0</v>
      </c>
      <c r="S920" s="77">
        <v>7.5244448149582803E-4</v>
      </c>
      <c r="T920" s="77" t="s">
        <v>139</v>
      </c>
      <c r="U920" s="105">
        <v>-3.6474761607947298E-2</v>
      </c>
      <c r="V920" s="105">
        <v>-6.2700882130947599E-2</v>
      </c>
      <c r="W920" s="101">
        <v>2.6228621741898099E-2</v>
      </c>
    </row>
    <row r="921" spans="2:23" x14ac:dyDescent="0.35">
      <c r="B921" s="55" t="s">
        <v>114</v>
      </c>
      <c r="C921" s="76" t="s">
        <v>137</v>
      </c>
      <c r="D921" s="55" t="s">
        <v>66</v>
      </c>
      <c r="E921" s="55" t="s">
        <v>140</v>
      </c>
      <c r="F921" s="70">
        <v>219.98</v>
      </c>
      <c r="G921" s="77">
        <v>56050</v>
      </c>
      <c r="H921" s="77">
        <v>221.2</v>
      </c>
      <c r="I921" s="77">
        <v>1</v>
      </c>
      <c r="J921" s="77">
        <v>51.453932808431503</v>
      </c>
      <c r="K921" s="77">
        <v>0.13237536007272899</v>
      </c>
      <c r="L921" s="77">
        <v>51.454984792946398</v>
      </c>
      <c r="M921" s="77">
        <v>0.13238077300211701</v>
      </c>
      <c r="N921" s="77">
        <v>-1.0519845149214999E-3</v>
      </c>
      <c r="O921" s="77">
        <v>-5.4129293882009998E-6</v>
      </c>
      <c r="P921" s="77">
        <v>-1.0140069564868099E-3</v>
      </c>
      <c r="Q921" s="77">
        <v>-1.0140069564868099E-3</v>
      </c>
      <c r="R921" s="77">
        <v>0</v>
      </c>
      <c r="S921" s="77">
        <v>5.1410505000000001E-11</v>
      </c>
      <c r="T921" s="77" t="s">
        <v>139</v>
      </c>
      <c r="U921" s="105">
        <v>8.2893322421825994E-5</v>
      </c>
      <c r="V921" s="105">
        <v>0</v>
      </c>
      <c r="W921" s="101">
        <v>8.2901228064765503E-5</v>
      </c>
    </row>
    <row r="922" spans="2:23" x14ac:dyDescent="0.35">
      <c r="B922" s="55" t="s">
        <v>114</v>
      </c>
      <c r="C922" s="76" t="s">
        <v>137</v>
      </c>
      <c r="D922" s="55" t="s">
        <v>66</v>
      </c>
      <c r="E922" s="55" t="s">
        <v>151</v>
      </c>
      <c r="F922" s="70">
        <v>219.32</v>
      </c>
      <c r="G922" s="77">
        <v>58350</v>
      </c>
      <c r="H922" s="77">
        <v>218.77</v>
      </c>
      <c r="I922" s="77">
        <v>1</v>
      </c>
      <c r="J922" s="77">
        <v>-20.201870866975</v>
      </c>
      <c r="K922" s="77">
        <v>2.9057829760646501E-2</v>
      </c>
      <c r="L922" s="77">
        <v>-20.2033685340689</v>
      </c>
      <c r="M922" s="77">
        <v>2.90621383287866E-2</v>
      </c>
      <c r="N922" s="77">
        <v>1.4976670939470501E-3</v>
      </c>
      <c r="O922" s="77">
        <v>-4.3085681401449999E-6</v>
      </c>
      <c r="P922" s="77">
        <v>1.57334134384167E-3</v>
      </c>
      <c r="Q922" s="77">
        <v>1.57334134384167E-3</v>
      </c>
      <c r="R922" s="77">
        <v>0</v>
      </c>
      <c r="S922" s="77">
        <v>1.7624869200000001E-10</v>
      </c>
      <c r="T922" s="77" t="s">
        <v>139</v>
      </c>
      <c r="U922" s="105">
        <v>-1.2242842929936201E-4</v>
      </c>
      <c r="V922" s="105">
        <v>0</v>
      </c>
      <c r="W922" s="101">
        <v>-1.22416753142351E-4</v>
      </c>
    </row>
    <row r="923" spans="2:23" x14ac:dyDescent="0.35">
      <c r="B923" s="55" t="s">
        <v>114</v>
      </c>
      <c r="C923" s="76" t="s">
        <v>137</v>
      </c>
      <c r="D923" s="55" t="s">
        <v>66</v>
      </c>
      <c r="E923" s="55" t="s">
        <v>152</v>
      </c>
      <c r="F923" s="70">
        <v>215.45</v>
      </c>
      <c r="G923" s="77">
        <v>50050</v>
      </c>
      <c r="H923" s="77">
        <v>216.15</v>
      </c>
      <c r="I923" s="77">
        <v>1</v>
      </c>
      <c r="J923" s="77">
        <v>32.640963162913799</v>
      </c>
      <c r="K923" s="77">
        <v>6.1688540372136197E-2</v>
      </c>
      <c r="L923" s="77">
        <v>34.625769924181803</v>
      </c>
      <c r="M923" s="77">
        <v>6.9418854290573206E-2</v>
      </c>
      <c r="N923" s="77">
        <v>-1.9848067612679301</v>
      </c>
      <c r="O923" s="77">
        <v>-7.73031391843702E-3</v>
      </c>
      <c r="P923" s="77">
        <v>-1.9815245310485501</v>
      </c>
      <c r="Q923" s="77">
        <v>-1.9815245310485501</v>
      </c>
      <c r="R923" s="77">
        <v>0</v>
      </c>
      <c r="S923" s="77">
        <v>2.2734084514782201E-4</v>
      </c>
      <c r="T923" s="77" t="s">
        <v>153</v>
      </c>
      <c r="U923" s="105">
        <v>-0.27883701071112599</v>
      </c>
      <c r="V923" s="105">
        <v>-0.47932668430476499</v>
      </c>
      <c r="W923" s="101">
        <v>0.20050879455207299</v>
      </c>
    </row>
    <row r="924" spans="2:23" x14ac:dyDescent="0.35">
      <c r="B924" s="55" t="s">
        <v>114</v>
      </c>
      <c r="C924" s="76" t="s">
        <v>137</v>
      </c>
      <c r="D924" s="55" t="s">
        <v>66</v>
      </c>
      <c r="E924" s="55" t="s">
        <v>152</v>
      </c>
      <c r="F924" s="70">
        <v>215.45</v>
      </c>
      <c r="G924" s="77">
        <v>51150</v>
      </c>
      <c r="H924" s="77">
        <v>213.83</v>
      </c>
      <c r="I924" s="77">
        <v>1</v>
      </c>
      <c r="J924" s="77">
        <v>-111.983865607219</v>
      </c>
      <c r="K924" s="77">
        <v>0.43891351547174601</v>
      </c>
      <c r="L924" s="77">
        <v>-111.15519917897301</v>
      </c>
      <c r="M924" s="77">
        <v>0.43244174065810298</v>
      </c>
      <c r="N924" s="77">
        <v>-0.82866642824523895</v>
      </c>
      <c r="O924" s="77">
        <v>6.4717748136424898E-3</v>
      </c>
      <c r="P924" s="77">
        <v>-0.82837492586803796</v>
      </c>
      <c r="Q924" s="77">
        <v>-0.82837492586803696</v>
      </c>
      <c r="R924" s="77">
        <v>0</v>
      </c>
      <c r="S924" s="77">
        <v>2.4017175623241001E-5</v>
      </c>
      <c r="T924" s="77" t="s">
        <v>153</v>
      </c>
      <c r="U924" s="105">
        <v>4.6662132242956601E-2</v>
      </c>
      <c r="V924" s="105">
        <v>-8.0213186454571206E-2</v>
      </c>
      <c r="W924" s="101">
        <v>0.12688741896010799</v>
      </c>
    </row>
    <row r="925" spans="2:23" x14ac:dyDescent="0.35">
      <c r="B925" s="55" t="s">
        <v>114</v>
      </c>
      <c r="C925" s="76" t="s">
        <v>137</v>
      </c>
      <c r="D925" s="55" t="s">
        <v>66</v>
      </c>
      <c r="E925" s="55" t="s">
        <v>152</v>
      </c>
      <c r="F925" s="70">
        <v>215.45</v>
      </c>
      <c r="G925" s="77">
        <v>51200</v>
      </c>
      <c r="H925" s="77">
        <v>215.45</v>
      </c>
      <c r="I925" s="77">
        <v>1</v>
      </c>
      <c r="J925" s="77">
        <v>2.5527620000000001E-12</v>
      </c>
      <c r="K925" s="77">
        <v>0</v>
      </c>
      <c r="L925" s="77">
        <v>8.7649800000000001E-13</v>
      </c>
      <c r="M925" s="77">
        <v>0</v>
      </c>
      <c r="N925" s="77">
        <v>1.6762640000000001E-12</v>
      </c>
      <c r="O925" s="77">
        <v>0</v>
      </c>
      <c r="P925" s="77">
        <v>1.2088420000000001E-12</v>
      </c>
      <c r="Q925" s="77">
        <v>1.2088420000000001E-12</v>
      </c>
      <c r="R925" s="77">
        <v>0</v>
      </c>
      <c r="S925" s="77">
        <v>0</v>
      </c>
      <c r="T925" s="77" t="s">
        <v>154</v>
      </c>
      <c r="U925" s="105">
        <v>0</v>
      </c>
      <c r="V925" s="105">
        <v>0</v>
      </c>
      <c r="W925" s="101">
        <v>0</v>
      </c>
    </row>
    <row r="926" spans="2:23" x14ac:dyDescent="0.35">
      <c r="B926" s="55" t="s">
        <v>114</v>
      </c>
      <c r="C926" s="76" t="s">
        <v>137</v>
      </c>
      <c r="D926" s="55" t="s">
        <v>66</v>
      </c>
      <c r="E926" s="55" t="s">
        <v>118</v>
      </c>
      <c r="F926" s="70">
        <v>216.15</v>
      </c>
      <c r="G926" s="77">
        <v>50054</v>
      </c>
      <c r="H926" s="77">
        <v>216.15</v>
      </c>
      <c r="I926" s="77">
        <v>1</v>
      </c>
      <c r="J926" s="77">
        <v>75.113701703748703</v>
      </c>
      <c r="K926" s="77">
        <v>0</v>
      </c>
      <c r="L926" s="77">
        <v>75.113699638234706</v>
      </c>
      <c r="M926" s="77">
        <v>0</v>
      </c>
      <c r="N926" s="77">
        <v>2.065513993177E-6</v>
      </c>
      <c r="O926" s="77">
        <v>0</v>
      </c>
      <c r="P926" s="77">
        <v>-1.4553609999999999E-12</v>
      </c>
      <c r="Q926" s="77">
        <v>-1.4553619999999999E-12</v>
      </c>
      <c r="R926" s="77">
        <v>0</v>
      </c>
      <c r="S926" s="77">
        <v>0</v>
      </c>
      <c r="T926" s="77" t="s">
        <v>153</v>
      </c>
      <c r="U926" s="105">
        <v>0</v>
      </c>
      <c r="V926" s="105">
        <v>0</v>
      </c>
      <c r="W926" s="101">
        <v>0</v>
      </c>
    </row>
    <row r="927" spans="2:23" x14ac:dyDescent="0.35">
      <c r="B927" s="55" t="s">
        <v>114</v>
      </c>
      <c r="C927" s="76" t="s">
        <v>137</v>
      </c>
      <c r="D927" s="55" t="s">
        <v>66</v>
      </c>
      <c r="E927" s="55" t="s">
        <v>118</v>
      </c>
      <c r="F927" s="70">
        <v>216.15</v>
      </c>
      <c r="G927" s="77">
        <v>50100</v>
      </c>
      <c r="H927" s="77">
        <v>215.53</v>
      </c>
      <c r="I927" s="77">
        <v>1</v>
      </c>
      <c r="J927" s="77">
        <v>-164.64756780062501</v>
      </c>
      <c r="K927" s="77">
        <v>0.21605730801381201</v>
      </c>
      <c r="L927" s="77">
        <v>-165.29560957199999</v>
      </c>
      <c r="M927" s="77">
        <v>0.21776142919392</v>
      </c>
      <c r="N927" s="77">
        <v>0.64804177137476304</v>
      </c>
      <c r="O927" s="77">
        <v>-1.7041211801070799E-3</v>
      </c>
      <c r="P927" s="77">
        <v>0.65171058704743701</v>
      </c>
      <c r="Q927" s="77">
        <v>0.65171058704743601</v>
      </c>
      <c r="R927" s="77">
        <v>0</v>
      </c>
      <c r="S927" s="77">
        <v>3.3850717134799998E-6</v>
      </c>
      <c r="T927" s="77" t="s">
        <v>153</v>
      </c>
      <c r="U927" s="105">
        <v>3.3968382738044103E-2</v>
      </c>
      <c r="V927" s="105">
        <v>-5.8392364153874401E-2</v>
      </c>
      <c r="W927" s="101">
        <v>9.2369555455325394E-2</v>
      </c>
    </row>
    <row r="928" spans="2:23" x14ac:dyDescent="0.35">
      <c r="B928" s="55" t="s">
        <v>114</v>
      </c>
      <c r="C928" s="76" t="s">
        <v>137</v>
      </c>
      <c r="D928" s="55" t="s">
        <v>66</v>
      </c>
      <c r="E928" s="55" t="s">
        <v>118</v>
      </c>
      <c r="F928" s="70">
        <v>216.15</v>
      </c>
      <c r="G928" s="77">
        <v>50900</v>
      </c>
      <c r="H928" s="77">
        <v>218.88</v>
      </c>
      <c r="I928" s="77">
        <v>1</v>
      </c>
      <c r="J928" s="77">
        <v>87.433604733818697</v>
      </c>
      <c r="K928" s="77">
        <v>0.53894678419084896</v>
      </c>
      <c r="L928" s="77">
        <v>87.292795400528505</v>
      </c>
      <c r="M928" s="77">
        <v>0.53721226508311604</v>
      </c>
      <c r="N928" s="77">
        <v>0.14080933329019299</v>
      </c>
      <c r="O928" s="77">
        <v>1.7345191077334701E-3</v>
      </c>
      <c r="P928" s="77">
        <v>0.141485220884911</v>
      </c>
      <c r="Q928" s="77">
        <v>0.14148522088491</v>
      </c>
      <c r="R928" s="77">
        <v>0</v>
      </c>
      <c r="S928" s="77">
        <v>1.4112737748840001E-6</v>
      </c>
      <c r="T928" s="77" t="s">
        <v>153</v>
      </c>
      <c r="U928" s="105">
        <v>-7.1255561635786098E-3</v>
      </c>
      <c r="V928" s="105">
        <v>-1.2248980868805499E-2</v>
      </c>
      <c r="W928" s="101">
        <v>5.1239133328408902E-3</v>
      </c>
    </row>
    <row r="929" spans="2:23" x14ac:dyDescent="0.35">
      <c r="B929" s="55" t="s">
        <v>114</v>
      </c>
      <c r="C929" s="76" t="s">
        <v>137</v>
      </c>
      <c r="D929" s="55" t="s">
        <v>66</v>
      </c>
      <c r="E929" s="55" t="s">
        <v>155</v>
      </c>
      <c r="F929" s="70">
        <v>216.15</v>
      </c>
      <c r="G929" s="77">
        <v>50454</v>
      </c>
      <c r="H929" s="77">
        <v>216.15</v>
      </c>
      <c r="I929" s="77">
        <v>1</v>
      </c>
      <c r="J929" s="77">
        <v>-5.405188E-12</v>
      </c>
      <c r="K929" s="77">
        <v>0</v>
      </c>
      <c r="L929" s="77">
        <v>-2.1605010000000001E-12</v>
      </c>
      <c r="M929" s="77">
        <v>0</v>
      </c>
      <c r="N929" s="77">
        <v>-3.2446869999999999E-12</v>
      </c>
      <c r="O929" s="77">
        <v>0</v>
      </c>
      <c r="P929" s="77">
        <v>-2.2942820000000001E-12</v>
      </c>
      <c r="Q929" s="77">
        <v>-2.294281E-12</v>
      </c>
      <c r="R929" s="77">
        <v>0</v>
      </c>
      <c r="S929" s="77">
        <v>0</v>
      </c>
      <c r="T929" s="77" t="s">
        <v>154</v>
      </c>
      <c r="U929" s="105">
        <v>0</v>
      </c>
      <c r="V929" s="105">
        <v>0</v>
      </c>
      <c r="W929" s="101">
        <v>0</v>
      </c>
    </row>
    <row r="930" spans="2:23" x14ac:dyDescent="0.35">
      <c r="B930" s="55" t="s">
        <v>114</v>
      </c>
      <c r="C930" s="76" t="s">
        <v>137</v>
      </c>
      <c r="D930" s="55" t="s">
        <v>66</v>
      </c>
      <c r="E930" s="55" t="s">
        <v>155</v>
      </c>
      <c r="F930" s="70">
        <v>216.15</v>
      </c>
      <c r="G930" s="77">
        <v>50604</v>
      </c>
      <c r="H930" s="77">
        <v>216.15</v>
      </c>
      <c r="I930" s="77">
        <v>1</v>
      </c>
      <c r="J930" s="77">
        <v>-3.9520980000000002E-12</v>
      </c>
      <c r="K930" s="77">
        <v>0</v>
      </c>
      <c r="L930" s="77">
        <v>-2.7266799999999998E-12</v>
      </c>
      <c r="M930" s="77">
        <v>0</v>
      </c>
      <c r="N930" s="77">
        <v>-1.2254190000000001E-12</v>
      </c>
      <c r="O930" s="77">
        <v>0</v>
      </c>
      <c r="P930" s="77">
        <v>-8.5104600000000001E-13</v>
      </c>
      <c r="Q930" s="77">
        <v>-8.5104699999999998E-13</v>
      </c>
      <c r="R930" s="77">
        <v>0</v>
      </c>
      <c r="S930" s="77">
        <v>0</v>
      </c>
      <c r="T930" s="77" t="s">
        <v>154</v>
      </c>
      <c r="U930" s="105">
        <v>0</v>
      </c>
      <c r="V930" s="105">
        <v>0</v>
      </c>
      <c r="W930" s="101">
        <v>0</v>
      </c>
    </row>
    <row r="931" spans="2:23" x14ac:dyDescent="0.35">
      <c r="B931" s="55" t="s">
        <v>114</v>
      </c>
      <c r="C931" s="76" t="s">
        <v>137</v>
      </c>
      <c r="D931" s="55" t="s">
        <v>66</v>
      </c>
      <c r="E931" s="55" t="s">
        <v>156</v>
      </c>
      <c r="F931" s="70">
        <v>215.53</v>
      </c>
      <c r="G931" s="77">
        <v>50103</v>
      </c>
      <c r="H931" s="77">
        <v>215.5</v>
      </c>
      <c r="I931" s="77">
        <v>1</v>
      </c>
      <c r="J931" s="77">
        <v>-13.4995432110005</v>
      </c>
      <c r="K931" s="77">
        <v>9.1118833452835299E-4</v>
      </c>
      <c r="L931" s="77">
        <v>-13.4995446594417</v>
      </c>
      <c r="M931" s="77">
        <v>9.1118853006130903E-4</v>
      </c>
      <c r="N931" s="77">
        <v>1.448441197538E-6</v>
      </c>
      <c r="O931" s="77">
        <v>-1.95532956E-10</v>
      </c>
      <c r="P931" s="77">
        <v>-3.3338679999999999E-12</v>
      </c>
      <c r="Q931" s="77">
        <v>-3.3338679999999999E-12</v>
      </c>
      <c r="R931" s="77">
        <v>0</v>
      </c>
      <c r="S931" s="77">
        <v>0</v>
      </c>
      <c r="T931" s="77" t="s">
        <v>154</v>
      </c>
      <c r="U931" s="105">
        <v>1.3129509549999999E-9</v>
      </c>
      <c r="V931" s="105">
        <v>0</v>
      </c>
      <c r="W931" s="101">
        <v>1.31307617282E-9</v>
      </c>
    </row>
    <row r="932" spans="2:23" x14ac:dyDescent="0.35">
      <c r="B932" s="55" t="s">
        <v>114</v>
      </c>
      <c r="C932" s="76" t="s">
        <v>137</v>
      </c>
      <c r="D932" s="55" t="s">
        <v>66</v>
      </c>
      <c r="E932" s="55" t="s">
        <v>156</v>
      </c>
      <c r="F932" s="70">
        <v>215.53</v>
      </c>
      <c r="G932" s="77">
        <v>50200</v>
      </c>
      <c r="H932" s="77">
        <v>215.33</v>
      </c>
      <c r="I932" s="77">
        <v>1</v>
      </c>
      <c r="J932" s="77">
        <v>-19.259300571016801</v>
      </c>
      <c r="K932" s="77">
        <v>5.5601006706866903E-3</v>
      </c>
      <c r="L932" s="77">
        <v>-19.908369332822001</v>
      </c>
      <c r="M932" s="77">
        <v>5.94118411068577E-3</v>
      </c>
      <c r="N932" s="77">
        <v>0.64906876180514705</v>
      </c>
      <c r="O932" s="77">
        <v>-3.8108343999908903E-4</v>
      </c>
      <c r="P932" s="77">
        <v>0.65171058705236895</v>
      </c>
      <c r="Q932" s="77">
        <v>0.65171058705236795</v>
      </c>
      <c r="R932" s="77">
        <v>0</v>
      </c>
      <c r="S932" s="77">
        <v>6.3666530722490001E-6</v>
      </c>
      <c r="T932" s="77" t="s">
        <v>153</v>
      </c>
      <c r="U932" s="105">
        <v>4.7716946882018198E-2</v>
      </c>
      <c r="V932" s="105">
        <v>-8.2026434997897996E-2</v>
      </c>
      <c r="W932" s="101">
        <v>0.12975575567337599</v>
      </c>
    </row>
    <row r="933" spans="2:23" x14ac:dyDescent="0.35">
      <c r="B933" s="55" t="s">
        <v>114</v>
      </c>
      <c r="C933" s="76" t="s">
        <v>137</v>
      </c>
      <c r="D933" s="55" t="s">
        <v>66</v>
      </c>
      <c r="E933" s="55" t="s">
        <v>157</v>
      </c>
      <c r="F933" s="70">
        <v>215.45</v>
      </c>
      <c r="G933" s="77">
        <v>50800</v>
      </c>
      <c r="H933" s="77">
        <v>216.78</v>
      </c>
      <c r="I933" s="77">
        <v>1</v>
      </c>
      <c r="J933" s="77">
        <v>42.694071169948202</v>
      </c>
      <c r="K933" s="77">
        <v>9.2524501275159196E-2</v>
      </c>
      <c r="L933" s="77">
        <v>42.744742539611302</v>
      </c>
      <c r="M933" s="77">
        <v>9.2744256630113597E-2</v>
      </c>
      <c r="N933" s="77">
        <v>-5.0671369663046799E-2</v>
      </c>
      <c r="O933" s="77">
        <v>-2.1975535495438801E-4</v>
      </c>
      <c r="P933" s="77">
        <v>-5.0687378619474997E-2</v>
      </c>
      <c r="Q933" s="77">
        <v>-5.06873786194749E-2</v>
      </c>
      <c r="R933" s="77">
        <v>0</v>
      </c>
      <c r="S933" s="77">
        <v>1.3041311743300001E-7</v>
      </c>
      <c r="T933" s="77" t="s">
        <v>153</v>
      </c>
      <c r="U933" s="105">
        <v>1.9900493115885098E-2</v>
      </c>
      <c r="V933" s="105">
        <v>0</v>
      </c>
      <c r="W933" s="101">
        <v>1.9902391051548701E-2</v>
      </c>
    </row>
    <row r="934" spans="2:23" x14ac:dyDescent="0.35">
      <c r="B934" s="55" t="s">
        <v>114</v>
      </c>
      <c r="C934" s="76" t="s">
        <v>137</v>
      </c>
      <c r="D934" s="55" t="s">
        <v>66</v>
      </c>
      <c r="E934" s="55" t="s">
        <v>158</v>
      </c>
      <c r="F934" s="70">
        <v>215.33</v>
      </c>
      <c r="G934" s="77">
        <v>50150</v>
      </c>
      <c r="H934" s="77">
        <v>215.45</v>
      </c>
      <c r="I934" s="77">
        <v>1</v>
      </c>
      <c r="J934" s="77">
        <v>34.153378623895797</v>
      </c>
      <c r="K934" s="77">
        <v>6.0888860768499101E-3</v>
      </c>
      <c r="L934" s="77">
        <v>34.204168011029999</v>
      </c>
      <c r="M934" s="77">
        <v>6.1070090706857299E-3</v>
      </c>
      <c r="N934" s="77">
        <v>-5.0789387134164699E-2</v>
      </c>
      <c r="O934" s="77">
        <v>-1.8122993835823001E-5</v>
      </c>
      <c r="P934" s="77">
        <v>-5.0687378619039797E-2</v>
      </c>
      <c r="Q934" s="77">
        <v>-5.0687378619039797E-2</v>
      </c>
      <c r="R934" s="77">
        <v>0</v>
      </c>
      <c r="S934" s="77">
        <v>1.3411278034E-8</v>
      </c>
      <c r="T934" s="77" t="s">
        <v>153</v>
      </c>
      <c r="U934" s="105">
        <v>2.19121481380069E-3</v>
      </c>
      <c r="V934" s="105">
        <v>0</v>
      </c>
      <c r="W934" s="101">
        <v>2.1914237927801298E-3</v>
      </c>
    </row>
    <row r="935" spans="2:23" x14ac:dyDescent="0.35">
      <c r="B935" s="55" t="s">
        <v>114</v>
      </c>
      <c r="C935" s="76" t="s">
        <v>137</v>
      </c>
      <c r="D935" s="55" t="s">
        <v>66</v>
      </c>
      <c r="E935" s="55" t="s">
        <v>158</v>
      </c>
      <c r="F935" s="70">
        <v>215.33</v>
      </c>
      <c r="G935" s="77">
        <v>50250</v>
      </c>
      <c r="H935" s="77">
        <v>213.55</v>
      </c>
      <c r="I935" s="77">
        <v>1</v>
      </c>
      <c r="J935" s="77">
        <v>-78.477086763885893</v>
      </c>
      <c r="K935" s="77">
        <v>0.30405270586474697</v>
      </c>
      <c r="L935" s="77">
        <v>-79.307181048259096</v>
      </c>
      <c r="M935" s="77">
        <v>0.31051898204259998</v>
      </c>
      <c r="N935" s="77">
        <v>0.83009428437323896</v>
      </c>
      <c r="O935" s="77">
        <v>-6.4662761778527499E-3</v>
      </c>
      <c r="P935" s="77">
        <v>0.82837492586652794</v>
      </c>
      <c r="Q935" s="77">
        <v>0.82837492586652794</v>
      </c>
      <c r="R935" s="77">
        <v>0</v>
      </c>
      <c r="S935" s="77">
        <v>3.3877941729001998E-5</v>
      </c>
      <c r="T935" s="77" t="s">
        <v>153</v>
      </c>
      <c r="U935" s="105">
        <v>9.0939562605624302E-2</v>
      </c>
      <c r="V935" s="105">
        <v>-0.156327020235625</v>
      </c>
      <c r="W935" s="101">
        <v>0.24729016497377501</v>
      </c>
    </row>
    <row r="936" spans="2:23" x14ac:dyDescent="0.35">
      <c r="B936" s="55" t="s">
        <v>114</v>
      </c>
      <c r="C936" s="76" t="s">
        <v>137</v>
      </c>
      <c r="D936" s="55" t="s">
        <v>66</v>
      </c>
      <c r="E936" s="55" t="s">
        <v>158</v>
      </c>
      <c r="F936" s="70">
        <v>215.33</v>
      </c>
      <c r="G936" s="77">
        <v>50900</v>
      </c>
      <c r="H936" s="77">
        <v>218.88</v>
      </c>
      <c r="I936" s="77">
        <v>1</v>
      </c>
      <c r="J936" s="77">
        <v>94.638212245537005</v>
      </c>
      <c r="K936" s="77">
        <v>0.85533536122648901</v>
      </c>
      <c r="L936" s="77">
        <v>94.730200139828398</v>
      </c>
      <c r="M936" s="77">
        <v>0.85699893316980102</v>
      </c>
      <c r="N936" s="77">
        <v>-9.1987894291467601E-2</v>
      </c>
      <c r="O936" s="77">
        <v>-1.6635719433118199E-3</v>
      </c>
      <c r="P936" s="77">
        <v>-9.2421525642319896E-2</v>
      </c>
      <c r="Q936" s="77">
        <v>-9.2421525642319896E-2</v>
      </c>
      <c r="R936" s="77">
        <v>0</v>
      </c>
      <c r="S936" s="77">
        <v>8.1573601739599995E-7</v>
      </c>
      <c r="T936" s="77" t="s">
        <v>154</v>
      </c>
      <c r="U936" s="105">
        <v>-3.4612762018004298E-2</v>
      </c>
      <c r="V936" s="105">
        <v>0</v>
      </c>
      <c r="W936" s="101">
        <v>-3.4609460954303797E-2</v>
      </c>
    </row>
    <row r="937" spans="2:23" x14ac:dyDescent="0.35">
      <c r="B937" s="55" t="s">
        <v>114</v>
      </c>
      <c r="C937" s="76" t="s">
        <v>137</v>
      </c>
      <c r="D937" s="55" t="s">
        <v>66</v>
      </c>
      <c r="E937" s="55" t="s">
        <v>158</v>
      </c>
      <c r="F937" s="70">
        <v>215.33</v>
      </c>
      <c r="G937" s="77">
        <v>53050</v>
      </c>
      <c r="H937" s="77">
        <v>221.49</v>
      </c>
      <c r="I937" s="77">
        <v>1</v>
      </c>
      <c r="J937" s="77">
        <v>79.547959981956396</v>
      </c>
      <c r="K937" s="77">
        <v>1.27000510201429</v>
      </c>
      <c r="L937" s="77">
        <v>79.581426572261293</v>
      </c>
      <c r="M937" s="77">
        <v>1.27107393347394</v>
      </c>
      <c r="N937" s="77">
        <v>-3.3466590304964697E-2</v>
      </c>
      <c r="O937" s="77">
        <v>-1.0688314596479099E-3</v>
      </c>
      <c r="P937" s="77">
        <v>-3.35554345531867E-2</v>
      </c>
      <c r="Q937" s="77">
        <v>-3.35554345531867E-2</v>
      </c>
      <c r="R937" s="77">
        <v>0</v>
      </c>
      <c r="S937" s="77">
        <v>2.2598161464199999E-7</v>
      </c>
      <c r="T937" s="77" t="s">
        <v>154</v>
      </c>
      <c r="U937" s="105">
        <v>-2.7289282823117499E-2</v>
      </c>
      <c r="V937" s="105">
        <v>0</v>
      </c>
      <c r="W937" s="101">
        <v>-2.7286680209061599E-2</v>
      </c>
    </row>
    <row r="938" spans="2:23" x14ac:dyDescent="0.35">
      <c r="B938" s="55" t="s">
        <v>114</v>
      </c>
      <c r="C938" s="76" t="s">
        <v>137</v>
      </c>
      <c r="D938" s="55" t="s">
        <v>66</v>
      </c>
      <c r="E938" s="55" t="s">
        <v>159</v>
      </c>
      <c r="F938" s="70">
        <v>213.55</v>
      </c>
      <c r="G938" s="77">
        <v>50300</v>
      </c>
      <c r="H938" s="77">
        <v>213.55</v>
      </c>
      <c r="I938" s="77">
        <v>1</v>
      </c>
      <c r="J938" s="77">
        <v>4.4278416032895</v>
      </c>
      <c r="K938" s="77">
        <v>2.7252035956711599E-4</v>
      </c>
      <c r="L938" s="77">
        <v>3.5945715753360199</v>
      </c>
      <c r="M938" s="77">
        <v>1.7960113286197001E-4</v>
      </c>
      <c r="N938" s="77">
        <v>0.83327002795347804</v>
      </c>
      <c r="O938" s="77">
        <v>9.2919226705145998E-5</v>
      </c>
      <c r="P938" s="77">
        <v>0.82837492586684103</v>
      </c>
      <c r="Q938" s="77">
        <v>0.82837492586684103</v>
      </c>
      <c r="R938" s="77">
        <v>0</v>
      </c>
      <c r="S938" s="77">
        <v>9.5382497474880008E-6</v>
      </c>
      <c r="T938" s="77" t="s">
        <v>153</v>
      </c>
      <c r="U938" s="105">
        <v>1.98429008628839E-2</v>
      </c>
      <c r="V938" s="105">
        <v>-3.41103638047816E-2</v>
      </c>
      <c r="W938" s="101">
        <v>5.3958410260017603E-2</v>
      </c>
    </row>
    <row r="939" spans="2:23" x14ac:dyDescent="0.35">
      <c r="B939" s="55" t="s">
        <v>114</v>
      </c>
      <c r="C939" s="76" t="s">
        <v>137</v>
      </c>
      <c r="D939" s="55" t="s">
        <v>66</v>
      </c>
      <c r="E939" s="55" t="s">
        <v>160</v>
      </c>
      <c r="F939" s="70">
        <v>213.55</v>
      </c>
      <c r="G939" s="77">
        <v>51150</v>
      </c>
      <c r="H939" s="77">
        <v>213.83</v>
      </c>
      <c r="I939" s="77">
        <v>1</v>
      </c>
      <c r="J939" s="77">
        <v>27.9065667605866</v>
      </c>
      <c r="K939" s="77">
        <v>2.22730069951841E-2</v>
      </c>
      <c r="L939" s="77">
        <v>27.074000294874299</v>
      </c>
      <c r="M939" s="77">
        <v>2.0963842670252E-2</v>
      </c>
      <c r="N939" s="77">
        <v>0.83256646571236403</v>
      </c>
      <c r="O939" s="77">
        <v>1.30916432493208E-3</v>
      </c>
      <c r="P939" s="77">
        <v>0.828374925867296</v>
      </c>
      <c r="Q939" s="77">
        <v>0.828374925867296</v>
      </c>
      <c r="R939" s="77">
        <v>0</v>
      </c>
      <c r="S939" s="77">
        <v>1.9625463509242001E-5</v>
      </c>
      <c r="T939" s="77" t="s">
        <v>153</v>
      </c>
      <c r="U939" s="105">
        <v>4.6636714195274202E-2</v>
      </c>
      <c r="V939" s="105">
        <v>-8.01694922961593E-2</v>
      </c>
      <c r="W939" s="101">
        <v>0.12681830016269299</v>
      </c>
    </row>
    <row r="940" spans="2:23" x14ac:dyDescent="0.35">
      <c r="B940" s="55" t="s">
        <v>114</v>
      </c>
      <c r="C940" s="76" t="s">
        <v>137</v>
      </c>
      <c r="D940" s="55" t="s">
        <v>66</v>
      </c>
      <c r="E940" s="55" t="s">
        <v>161</v>
      </c>
      <c r="F940" s="70">
        <v>219.27</v>
      </c>
      <c r="G940" s="77">
        <v>50354</v>
      </c>
      <c r="H940" s="77">
        <v>219.27</v>
      </c>
      <c r="I940" s="77">
        <v>1</v>
      </c>
      <c r="J940" s="77">
        <v>-1.7621230000000001E-12</v>
      </c>
      <c r="K940" s="77">
        <v>0</v>
      </c>
      <c r="L940" s="77">
        <v>-8.5193399999999997E-13</v>
      </c>
      <c r="M940" s="77">
        <v>0</v>
      </c>
      <c r="N940" s="77">
        <v>-9.1018900000000001E-13</v>
      </c>
      <c r="O940" s="77">
        <v>0</v>
      </c>
      <c r="P940" s="77">
        <v>-5.93445E-13</v>
      </c>
      <c r="Q940" s="77">
        <v>-5.93445E-13</v>
      </c>
      <c r="R940" s="77">
        <v>0</v>
      </c>
      <c r="S940" s="77">
        <v>0</v>
      </c>
      <c r="T940" s="77" t="s">
        <v>154</v>
      </c>
      <c r="U940" s="105">
        <v>0</v>
      </c>
      <c r="V940" s="105">
        <v>0</v>
      </c>
      <c r="W940" s="101">
        <v>0</v>
      </c>
    </row>
    <row r="941" spans="2:23" x14ac:dyDescent="0.35">
      <c r="B941" s="55" t="s">
        <v>114</v>
      </c>
      <c r="C941" s="76" t="s">
        <v>137</v>
      </c>
      <c r="D941" s="55" t="s">
        <v>66</v>
      </c>
      <c r="E941" s="55" t="s">
        <v>161</v>
      </c>
      <c r="F941" s="70">
        <v>219.27</v>
      </c>
      <c r="G941" s="77">
        <v>50900</v>
      </c>
      <c r="H941" s="77">
        <v>218.88</v>
      </c>
      <c r="I941" s="77">
        <v>1</v>
      </c>
      <c r="J941" s="77">
        <v>-111.80663766399699</v>
      </c>
      <c r="K941" s="77">
        <v>9.8755721383253101E-2</v>
      </c>
      <c r="L941" s="77">
        <v>-111.773310822783</v>
      </c>
      <c r="M941" s="77">
        <v>9.8696856797062693E-2</v>
      </c>
      <c r="N941" s="77">
        <v>-3.3326841213887598E-2</v>
      </c>
      <c r="O941" s="77">
        <v>5.8864586190446997E-5</v>
      </c>
      <c r="P941" s="77">
        <v>-3.36031575192723E-2</v>
      </c>
      <c r="Q941" s="77">
        <v>-3.3603157519272203E-2</v>
      </c>
      <c r="R941" s="77">
        <v>0</v>
      </c>
      <c r="S941" s="77">
        <v>8.9204603430000007E-9</v>
      </c>
      <c r="T941" s="77" t="s">
        <v>153</v>
      </c>
      <c r="U941" s="105">
        <v>-1.0170885374441101E-4</v>
      </c>
      <c r="V941" s="105">
        <v>0</v>
      </c>
      <c r="W941" s="101">
        <v>-1.01699153640011E-4</v>
      </c>
    </row>
    <row r="942" spans="2:23" x14ac:dyDescent="0.35">
      <c r="B942" s="55" t="s">
        <v>114</v>
      </c>
      <c r="C942" s="76" t="s">
        <v>137</v>
      </c>
      <c r="D942" s="55" t="s">
        <v>66</v>
      </c>
      <c r="E942" s="55" t="s">
        <v>161</v>
      </c>
      <c r="F942" s="70">
        <v>219.27</v>
      </c>
      <c r="G942" s="77">
        <v>53200</v>
      </c>
      <c r="H942" s="77">
        <v>220.38</v>
      </c>
      <c r="I942" s="77">
        <v>1</v>
      </c>
      <c r="J942" s="77">
        <v>52.749961018240199</v>
      </c>
      <c r="K942" s="77">
        <v>0.13439757011266901</v>
      </c>
      <c r="L942" s="77">
        <v>52.716748203059801</v>
      </c>
      <c r="M942" s="77">
        <v>0.13422838263536199</v>
      </c>
      <c r="N942" s="77">
        <v>3.3212815180350103E-2</v>
      </c>
      <c r="O942" s="77">
        <v>1.69187477306568E-4</v>
      </c>
      <c r="P942" s="77">
        <v>3.3603157518421002E-2</v>
      </c>
      <c r="Q942" s="77">
        <v>3.3603157518420898E-2</v>
      </c>
      <c r="R942" s="77">
        <v>0</v>
      </c>
      <c r="S942" s="77">
        <v>5.4539017028999998E-8</v>
      </c>
      <c r="T942" s="77" t="s">
        <v>153</v>
      </c>
      <c r="U942" s="105">
        <v>3.2541234872812799E-4</v>
      </c>
      <c r="V942" s="105">
        <v>0</v>
      </c>
      <c r="W942" s="101">
        <v>3.2544338372300999E-4</v>
      </c>
    </row>
    <row r="943" spans="2:23" x14ac:dyDescent="0.35">
      <c r="B943" s="55" t="s">
        <v>114</v>
      </c>
      <c r="C943" s="76" t="s">
        <v>137</v>
      </c>
      <c r="D943" s="55" t="s">
        <v>66</v>
      </c>
      <c r="E943" s="55" t="s">
        <v>162</v>
      </c>
      <c r="F943" s="70">
        <v>219.27</v>
      </c>
      <c r="G943" s="77">
        <v>50404</v>
      </c>
      <c r="H943" s="77">
        <v>219.27</v>
      </c>
      <c r="I943" s="77">
        <v>1</v>
      </c>
      <c r="J943" s="77">
        <v>-1.4953440000000001E-12</v>
      </c>
      <c r="K943" s="77">
        <v>0</v>
      </c>
      <c r="L943" s="77">
        <v>-8.1554999999999999E-13</v>
      </c>
      <c r="M943" s="77">
        <v>0</v>
      </c>
      <c r="N943" s="77">
        <v>-6.7979399999999996E-13</v>
      </c>
      <c r="O943" s="77">
        <v>0</v>
      </c>
      <c r="P943" s="77">
        <v>-4.0063699999999998E-13</v>
      </c>
      <c r="Q943" s="77">
        <v>-4.0063699999999998E-13</v>
      </c>
      <c r="R943" s="77">
        <v>0</v>
      </c>
      <c r="S943" s="77">
        <v>0</v>
      </c>
      <c r="T943" s="77" t="s">
        <v>154</v>
      </c>
      <c r="U943" s="105">
        <v>0</v>
      </c>
      <c r="V943" s="105">
        <v>0</v>
      </c>
      <c r="W943" s="101">
        <v>0</v>
      </c>
    </row>
    <row r="944" spans="2:23" x14ac:dyDescent="0.35">
      <c r="B944" s="55" t="s">
        <v>114</v>
      </c>
      <c r="C944" s="76" t="s">
        <v>137</v>
      </c>
      <c r="D944" s="55" t="s">
        <v>66</v>
      </c>
      <c r="E944" s="55" t="s">
        <v>163</v>
      </c>
      <c r="F944" s="70">
        <v>216.15</v>
      </c>
      <c r="G944" s="77">
        <v>50499</v>
      </c>
      <c r="H944" s="77">
        <v>216.15</v>
      </c>
      <c r="I944" s="77">
        <v>1</v>
      </c>
      <c r="J944" s="77">
        <v>4.6711329999999998E-12</v>
      </c>
      <c r="K944" s="77">
        <v>0</v>
      </c>
      <c r="L944" s="77">
        <v>2.317117E-12</v>
      </c>
      <c r="M944" s="77">
        <v>0</v>
      </c>
      <c r="N944" s="77">
        <v>2.3540159999999998E-12</v>
      </c>
      <c r="O944" s="77">
        <v>0</v>
      </c>
      <c r="P944" s="77">
        <v>1.5319600000000001E-12</v>
      </c>
      <c r="Q944" s="77">
        <v>1.5319590000000001E-12</v>
      </c>
      <c r="R944" s="77">
        <v>0</v>
      </c>
      <c r="S944" s="77">
        <v>0</v>
      </c>
      <c r="T944" s="77" t="s">
        <v>154</v>
      </c>
      <c r="U944" s="105">
        <v>0</v>
      </c>
      <c r="V944" s="105">
        <v>0</v>
      </c>
      <c r="W944" s="101">
        <v>0</v>
      </c>
    </row>
    <row r="945" spans="2:23" x14ac:dyDescent="0.35">
      <c r="B945" s="55" t="s">
        <v>114</v>
      </c>
      <c r="C945" s="76" t="s">
        <v>137</v>
      </c>
      <c r="D945" s="55" t="s">
        <v>66</v>
      </c>
      <c r="E945" s="55" t="s">
        <v>163</v>
      </c>
      <c r="F945" s="70">
        <v>216.15</v>
      </c>
      <c r="G945" s="77">
        <v>50554</v>
      </c>
      <c r="H945" s="77">
        <v>216.15</v>
      </c>
      <c r="I945" s="77">
        <v>1</v>
      </c>
      <c r="J945" s="77">
        <v>3.47314E-13</v>
      </c>
      <c r="K945" s="77">
        <v>0</v>
      </c>
      <c r="L945" s="77">
        <v>8.7967E-14</v>
      </c>
      <c r="M945" s="77">
        <v>0</v>
      </c>
      <c r="N945" s="77">
        <v>2.5934600000000001E-13</v>
      </c>
      <c r="O945" s="77">
        <v>0</v>
      </c>
      <c r="P945" s="77">
        <v>1.99768E-13</v>
      </c>
      <c r="Q945" s="77">
        <v>1.99767E-13</v>
      </c>
      <c r="R945" s="77">
        <v>0</v>
      </c>
      <c r="S945" s="77">
        <v>0</v>
      </c>
      <c r="T945" s="77" t="s">
        <v>154</v>
      </c>
      <c r="U945" s="105">
        <v>0</v>
      </c>
      <c r="V945" s="105">
        <v>0</v>
      </c>
      <c r="W945" s="101">
        <v>0</v>
      </c>
    </row>
    <row r="946" spans="2:23" x14ac:dyDescent="0.35">
      <c r="B946" s="55" t="s">
        <v>114</v>
      </c>
      <c r="C946" s="76" t="s">
        <v>137</v>
      </c>
      <c r="D946" s="55" t="s">
        <v>66</v>
      </c>
      <c r="E946" s="55" t="s">
        <v>164</v>
      </c>
      <c r="F946" s="70">
        <v>216.15</v>
      </c>
      <c r="G946" s="77">
        <v>50604</v>
      </c>
      <c r="H946" s="77">
        <v>216.15</v>
      </c>
      <c r="I946" s="77">
        <v>1</v>
      </c>
      <c r="J946" s="77">
        <v>2.7596560000000001E-12</v>
      </c>
      <c r="K946" s="77">
        <v>0</v>
      </c>
      <c r="L946" s="77">
        <v>2.3341599999999998E-12</v>
      </c>
      <c r="M946" s="77">
        <v>0</v>
      </c>
      <c r="N946" s="77">
        <v>4.2549600000000002E-13</v>
      </c>
      <c r="O946" s="77">
        <v>0</v>
      </c>
      <c r="P946" s="77">
        <v>3.34376E-13</v>
      </c>
      <c r="Q946" s="77">
        <v>3.34376E-13</v>
      </c>
      <c r="R946" s="77">
        <v>0</v>
      </c>
      <c r="S946" s="77">
        <v>0</v>
      </c>
      <c r="T946" s="77" t="s">
        <v>154</v>
      </c>
      <c r="U946" s="105">
        <v>0</v>
      </c>
      <c r="V946" s="105">
        <v>0</v>
      </c>
      <c r="W946" s="101">
        <v>0</v>
      </c>
    </row>
    <row r="947" spans="2:23" x14ac:dyDescent="0.35">
      <c r="B947" s="55" t="s">
        <v>114</v>
      </c>
      <c r="C947" s="76" t="s">
        <v>137</v>
      </c>
      <c r="D947" s="55" t="s">
        <v>66</v>
      </c>
      <c r="E947" s="55" t="s">
        <v>165</v>
      </c>
      <c r="F947" s="70">
        <v>216.66</v>
      </c>
      <c r="G947" s="77">
        <v>50750</v>
      </c>
      <c r="H947" s="77">
        <v>216.96</v>
      </c>
      <c r="I947" s="77">
        <v>1</v>
      </c>
      <c r="J947" s="77">
        <v>29.166005142912201</v>
      </c>
      <c r="K947" s="77">
        <v>2.0330674958313599E-2</v>
      </c>
      <c r="L947" s="77">
        <v>29.187043617092801</v>
      </c>
      <c r="M947" s="77">
        <v>2.0360016011035299E-2</v>
      </c>
      <c r="N947" s="77">
        <v>-2.1038474180584701E-2</v>
      </c>
      <c r="O947" s="77">
        <v>-2.9341052721729E-5</v>
      </c>
      <c r="P947" s="77">
        <v>-2.11333961204359E-2</v>
      </c>
      <c r="Q947" s="77">
        <v>-2.11333961204359E-2</v>
      </c>
      <c r="R947" s="77">
        <v>0</v>
      </c>
      <c r="S947" s="77">
        <v>1.0674228315000001E-8</v>
      </c>
      <c r="T947" s="77" t="s">
        <v>153</v>
      </c>
      <c r="U947" s="105">
        <v>-4.9891386422373999E-5</v>
      </c>
      <c r="V947" s="105">
        <v>0</v>
      </c>
      <c r="W947" s="101">
        <v>-4.9886628216582599E-5</v>
      </c>
    </row>
    <row r="948" spans="2:23" x14ac:dyDescent="0.35">
      <c r="B948" s="55" t="s">
        <v>114</v>
      </c>
      <c r="C948" s="76" t="s">
        <v>137</v>
      </c>
      <c r="D948" s="55" t="s">
        <v>66</v>
      </c>
      <c r="E948" s="55" t="s">
        <v>165</v>
      </c>
      <c r="F948" s="70">
        <v>216.66</v>
      </c>
      <c r="G948" s="77">
        <v>50800</v>
      </c>
      <c r="H948" s="77">
        <v>216.78</v>
      </c>
      <c r="I948" s="77">
        <v>1</v>
      </c>
      <c r="J948" s="77">
        <v>15.392509310603399</v>
      </c>
      <c r="K948" s="77">
        <v>4.4305787118001103E-3</v>
      </c>
      <c r="L948" s="77">
        <v>15.371468182478001</v>
      </c>
      <c r="M948" s="77">
        <v>4.4184740373882604E-3</v>
      </c>
      <c r="N948" s="77">
        <v>2.1041128125348599E-2</v>
      </c>
      <c r="O948" s="77">
        <v>1.2104674411845E-5</v>
      </c>
      <c r="P948" s="77">
        <v>2.1133396120603901E-2</v>
      </c>
      <c r="Q948" s="77">
        <v>2.1133396120603901E-2</v>
      </c>
      <c r="R948" s="77">
        <v>0</v>
      </c>
      <c r="S948" s="77">
        <v>8.3518020709999997E-9</v>
      </c>
      <c r="T948" s="77" t="s">
        <v>153</v>
      </c>
      <c r="U948" s="105">
        <v>9.8389663493139996E-5</v>
      </c>
      <c r="V948" s="105">
        <v>0</v>
      </c>
      <c r="W948" s="101">
        <v>9.8399047042089304E-5</v>
      </c>
    </row>
    <row r="949" spans="2:23" x14ac:dyDescent="0.35">
      <c r="B949" s="55" t="s">
        <v>114</v>
      </c>
      <c r="C949" s="76" t="s">
        <v>137</v>
      </c>
      <c r="D949" s="55" t="s">
        <v>66</v>
      </c>
      <c r="E949" s="55" t="s">
        <v>166</v>
      </c>
      <c r="F949" s="70">
        <v>217.14</v>
      </c>
      <c r="G949" s="77">
        <v>50750</v>
      </c>
      <c r="H949" s="77">
        <v>216.96</v>
      </c>
      <c r="I949" s="77">
        <v>1</v>
      </c>
      <c r="J949" s="77">
        <v>-55.908657776389397</v>
      </c>
      <c r="K949" s="77">
        <v>2.3755912909116501E-2</v>
      </c>
      <c r="L949" s="77">
        <v>-55.929677584258897</v>
      </c>
      <c r="M949" s="77">
        <v>2.3773779143561598E-2</v>
      </c>
      <c r="N949" s="77">
        <v>2.10198078694823E-2</v>
      </c>
      <c r="O949" s="77">
        <v>-1.7866234445099999E-5</v>
      </c>
      <c r="P949" s="77">
        <v>2.1133396119196499E-2</v>
      </c>
      <c r="Q949" s="77">
        <v>2.1133396119196401E-2</v>
      </c>
      <c r="R949" s="77">
        <v>0</v>
      </c>
      <c r="S949" s="77">
        <v>3.39431528E-9</v>
      </c>
      <c r="T949" s="77" t="s">
        <v>154</v>
      </c>
      <c r="U949" s="105">
        <v>-9.4300769802545996E-5</v>
      </c>
      <c r="V949" s="105">
        <v>0</v>
      </c>
      <c r="W949" s="101">
        <v>-9.4291776216654994E-5</v>
      </c>
    </row>
    <row r="950" spans="2:23" x14ac:dyDescent="0.35">
      <c r="B950" s="55" t="s">
        <v>114</v>
      </c>
      <c r="C950" s="76" t="s">
        <v>137</v>
      </c>
      <c r="D950" s="55" t="s">
        <v>66</v>
      </c>
      <c r="E950" s="55" t="s">
        <v>166</v>
      </c>
      <c r="F950" s="70">
        <v>217.14</v>
      </c>
      <c r="G950" s="77">
        <v>50950</v>
      </c>
      <c r="H950" s="77">
        <v>217.57</v>
      </c>
      <c r="I950" s="77">
        <v>1</v>
      </c>
      <c r="J950" s="77">
        <v>112.606481258646</v>
      </c>
      <c r="K950" s="77">
        <v>0.11158593266879301</v>
      </c>
      <c r="L950" s="77">
        <v>112.627478107863</v>
      </c>
      <c r="M950" s="77">
        <v>0.111627549659447</v>
      </c>
      <c r="N950" s="77">
        <v>-2.09968492173251E-2</v>
      </c>
      <c r="O950" s="77">
        <v>-4.1616990654243997E-5</v>
      </c>
      <c r="P950" s="77">
        <v>-2.1133396118301701E-2</v>
      </c>
      <c r="Q950" s="77">
        <v>-2.1133396118301701E-2</v>
      </c>
      <c r="R950" s="77">
        <v>0</v>
      </c>
      <c r="S950" s="77">
        <v>3.9302597969999999E-9</v>
      </c>
      <c r="T950" s="77" t="s">
        <v>153</v>
      </c>
      <c r="U950" s="105">
        <v>-1.7015840203233999E-5</v>
      </c>
      <c r="V950" s="105">
        <v>0</v>
      </c>
      <c r="W950" s="101">
        <v>-1.7014217380634601E-5</v>
      </c>
    </row>
    <row r="951" spans="2:23" x14ac:dyDescent="0.35">
      <c r="B951" s="55" t="s">
        <v>114</v>
      </c>
      <c r="C951" s="76" t="s">
        <v>137</v>
      </c>
      <c r="D951" s="55" t="s">
        <v>66</v>
      </c>
      <c r="E951" s="55" t="s">
        <v>167</v>
      </c>
      <c r="F951" s="70">
        <v>216.78</v>
      </c>
      <c r="G951" s="77">
        <v>51300</v>
      </c>
      <c r="H951" s="77">
        <v>217.52</v>
      </c>
      <c r="I951" s="77">
        <v>1</v>
      </c>
      <c r="J951" s="77">
        <v>93.210889280246505</v>
      </c>
      <c r="K951" s="77">
        <v>0.13301741186914401</v>
      </c>
      <c r="L951" s="77">
        <v>93.240379611714104</v>
      </c>
      <c r="M951" s="77">
        <v>0.13310159405299099</v>
      </c>
      <c r="N951" s="77">
        <v>-2.94903314676076E-2</v>
      </c>
      <c r="O951" s="77">
        <v>-8.4182183846568003E-5</v>
      </c>
      <c r="P951" s="77">
        <v>-2.95539825004222E-2</v>
      </c>
      <c r="Q951" s="77">
        <v>-2.95539825004222E-2</v>
      </c>
      <c r="R951" s="77">
        <v>0</v>
      </c>
      <c r="S951" s="77">
        <v>1.3372333968E-8</v>
      </c>
      <c r="T951" s="77" t="s">
        <v>153</v>
      </c>
      <c r="U951" s="105">
        <v>3.5426840637477201E-3</v>
      </c>
      <c r="V951" s="105">
        <v>0</v>
      </c>
      <c r="W951" s="101">
        <v>3.5430219340904399E-3</v>
      </c>
    </row>
    <row r="952" spans="2:23" x14ac:dyDescent="0.35">
      <c r="B952" s="55" t="s">
        <v>114</v>
      </c>
      <c r="C952" s="76" t="s">
        <v>137</v>
      </c>
      <c r="D952" s="55" t="s">
        <v>66</v>
      </c>
      <c r="E952" s="55" t="s">
        <v>168</v>
      </c>
      <c r="F952" s="70">
        <v>218.88</v>
      </c>
      <c r="G952" s="77">
        <v>54750</v>
      </c>
      <c r="H952" s="77">
        <v>221.84</v>
      </c>
      <c r="I952" s="77">
        <v>1</v>
      </c>
      <c r="J952" s="77">
        <v>69.786932402124904</v>
      </c>
      <c r="K952" s="77">
        <v>0.51765525163535597</v>
      </c>
      <c r="L952" s="77">
        <v>69.771616733262704</v>
      </c>
      <c r="M952" s="77">
        <v>0.51742806393222696</v>
      </c>
      <c r="N952" s="77">
        <v>1.5315668862137E-2</v>
      </c>
      <c r="O952" s="77">
        <v>2.2718770312886099E-4</v>
      </c>
      <c r="P952" s="77">
        <v>1.54605377259206E-2</v>
      </c>
      <c r="Q952" s="77">
        <v>1.54605377259206E-2</v>
      </c>
      <c r="R952" s="77">
        <v>0</v>
      </c>
      <c r="S952" s="77">
        <v>2.5406310223999999E-8</v>
      </c>
      <c r="T952" s="77" t="s">
        <v>154</v>
      </c>
      <c r="U952" s="105">
        <v>4.7287024295502196E-3</v>
      </c>
      <c r="V952" s="105">
        <v>0</v>
      </c>
      <c r="W952" s="101">
        <v>4.72915341199227E-3</v>
      </c>
    </row>
    <row r="953" spans="2:23" x14ac:dyDescent="0.35">
      <c r="B953" s="55" t="s">
        <v>114</v>
      </c>
      <c r="C953" s="76" t="s">
        <v>137</v>
      </c>
      <c r="D953" s="55" t="s">
        <v>66</v>
      </c>
      <c r="E953" s="55" t="s">
        <v>169</v>
      </c>
      <c r="F953" s="70">
        <v>217.57</v>
      </c>
      <c r="G953" s="77">
        <v>53150</v>
      </c>
      <c r="H953" s="77">
        <v>221.07</v>
      </c>
      <c r="I953" s="77">
        <v>1</v>
      </c>
      <c r="J953" s="77">
        <v>167.864414027717</v>
      </c>
      <c r="K953" s="77">
        <v>1.2398523058622199</v>
      </c>
      <c r="L953" s="77">
        <v>167.879962271653</v>
      </c>
      <c r="M953" s="77">
        <v>1.24008199622259</v>
      </c>
      <c r="N953" s="77">
        <v>-1.55482439363919E-2</v>
      </c>
      <c r="O953" s="77">
        <v>-2.2969036037080701E-4</v>
      </c>
      <c r="P953" s="77">
        <v>-1.5726801655338699E-2</v>
      </c>
      <c r="Q953" s="77">
        <v>-1.5726801655338601E-2</v>
      </c>
      <c r="R953" s="77">
        <v>0</v>
      </c>
      <c r="S953" s="77">
        <v>1.0882620773E-8</v>
      </c>
      <c r="T953" s="77" t="s">
        <v>153</v>
      </c>
      <c r="U953" s="105">
        <v>4.0431639408460996E-3</v>
      </c>
      <c r="V953" s="105">
        <v>0</v>
      </c>
      <c r="W953" s="101">
        <v>4.0435495425993903E-3</v>
      </c>
    </row>
    <row r="954" spans="2:23" x14ac:dyDescent="0.35">
      <c r="B954" s="55" t="s">
        <v>114</v>
      </c>
      <c r="C954" s="76" t="s">
        <v>137</v>
      </c>
      <c r="D954" s="55" t="s">
        <v>66</v>
      </c>
      <c r="E954" s="55" t="s">
        <v>169</v>
      </c>
      <c r="F954" s="70">
        <v>217.57</v>
      </c>
      <c r="G954" s="77">
        <v>54500</v>
      </c>
      <c r="H954" s="77">
        <v>216.92</v>
      </c>
      <c r="I954" s="77">
        <v>1</v>
      </c>
      <c r="J954" s="77">
        <v>-9.0324154274163604</v>
      </c>
      <c r="K954" s="77">
        <v>4.5173353404663599E-3</v>
      </c>
      <c r="L954" s="77">
        <v>-9.0270939094093006</v>
      </c>
      <c r="M954" s="77">
        <v>4.5120140617574299E-3</v>
      </c>
      <c r="N954" s="77">
        <v>-5.3215180070578802E-3</v>
      </c>
      <c r="O954" s="77">
        <v>5.3212787089300003E-6</v>
      </c>
      <c r="P954" s="77">
        <v>-5.4065944601915704E-3</v>
      </c>
      <c r="Q954" s="77">
        <v>-5.4065944601915704E-3</v>
      </c>
      <c r="R954" s="77">
        <v>0</v>
      </c>
      <c r="S954" s="77">
        <v>1.6185350690000001E-9</v>
      </c>
      <c r="T954" s="77" t="s">
        <v>153</v>
      </c>
      <c r="U954" s="105">
        <v>-2.30296551146614E-3</v>
      </c>
      <c r="V954" s="105">
        <v>0</v>
      </c>
      <c r="W954" s="101">
        <v>-2.3027458746787098E-3</v>
      </c>
    </row>
    <row r="955" spans="2:23" x14ac:dyDescent="0.35">
      <c r="B955" s="55" t="s">
        <v>114</v>
      </c>
      <c r="C955" s="76" t="s">
        <v>137</v>
      </c>
      <c r="D955" s="55" t="s">
        <v>66</v>
      </c>
      <c r="E955" s="55" t="s">
        <v>170</v>
      </c>
      <c r="F955" s="70">
        <v>215.45</v>
      </c>
      <c r="G955" s="77">
        <v>51250</v>
      </c>
      <c r="H955" s="77">
        <v>215.45</v>
      </c>
      <c r="I955" s="77">
        <v>1</v>
      </c>
      <c r="J955" s="77">
        <v>-6.02E-15</v>
      </c>
      <c r="K955" s="77">
        <v>0</v>
      </c>
      <c r="L955" s="77">
        <v>-5.3555399999999996E-13</v>
      </c>
      <c r="M955" s="77">
        <v>0</v>
      </c>
      <c r="N955" s="77">
        <v>5.2953399999999995E-13</v>
      </c>
      <c r="O955" s="77">
        <v>0</v>
      </c>
      <c r="P955" s="77">
        <v>2.5489100000000001E-13</v>
      </c>
      <c r="Q955" s="77">
        <v>2.5489100000000001E-13</v>
      </c>
      <c r="R955" s="77">
        <v>0</v>
      </c>
      <c r="S955" s="77">
        <v>0</v>
      </c>
      <c r="T955" s="77" t="s">
        <v>154</v>
      </c>
      <c r="U955" s="105">
        <v>0</v>
      </c>
      <c r="V955" s="105">
        <v>0</v>
      </c>
      <c r="W955" s="101">
        <v>0</v>
      </c>
    </row>
    <row r="956" spans="2:23" x14ac:dyDescent="0.35">
      <c r="B956" s="55" t="s">
        <v>114</v>
      </c>
      <c r="C956" s="76" t="s">
        <v>137</v>
      </c>
      <c r="D956" s="55" t="s">
        <v>66</v>
      </c>
      <c r="E956" s="55" t="s">
        <v>171</v>
      </c>
      <c r="F956" s="70">
        <v>217.52</v>
      </c>
      <c r="G956" s="77">
        <v>53200</v>
      </c>
      <c r="H956" s="77">
        <v>220.38</v>
      </c>
      <c r="I956" s="77">
        <v>1</v>
      </c>
      <c r="J956" s="77">
        <v>112.319525198105</v>
      </c>
      <c r="K956" s="77">
        <v>0.64970730064747595</v>
      </c>
      <c r="L956" s="77">
        <v>112.34880613447</v>
      </c>
      <c r="M956" s="77">
        <v>0.65004609335180097</v>
      </c>
      <c r="N956" s="77">
        <v>-2.92809363655833E-2</v>
      </c>
      <c r="O956" s="77">
        <v>-3.3879270432534602E-4</v>
      </c>
      <c r="P956" s="77">
        <v>-2.9553982501047901E-2</v>
      </c>
      <c r="Q956" s="77">
        <v>-2.9553982501047901E-2</v>
      </c>
      <c r="R956" s="77">
        <v>0</v>
      </c>
      <c r="S956" s="77">
        <v>4.4982050906000001E-8</v>
      </c>
      <c r="T956" s="77" t="s">
        <v>154</v>
      </c>
      <c r="U956" s="105">
        <v>9.5648153935333005E-3</v>
      </c>
      <c r="V956" s="105">
        <v>0</v>
      </c>
      <c r="W956" s="101">
        <v>9.5657276022984294E-3</v>
      </c>
    </row>
    <row r="957" spans="2:23" x14ac:dyDescent="0.35">
      <c r="B957" s="55" t="s">
        <v>114</v>
      </c>
      <c r="C957" s="76" t="s">
        <v>137</v>
      </c>
      <c r="D957" s="55" t="s">
        <v>66</v>
      </c>
      <c r="E957" s="55" t="s">
        <v>172</v>
      </c>
      <c r="F957" s="70">
        <v>221.98</v>
      </c>
      <c r="G957" s="77">
        <v>53100</v>
      </c>
      <c r="H957" s="77">
        <v>221.98</v>
      </c>
      <c r="I957" s="77">
        <v>1</v>
      </c>
      <c r="J957" s="77">
        <v>6.0599936999999999E-11</v>
      </c>
      <c r="K957" s="77">
        <v>0</v>
      </c>
      <c r="L957" s="77">
        <v>4.1023077999999997E-11</v>
      </c>
      <c r="M957" s="77">
        <v>0</v>
      </c>
      <c r="N957" s="77">
        <v>1.9576858000000001E-11</v>
      </c>
      <c r="O957" s="77">
        <v>0</v>
      </c>
      <c r="P957" s="77">
        <v>1.4673871999999999E-11</v>
      </c>
      <c r="Q957" s="77">
        <v>1.4673872999999999E-11</v>
      </c>
      <c r="R957" s="77">
        <v>0</v>
      </c>
      <c r="S957" s="77">
        <v>0</v>
      </c>
      <c r="T957" s="77" t="s">
        <v>154</v>
      </c>
      <c r="U957" s="105">
        <v>0</v>
      </c>
      <c r="V957" s="105">
        <v>0</v>
      </c>
      <c r="W957" s="101">
        <v>0</v>
      </c>
    </row>
    <row r="958" spans="2:23" x14ac:dyDescent="0.35">
      <c r="B958" s="55" t="s">
        <v>114</v>
      </c>
      <c r="C958" s="76" t="s">
        <v>137</v>
      </c>
      <c r="D958" s="55" t="s">
        <v>66</v>
      </c>
      <c r="E958" s="55" t="s">
        <v>173</v>
      </c>
      <c r="F958" s="70">
        <v>221.98</v>
      </c>
      <c r="G958" s="77">
        <v>52000</v>
      </c>
      <c r="H958" s="77">
        <v>221.98</v>
      </c>
      <c r="I958" s="77">
        <v>1</v>
      </c>
      <c r="J958" s="77">
        <v>-3.6063057000000003E-11</v>
      </c>
      <c r="K958" s="77">
        <v>0</v>
      </c>
      <c r="L958" s="77">
        <v>-2.0300533999999998E-11</v>
      </c>
      <c r="M958" s="77">
        <v>0</v>
      </c>
      <c r="N958" s="77">
        <v>-1.5762523000000001E-11</v>
      </c>
      <c r="O958" s="77">
        <v>0</v>
      </c>
      <c r="P958" s="77">
        <v>-1.1002602999999999E-11</v>
      </c>
      <c r="Q958" s="77">
        <v>-1.1002604E-11</v>
      </c>
      <c r="R958" s="77">
        <v>0</v>
      </c>
      <c r="S958" s="77">
        <v>0</v>
      </c>
      <c r="T958" s="77" t="s">
        <v>154</v>
      </c>
      <c r="U958" s="105">
        <v>0</v>
      </c>
      <c r="V958" s="105">
        <v>0</v>
      </c>
      <c r="W958" s="101">
        <v>0</v>
      </c>
    </row>
    <row r="959" spans="2:23" x14ac:dyDescent="0.35">
      <c r="B959" s="55" t="s">
        <v>114</v>
      </c>
      <c r="C959" s="76" t="s">
        <v>137</v>
      </c>
      <c r="D959" s="55" t="s">
        <v>66</v>
      </c>
      <c r="E959" s="55" t="s">
        <v>173</v>
      </c>
      <c r="F959" s="70">
        <v>221.98</v>
      </c>
      <c r="G959" s="77">
        <v>53050</v>
      </c>
      <c r="H959" s="77">
        <v>221.49</v>
      </c>
      <c r="I959" s="77">
        <v>1</v>
      </c>
      <c r="J959" s="77">
        <v>-116.54196236838401</v>
      </c>
      <c r="K959" s="77">
        <v>0.127671072531133</v>
      </c>
      <c r="L959" s="77">
        <v>-116.550106083126</v>
      </c>
      <c r="M959" s="77">
        <v>0.12768891594308601</v>
      </c>
      <c r="N959" s="77">
        <v>8.1437147420038193E-3</v>
      </c>
      <c r="O959" s="77">
        <v>-1.784341195246E-5</v>
      </c>
      <c r="P959" s="77">
        <v>8.2995109289905906E-3</v>
      </c>
      <c r="Q959" s="77">
        <v>8.2995109289905906E-3</v>
      </c>
      <c r="R959" s="77">
        <v>0</v>
      </c>
      <c r="S959" s="77">
        <v>6.4748968799999998E-10</v>
      </c>
      <c r="T959" s="77" t="s">
        <v>153</v>
      </c>
      <c r="U959" s="105">
        <v>3.3911274302989998E-5</v>
      </c>
      <c r="V959" s="105">
        <v>0</v>
      </c>
      <c r="W959" s="101">
        <v>3.3914508464903497E-5</v>
      </c>
    </row>
    <row r="960" spans="2:23" x14ac:dyDescent="0.35">
      <c r="B960" s="55" t="s">
        <v>114</v>
      </c>
      <c r="C960" s="76" t="s">
        <v>137</v>
      </c>
      <c r="D960" s="55" t="s">
        <v>66</v>
      </c>
      <c r="E960" s="55" t="s">
        <v>173</v>
      </c>
      <c r="F960" s="70">
        <v>221.98</v>
      </c>
      <c r="G960" s="77">
        <v>53050</v>
      </c>
      <c r="H960" s="77">
        <v>221.49</v>
      </c>
      <c r="I960" s="77">
        <v>2</v>
      </c>
      <c r="J960" s="77">
        <v>-103.071262690078</v>
      </c>
      <c r="K960" s="77">
        <v>9.0301324136480898E-2</v>
      </c>
      <c r="L960" s="77">
        <v>-103.078465099788</v>
      </c>
      <c r="M960" s="77">
        <v>9.0313944722290498E-2</v>
      </c>
      <c r="N960" s="77">
        <v>7.2024097099054902E-3</v>
      </c>
      <c r="O960" s="77">
        <v>-1.262058580959E-5</v>
      </c>
      <c r="P960" s="77">
        <v>7.3401979314773403E-3</v>
      </c>
      <c r="Q960" s="77">
        <v>7.3401979314773403E-3</v>
      </c>
      <c r="R960" s="77">
        <v>0</v>
      </c>
      <c r="S960" s="77">
        <v>4.57967298E-10</v>
      </c>
      <c r="T960" s="77" t="s">
        <v>153</v>
      </c>
      <c r="U960" s="105">
        <v>7.3075516336407805E-4</v>
      </c>
      <c r="V960" s="105">
        <v>0</v>
      </c>
      <c r="W960" s="101">
        <v>7.3082485642533997E-4</v>
      </c>
    </row>
    <row r="961" spans="2:23" x14ac:dyDescent="0.35">
      <c r="B961" s="55" t="s">
        <v>114</v>
      </c>
      <c r="C961" s="76" t="s">
        <v>137</v>
      </c>
      <c r="D961" s="55" t="s">
        <v>66</v>
      </c>
      <c r="E961" s="55" t="s">
        <v>173</v>
      </c>
      <c r="F961" s="70">
        <v>221.98</v>
      </c>
      <c r="G961" s="77">
        <v>53100</v>
      </c>
      <c r="H961" s="77">
        <v>221.98</v>
      </c>
      <c r="I961" s="77">
        <v>2</v>
      </c>
      <c r="J961" s="77">
        <v>-2.0081209E-11</v>
      </c>
      <c r="K961" s="77">
        <v>0</v>
      </c>
      <c r="L961" s="77">
        <v>-9.5001030000000008E-12</v>
      </c>
      <c r="M961" s="77">
        <v>0</v>
      </c>
      <c r="N961" s="77">
        <v>-1.0581105999999999E-11</v>
      </c>
      <c r="O961" s="77">
        <v>0</v>
      </c>
      <c r="P961" s="77">
        <v>-7.3811419999999997E-12</v>
      </c>
      <c r="Q961" s="77">
        <v>-7.3811430000000003E-12</v>
      </c>
      <c r="R961" s="77">
        <v>0</v>
      </c>
      <c r="S961" s="77">
        <v>0</v>
      </c>
      <c r="T961" s="77" t="s">
        <v>154</v>
      </c>
      <c r="U961" s="105">
        <v>0</v>
      </c>
      <c r="V961" s="105">
        <v>0</v>
      </c>
      <c r="W961" s="101">
        <v>0</v>
      </c>
    </row>
    <row r="962" spans="2:23" x14ac:dyDescent="0.35">
      <c r="B962" s="55" t="s">
        <v>114</v>
      </c>
      <c r="C962" s="76" t="s">
        <v>137</v>
      </c>
      <c r="D962" s="55" t="s">
        <v>66</v>
      </c>
      <c r="E962" s="55" t="s">
        <v>174</v>
      </c>
      <c r="F962" s="70">
        <v>222.26</v>
      </c>
      <c r="G962" s="77">
        <v>53000</v>
      </c>
      <c r="H962" s="77">
        <v>221.98</v>
      </c>
      <c r="I962" s="77">
        <v>1</v>
      </c>
      <c r="J962" s="77">
        <v>-34.392668129941001</v>
      </c>
      <c r="K962" s="77">
        <v>0</v>
      </c>
      <c r="L962" s="77">
        <v>-34.392720414599601</v>
      </c>
      <c r="M962" s="77">
        <v>0</v>
      </c>
      <c r="N962" s="77">
        <v>5.2284658602630003E-5</v>
      </c>
      <c r="O962" s="77">
        <v>0</v>
      </c>
      <c r="P962" s="77">
        <v>6.4760649435472004E-5</v>
      </c>
      <c r="Q962" s="77">
        <v>6.4760649435469998E-5</v>
      </c>
      <c r="R962" s="77">
        <v>0</v>
      </c>
      <c r="S962" s="77">
        <v>0</v>
      </c>
      <c r="T962" s="77" t="s">
        <v>153</v>
      </c>
      <c r="U962" s="105">
        <v>1.4639704408737E-5</v>
      </c>
      <c r="V962" s="105">
        <v>0</v>
      </c>
      <c r="W962" s="101">
        <v>1.46411006162048E-5</v>
      </c>
    </row>
    <row r="963" spans="2:23" x14ac:dyDescent="0.35">
      <c r="B963" s="55" t="s">
        <v>114</v>
      </c>
      <c r="C963" s="76" t="s">
        <v>137</v>
      </c>
      <c r="D963" s="55" t="s">
        <v>66</v>
      </c>
      <c r="E963" s="55" t="s">
        <v>174</v>
      </c>
      <c r="F963" s="70">
        <v>222.26</v>
      </c>
      <c r="G963" s="77">
        <v>53000</v>
      </c>
      <c r="H963" s="77">
        <v>221.98</v>
      </c>
      <c r="I963" s="77">
        <v>2</v>
      </c>
      <c r="J963" s="77">
        <v>-30.380190181447499</v>
      </c>
      <c r="K963" s="77">
        <v>0</v>
      </c>
      <c r="L963" s="77">
        <v>-30.380236366229301</v>
      </c>
      <c r="M963" s="77">
        <v>0</v>
      </c>
      <c r="N963" s="77">
        <v>4.6184781826719003E-5</v>
      </c>
      <c r="O963" s="77">
        <v>0</v>
      </c>
      <c r="P963" s="77">
        <v>5.7205240364903998E-5</v>
      </c>
      <c r="Q963" s="77">
        <v>5.7205240364903998E-5</v>
      </c>
      <c r="R963" s="77">
        <v>0</v>
      </c>
      <c r="S963" s="77">
        <v>0</v>
      </c>
      <c r="T963" s="77" t="s">
        <v>153</v>
      </c>
      <c r="U963" s="105">
        <v>1.2931738911481E-5</v>
      </c>
      <c r="V963" s="105">
        <v>0</v>
      </c>
      <c r="W963" s="101">
        <v>1.2932972228079099E-5</v>
      </c>
    </row>
    <row r="964" spans="2:23" x14ac:dyDescent="0.35">
      <c r="B964" s="55" t="s">
        <v>114</v>
      </c>
      <c r="C964" s="76" t="s">
        <v>137</v>
      </c>
      <c r="D964" s="55" t="s">
        <v>66</v>
      </c>
      <c r="E964" s="55" t="s">
        <v>174</v>
      </c>
      <c r="F964" s="70">
        <v>222.26</v>
      </c>
      <c r="G964" s="77">
        <v>53000</v>
      </c>
      <c r="H964" s="77">
        <v>221.98</v>
      </c>
      <c r="I964" s="77">
        <v>3</v>
      </c>
      <c r="J964" s="77">
        <v>-30.380190181447499</v>
      </c>
      <c r="K964" s="77">
        <v>0</v>
      </c>
      <c r="L964" s="77">
        <v>-30.380236366229301</v>
      </c>
      <c r="M964" s="77">
        <v>0</v>
      </c>
      <c r="N964" s="77">
        <v>4.6184781826719003E-5</v>
      </c>
      <c r="O964" s="77">
        <v>0</v>
      </c>
      <c r="P964" s="77">
        <v>5.7205240364903998E-5</v>
      </c>
      <c r="Q964" s="77">
        <v>5.7205240364903998E-5</v>
      </c>
      <c r="R964" s="77">
        <v>0</v>
      </c>
      <c r="S964" s="77">
        <v>0</v>
      </c>
      <c r="T964" s="77" t="s">
        <v>153</v>
      </c>
      <c r="U964" s="105">
        <v>1.2931738911481E-5</v>
      </c>
      <c r="V964" s="105">
        <v>0</v>
      </c>
      <c r="W964" s="101">
        <v>1.2932972228079099E-5</v>
      </c>
    </row>
    <row r="965" spans="2:23" x14ac:dyDescent="0.35">
      <c r="B965" s="55" t="s">
        <v>114</v>
      </c>
      <c r="C965" s="76" t="s">
        <v>137</v>
      </c>
      <c r="D965" s="55" t="s">
        <v>66</v>
      </c>
      <c r="E965" s="55" t="s">
        <v>174</v>
      </c>
      <c r="F965" s="70">
        <v>222.26</v>
      </c>
      <c r="G965" s="77">
        <v>53204</v>
      </c>
      <c r="H965" s="77">
        <v>221.58</v>
      </c>
      <c r="I965" s="77">
        <v>1</v>
      </c>
      <c r="J965" s="77">
        <v>-3.3555366371414501</v>
      </c>
      <c r="K965" s="77">
        <v>1.43898021854477E-3</v>
      </c>
      <c r="L965" s="77">
        <v>-3.35546832887312</v>
      </c>
      <c r="M965" s="77">
        <v>1.4389216328358199E-3</v>
      </c>
      <c r="N965" s="77">
        <v>-6.8308268328515004E-5</v>
      </c>
      <c r="O965" s="77">
        <v>5.8585708955000001E-8</v>
      </c>
      <c r="P965" s="77">
        <v>-6.7152399303306007E-5</v>
      </c>
      <c r="Q965" s="77">
        <v>-6.7152399303306996E-5</v>
      </c>
      <c r="R965" s="77">
        <v>0</v>
      </c>
      <c r="S965" s="77">
        <v>5.7630699999999998E-13</v>
      </c>
      <c r="T965" s="77" t="s">
        <v>153</v>
      </c>
      <c r="U965" s="105">
        <v>-3.3448281932107003E-5</v>
      </c>
      <c r="V965" s="105">
        <v>0</v>
      </c>
      <c r="W965" s="101">
        <v>-3.3445091926372197E-5</v>
      </c>
    </row>
    <row r="966" spans="2:23" x14ac:dyDescent="0.35">
      <c r="B966" s="55" t="s">
        <v>114</v>
      </c>
      <c r="C966" s="76" t="s">
        <v>137</v>
      </c>
      <c r="D966" s="55" t="s">
        <v>66</v>
      </c>
      <c r="E966" s="55" t="s">
        <v>174</v>
      </c>
      <c r="F966" s="70">
        <v>222.26</v>
      </c>
      <c r="G966" s="77">
        <v>53304</v>
      </c>
      <c r="H966" s="77">
        <v>223.33</v>
      </c>
      <c r="I966" s="77">
        <v>1</v>
      </c>
      <c r="J966" s="77">
        <v>31.350025297784601</v>
      </c>
      <c r="K966" s="77">
        <v>9.1107792788120007E-2</v>
      </c>
      <c r="L966" s="77">
        <v>31.350068723482899</v>
      </c>
      <c r="M966" s="77">
        <v>9.1108045191250403E-2</v>
      </c>
      <c r="N966" s="77">
        <v>-4.3425698292853999E-5</v>
      </c>
      <c r="O966" s="77">
        <v>-2.5240313042800001E-7</v>
      </c>
      <c r="P966" s="77">
        <v>-4.2900500301699001E-5</v>
      </c>
      <c r="Q966" s="77">
        <v>-4.2900500301697998E-5</v>
      </c>
      <c r="R966" s="77">
        <v>0</v>
      </c>
      <c r="S966" s="77">
        <v>1.7060999999999999E-13</v>
      </c>
      <c r="T966" s="77" t="s">
        <v>153</v>
      </c>
      <c r="U966" s="105">
        <v>-9.7686582702500007E-6</v>
      </c>
      <c r="V966" s="105">
        <v>0</v>
      </c>
      <c r="W966" s="101">
        <v>-9.7677266207271304E-6</v>
      </c>
    </row>
    <row r="967" spans="2:23" x14ac:dyDescent="0.35">
      <c r="B967" s="55" t="s">
        <v>114</v>
      </c>
      <c r="C967" s="76" t="s">
        <v>137</v>
      </c>
      <c r="D967" s="55" t="s">
        <v>66</v>
      </c>
      <c r="E967" s="55" t="s">
        <v>174</v>
      </c>
      <c r="F967" s="70">
        <v>222.26</v>
      </c>
      <c r="G967" s="77">
        <v>53354</v>
      </c>
      <c r="H967" s="77">
        <v>222.62</v>
      </c>
      <c r="I967" s="77">
        <v>1</v>
      </c>
      <c r="J967" s="77">
        <v>28.553479722143202</v>
      </c>
      <c r="K967" s="77">
        <v>1.7121325289099699E-2</v>
      </c>
      <c r="L967" s="77">
        <v>28.553907998439101</v>
      </c>
      <c r="M967" s="77">
        <v>1.71218389016498E-2</v>
      </c>
      <c r="N967" s="77">
        <v>-4.28276295916241E-4</v>
      </c>
      <c r="O967" s="77">
        <v>-5.1361255013000001E-7</v>
      </c>
      <c r="P967" s="77">
        <v>-4.5127671568899702E-4</v>
      </c>
      <c r="Q967" s="77">
        <v>-4.5127671568899702E-4</v>
      </c>
      <c r="R967" s="77">
        <v>0</v>
      </c>
      <c r="S967" s="77">
        <v>4.2766640000000004E-12</v>
      </c>
      <c r="T967" s="77" t="s">
        <v>154</v>
      </c>
      <c r="U967" s="105">
        <v>3.9931490878855997E-5</v>
      </c>
      <c r="V967" s="105">
        <v>0</v>
      </c>
      <c r="W967" s="101">
        <v>3.9935299196579401E-5</v>
      </c>
    </row>
    <row r="968" spans="2:23" x14ac:dyDescent="0.35">
      <c r="B968" s="55" t="s">
        <v>114</v>
      </c>
      <c r="C968" s="76" t="s">
        <v>137</v>
      </c>
      <c r="D968" s="55" t="s">
        <v>66</v>
      </c>
      <c r="E968" s="55" t="s">
        <v>174</v>
      </c>
      <c r="F968" s="70">
        <v>222.26</v>
      </c>
      <c r="G968" s="77">
        <v>53454</v>
      </c>
      <c r="H968" s="77">
        <v>222.99</v>
      </c>
      <c r="I968" s="77">
        <v>1</v>
      </c>
      <c r="J968" s="77">
        <v>22.141305022546302</v>
      </c>
      <c r="K968" s="77">
        <v>3.3434189868517802E-2</v>
      </c>
      <c r="L968" s="77">
        <v>22.141708598557901</v>
      </c>
      <c r="M968" s="77">
        <v>3.3435408709047397E-2</v>
      </c>
      <c r="N968" s="77">
        <v>-4.0357601157336997E-4</v>
      </c>
      <c r="O968" s="77">
        <v>-1.218840529606E-6</v>
      </c>
      <c r="P968" s="77">
        <v>-4.2609128967003798E-4</v>
      </c>
      <c r="Q968" s="77">
        <v>-4.2609128967003901E-4</v>
      </c>
      <c r="R968" s="77">
        <v>0</v>
      </c>
      <c r="S968" s="77">
        <v>1.2381968E-11</v>
      </c>
      <c r="T968" s="77" t="s">
        <v>154</v>
      </c>
      <c r="U968" s="105">
        <v>2.326611554511E-5</v>
      </c>
      <c r="V968" s="105">
        <v>0</v>
      </c>
      <c r="W968" s="101">
        <v>2.32683344645201E-5</v>
      </c>
    </row>
    <row r="969" spans="2:23" x14ac:dyDescent="0.35">
      <c r="B969" s="55" t="s">
        <v>114</v>
      </c>
      <c r="C969" s="76" t="s">
        <v>137</v>
      </c>
      <c r="D969" s="55" t="s">
        <v>66</v>
      </c>
      <c r="E969" s="55" t="s">
        <v>174</v>
      </c>
      <c r="F969" s="70">
        <v>222.26</v>
      </c>
      <c r="G969" s="77">
        <v>53604</v>
      </c>
      <c r="H969" s="77">
        <v>222.97</v>
      </c>
      <c r="I969" s="77">
        <v>1</v>
      </c>
      <c r="J969" s="77">
        <v>31.776595919999</v>
      </c>
      <c r="K969" s="77">
        <v>4.3924214099435997E-2</v>
      </c>
      <c r="L969" s="77">
        <v>31.7762844154704</v>
      </c>
      <c r="M969" s="77">
        <v>4.3923352929499802E-2</v>
      </c>
      <c r="N969" s="77">
        <v>3.1150452856620902E-4</v>
      </c>
      <c r="O969" s="77">
        <v>8.6116993621899995E-7</v>
      </c>
      <c r="P969" s="77">
        <v>3.1484940658999899E-4</v>
      </c>
      <c r="Q969" s="77">
        <v>3.1484940658999899E-4</v>
      </c>
      <c r="R969" s="77">
        <v>0</v>
      </c>
      <c r="S969" s="77">
        <v>4.3121610000000002E-12</v>
      </c>
      <c r="T969" s="77" t="s">
        <v>154</v>
      </c>
      <c r="U969" s="105">
        <v>-2.9458869930674E-5</v>
      </c>
      <c r="V969" s="105">
        <v>0</v>
      </c>
      <c r="W969" s="101">
        <v>-2.9456060400300799E-5</v>
      </c>
    </row>
    <row r="970" spans="2:23" x14ac:dyDescent="0.35">
      <c r="B970" s="55" t="s">
        <v>114</v>
      </c>
      <c r="C970" s="76" t="s">
        <v>137</v>
      </c>
      <c r="D970" s="55" t="s">
        <v>66</v>
      </c>
      <c r="E970" s="55" t="s">
        <v>174</v>
      </c>
      <c r="F970" s="70">
        <v>222.26</v>
      </c>
      <c r="G970" s="77">
        <v>53654</v>
      </c>
      <c r="H970" s="77">
        <v>222.13</v>
      </c>
      <c r="I970" s="77">
        <v>1</v>
      </c>
      <c r="J970" s="77">
        <v>-15.412126341391801</v>
      </c>
      <c r="K970" s="77">
        <v>1.1584515542964699E-2</v>
      </c>
      <c r="L970" s="77">
        <v>-15.4126146685209</v>
      </c>
      <c r="M970" s="77">
        <v>1.15852496561834E-2</v>
      </c>
      <c r="N970" s="77">
        <v>4.8832712908342102E-4</v>
      </c>
      <c r="O970" s="77">
        <v>-7.3411321864900001E-7</v>
      </c>
      <c r="P970" s="77">
        <v>4.93400367043721E-4</v>
      </c>
      <c r="Q970" s="77">
        <v>4.93400367043721E-4</v>
      </c>
      <c r="R970" s="77">
        <v>0</v>
      </c>
      <c r="S970" s="77">
        <v>1.187276E-11</v>
      </c>
      <c r="T970" s="77" t="s">
        <v>154</v>
      </c>
      <c r="U970" s="105">
        <v>-9.9633759836928999E-5</v>
      </c>
      <c r="V970" s="105">
        <v>0</v>
      </c>
      <c r="W970" s="101">
        <v>-9.9624257636908695E-5</v>
      </c>
    </row>
    <row r="971" spans="2:23" x14ac:dyDescent="0.35">
      <c r="B971" s="55" t="s">
        <v>114</v>
      </c>
      <c r="C971" s="76" t="s">
        <v>137</v>
      </c>
      <c r="D971" s="55" t="s">
        <v>66</v>
      </c>
      <c r="E971" s="55" t="s">
        <v>175</v>
      </c>
      <c r="F971" s="70">
        <v>221.49</v>
      </c>
      <c r="G971" s="77">
        <v>53150</v>
      </c>
      <c r="H971" s="77">
        <v>221.07</v>
      </c>
      <c r="I971" s="77">
        <v>1</v>
      </c>
      <c r="J971" s="77">
        <v>-20.318135295106199</v>
      </c>
      <c r="K971" s="77">
        <v>1.1294936374369799E-2</v>
      </c>
      <c r="L971" s="77">
        <v>-20.3186972907247</v>
      </c>
      <c r="M971" s="77">
        <v>1.1295561214439901E-2</v>
      </c>
      <c r="N971" s="77">
        <v>5.6199561850878198E-4</v>
      </c>
      <c r="O971" s="77">
        <v>-6.2484007018000002E-7</v>
      </c>
      <c r="P971" s="77">
        <v>5.5687393048413499E-4</v>
      </c>
      <c r="Q971" s="77">
        <v>5.5687393048413597E-4</v>
      </c>
      <c r="R971" s="77">
        <v>0</v>
      </c>
      <c r="S971" s="77">
        <v>8.4845709999999998E-12</v>
      </c>
      <c r="T971" s="77" t="s">
        <v>154</v>
      </c>
      <c r="U971" s="105">
        <v>9.7773549044376994E-5</v>
      </c>
      <c r="V971" s="105">
        <v>0</v>
      </c>
      <c r="W971" s="101">
        <v>9.7782873833697696E-5</v>
      </c>
    </row>
    <row r="972" spans="2:23" x14ac:dyDescent="0.35">
      <c r="B972" s="55" t="s">
        <v>114</v>
      </c>
      <c r="C972" s="76" t="s">
        <v>137</v>
      </c>
      <c r="D972" s="55" t="s">
        <v>66</v>
      </c>
      <c r="E972" s="55" t="s">
        <v>175</v>
      </c>
      <c r="F972" s="70">
        <v>221.49</v>
      </c>
      <c r="G972" s="77">
        <v>53150</v>
      </c>
      <c r="H972" s="77">
        <v>221.07</v>
      </c>
      <c r="I972" s="77">
        <v>2</v>
      </c>
      <c r="J972" s="77">
        <v>-20.258478701530802</v>
      </c>
      <c r="K972" s="77">
        <v>1.1241019225237301E-2</v>
      </c>
      <c r="L972" s="77">
        <v>-20.259039047059701</v>
      </c>
      <c r="M972" s="77">
        <v>1.12416410825909E-2</v>
      </c>
      <c r="N972" s="77">
        <v>5.6034552893546895E-4</v>
      </c>
      <c r="O972" s="77">
        <v>-6.21857353546E-7</v>
      </c>
      <c r="P972" s="77">
        <v>5.5523887882808897E-4</v>
      </c>
      <c r="Q972" s="77">
        <v>5.5523887882808799E-4</v>
      </c>
      <c r="R972" s="77">
        <v>0</v>
      </c>
      <c r="S972" s="77">
        <v>8.4440690000000002E-12</v>
      </c>
      <c r="T972" s="77" t="s">
        <v>154</v>
      </c>
      <c r="U972" s="105">
        <v>9.7740526960155005E-5</v>
      </c>
      <c r="V972" s="105">
        <v>0</v>
      </c>
      <c r="W972" s="101">
        <v>9.7749848600117004E-5</v>
      </c>
    </row>
    <row r="973" spans="2:23" x14ac:dyDescent="0.35">
      <c r="B973" s="55" t="s">
        <v>114</v>
      </c>
      <c r="C973" s="76" t="s">
        <v>137</v>
      </c>
      <c r="D973" s="55" t="s">
        <v>66</v>
      </c>
      <c r="E973" s="55" t="s">
        <v>175</v>
      </c>
      <c r="F973" s="70">
        <v>221.49</v>
      </c>
      <c r="G973" s="77">
        <v>53900</v>
      </c>
      <c r="H973" s="77">
        <v>221.1</v>
      </c>
      <c r="I973" s="77">
        <v>1</v>
      </c>
      <c r="J973" s="77">
        <v>-11.0608062783527</v>
      </c>
      <c r="K973" s="77">
        <v>5.7500474697806296E-3</v>
      </c>
      <c r="L973" s="77">
        <v>-11.0533887538211</v>
      </c>
      <c r="M973" s="77">
        <v>5.7423379383256803E-3</v>
      </c>
      <c r="N973" s="77">
        <v>-7.4175245315999403E-3</v>
      </c>
      <c r="O973" s="77">
        <v>7.7095314549439992E-6</v>
      </c>
      <c r="P973" s="77">
        <v>-7.5489285053159097E-3</v>
      </c>
      <c r="Q973" s="77">
        <v>-7.5489285053159001E-3</v>
      </c>
      <c r="R973" s="77">
        <v>0</v>
      </c>
      <c r="S973" s="77">
        <v>2.6783571140000002E-9</v>
      </c>
      <c r="T973" s="77" t="s">
        <v>153</v>
      </c>
      <c r="U973" s="105">
        <v>-1.1867538040022899E-3</v>
      </c>
      <c r="V973" s="105">
        <v>0</v>
      </c>
      <c r="W973" s="101">
        <v>-1.1866406217632599E-3</v>
      </c>
    </row>
    <row r="974" spans="2:23" x14ac:dyDescent="0.35">
      <c r="B974" s="55" t="s">
        <v>114</v>
      </c>
      <c r="C974" s="76" t="s">
        <v>137</v>
      </c>
      <c r="D974" s="55" t="s">
        <v>66</v>
      </c>
      <c r="E974" s="55" t="s">
        <v>175</v>
      </c>
      <c r="F974" s="70">
        <v>221.49</v>
      </c>
      <c r="G974" s="77">
        <v>53900</v>
      </c>
      <c r="H974" s="77">
        <v>221.1</v>
      </c>
      <c r="I974" s="77">
        <v>2</v>
      </c>
      <c r="J974" s="77">
        <v>-11.0474132806005</v>
      </c>
      <c r="K974" s="77">
        <v>5.7190446414153301E-3</v>
      </c>
      <c r="L974" s="77">
        <v>-11.0400047375922</v>
      </c>
      <c r="M974" s="77">
        <v>5.7113766778398604E-3</v>
      </c>
      <c r="N974" s="77">
        <v>-7.40854300833871E-3</v>
      </c>
      <c r="O974" s="77">
        <v>7.6679635754670004E-6</v>
      </c>
      <c r="P974" s="77">
        <v>-7.5397878712847302E-3</v>
      </c>
      <c r="Q974" s="77">
        <v>-7.5397878712847302E-3</v>
      </c>
      <c r="R974" s="77">
        <v>0</v>
      </c>
      <c r="S974" s="77">
        <v>2.6639160780000001E-9</v>
      </c>
      <c r="T974" s="77" t="s">
        <v>153</v>
      </c>
      <c r="U974" s="105">
        <v>-1.19244977381913E-3</v>
      </c>
      <c r="V974" s="105">
        <v>0</v>
      </c>
      <c r="W974" s="101">
        <v>-1.19233604834813E-3</v>
      </c>
    </row>
    <row r="975" spans="2:23" x14ac:dyDescent="0.35">
      <c r="B975" s="55" t="s">
        <v>114</v>
      </c>
      <c r="C975" s="76" t="s">
        <v>137</v>
      </c>
      <c r="D975" s="55" t="s">
        <v>66</v>
      </c>
      <c r="E975" s="55" t="s">
        <v>176</v>
      </c>
      <c r="F975" s="70">
        <v>221.07</v>
      </c>
      <c r="G975" s="77">
        <v>53550</v>
      </c>
      <c r="H975" s="77">
        <v>220.81</v>
      </c>
      <c r="I975" s="77">
        <v>1</v>
      </c>
      <c r="J975" s="77">
        <v>-7.0576432893479497</v>
      </c>
      <c r="K975" s="77">
        <v>1.2253340884720799E-3</v>
      </c>
      <c r="L975" s="77">
        <v>-7.0514417629322397</v>
      </c>
      <c r="M975" s="77">
        <v>1.22318164102621E-3</v>
      </c>
      <c r="N975" s="77">
        <v>-6.20152641571531E-3</v>
      </c>
      <c r="O975" s="77">
        <v>2.1524474458710001E-6</v>
      </c>
      <c r="P975" s="77">
        <v>-6.3201388936346596E-3</v>
      </c>
      <c r="Q975" s="77">
        <v>-6.3201388936346501E-3</v>
      </c>
      <c r="R975" s="77">
        <v>0</v>
      </c>
      <c r="S975" s="77">
        <v>9.8262622899999996E-10</v>
      </c>
      <c r="T975" s="77" t="s">
        <v>153</v>
      </c>
      <c r="U975" s="105">
        <v>-1.1368351293952E-3</v>
      </c>
      <c r="V975" s="105">
        <v>0</v>
      </c>
      <c r="W975" s="101">
        <v>-1.13672670796448E-3</v>
      </c>
    </row>
    <row r="976" spans="2:23" x14ac:dyDescent="0.35">
      <c r="B976" s="55" t="s">
        <v>114</v>
      </c>
      <c r="C976" s="76" t="s">
        <v>137</v>
      </c>
      <c r="D976" s="55" t="s">
        <v>66</v>
      </c>
      <c r="E976" s="55" t="s">
        <v>176</v>
      </c>
      <c r="F976" s="70">
        <v>221.07</v>
      </c>
      <c r="G976" s="77">
        <v>54200</v>
      </c>
      <c r="H976" s="77">
        <v>221.04</v>
      </c>
      <c r="I976" s="77">
        <v>1</v>
      </c>
      <c r="J976" s="77">
        <v>8.6681313428295006</v>
      </c>
      <c r="K976" s="77">
        <v>4.9590090644518504E-4</v>
      </c>
      <c r="L976" s="77">
        <v>8.6744328814784009</v>
      </c>
      <c r="M976" s="77">
        <v>4.96622186380807E-4</v>
      </c>
      <c r="N976" s="77">
        <v>-6.3015386489062601E-3</v>
      </c>
      <c r="O976" s="77">
        <v>-7.2127993562200005E-7</v>
      </c>
      <c r="P976" s="77">
        <v>-6.4228784366027504E-3</v>
      </c>
      <c r="Q976" s="77">
        <v>-6.4228784366027504E-3</v>
      </c>
      <c r="R976" s="77">
        <v>0</v>
      </c>
      <c r="S976" s="77">
        <v>2.7227222500000002E-10</v>
      </c>
      <c r="T976" s="77" t="s">
        <v>153</v>
      </c>
      <c r="U976" s="105">
        <v>-3.4848869563613001E-4</v>
      </c>
      <c r="V976" s="105">
        <v>0</v>
      </c>
      <c r="W976" s="101">
        <v>-3.48455459820316E-4</v>
      </c>
    </row>
    <row r="977" spans="2:23" x14ac:dyDescent="0.35">
      <c r="B977" s="55" t="s">
        <v>114</v>
      </c>
      <c r="C977" s="76" t="s">
        <v>137</v>
      </c>
      <c r="D977" s="55" t="s">
        <v>66</v>
      </c>
      <c r="E977" s="55" t="s">
        <v>177</v>
      </c>
      <c r="F977" s="70">
        <v>221.24</v>
      </c>
      <c r="G977" s="77">
        <v>53150</v>
      </c>
      <c r="H977" s="77">
        <v>221.07</v>
      </c>
      <c r="I977" s="77">
        <v>1</v>
      </c>
      <c r="J977" s="77">
        <v>-30.568472062856099</v>
      </c>
      <c r="K977" s="77">
        <v>0</v>
      </c>
      <c r="L977" s="77">
        <v>-30.569102735856099</v>
      </c>
      <c r="M977" s="77">
        <v>0</v>
      </c>
      <c r="N977" s="77">
        <v>6.3067300004604498E-4</v>
      </c>
      <c r="O977" s="77">
        <v>0</v>
      </c>
      <c r="P977" s="77">
        <v>6.5285251277454395E-4</v>
      </c>
      <c r="Q977" s="77">
        <v>6.5285251277454298E-4</v>
      </c>
      <c r="R977" s="77">
        <v>0</v>
      </c>
      <c r="S977" s="77">
        <v>0</v>
      </c>
      <c r="T977" s="77" t="s">
        <v>154</v>
      </c>
      <c r="U977" s="105">
        <v>1.07214410007838E-4</v>
      </c>
      <c r="V977" s="105">
        <v>0</v>
      </c>
      <c r="W977" s="101">
        <v>1.0722463518423E-4</v>
      </c>
    </row>
    <row r="978" spans="2:23" x14ac:dyDescent="0.35">
      <c r="B978" s="55" t="s">
        <v>114</v>
      </c>
      <c r="C978" s="76" t="s">
        <v>137</v>
      </c>
      <c r="D978" s="55" t="s">
        <v>66</v>
      </c>
      <c r="E978" s="55" t="s">
        <v>177</v>
      </c>
      <c r="F978" s="70">
        <v>221.24</v>
      </c>
      <c r="G978" s="77">
        <v>53150</v>
      </c>
      <c r="H978" s="77">
        <v>221.07</v>
      </c>
      <c r="I978" s="77">
        <v>2</v>
      </c>
      <c r="J978" s="77">
        <v>-25.665579054169299</v>
      </c>
      <c r="K978" s="77">
        <v>0</v>
      </c>
      <c r="L978" s="77">
        <v>-25.666108573201399</v>
      </c>
      <c r="M978" s="77">
        <v>0</v>
      </c>
      <c r="N978" s="77">
        <v>5.2951903207199003E-4</v>
      </c>
      <c r="O978" s="77">
        <v>0</v>
      </c>
      <c r="P978" s="77">
        <v>5.4814116134904701E-4</v>
      </c>
      <c r="Q978" s="77">
        <v>5.4814116134904798E-4</v>
      </c>
      <c r="R978" s="77">
        <v>0</v>
      </c>
      <c r="S978" s="77">
        <v>0</v>
      </c>
      <c r="T978" s="77" t="s">
        <v>154</v>
      </c>
      <c r="U978" s="105">
        <v>9.0018235452247005E-5</v>
      </c>
      <c r="V978" s="105">
        <v>0</v>
      </c>
      <c r="W978" s="101">
        <v>9.0026820607320304E-5</v>
      </c>
    </row>
    <row r="979" spans="2:23" x14ac:dyDescent="0.35">
      <c r="B979" s="55" t="s">
        <v>114</v>
      </c>
      <c r="C979" s="76" t="s">
        <v>137</v>
      </c>
      <c r="D979" s="55" t="s">
        <v>66</v>
      </c>
      <c r="E979" s="55" t="s">
        <v>177</v>
      </c>
      <c r="F979" s="70">
        <v>221.24</v>
      </c>
      <c r="G979" s="77">
        <v>53150</v>
      </c>
      <c r="H979" s="77">
        <v>221.07</v>
      </c>
      <c r="I979" s="77">
        <v>3</v>
      </c>
      <c r="J979" s="77">
        <v>-31.403106112353601</v>
      </c>
      <c r="K979" s="77">
        <v>0</v>
      </c>
      <c r="L979" s="77">
        <v>-31.4037540050942</v>
      </c>
      <c r="M979" s="77">
        <v>0</v>
      </c>
      <c r="N979" s="77">
        <v>6.4789274061838298E-4</v>
      </c>
      <c r="O979" s="77">
        <v>0</v>
      </c>
      <c r="P979" s="77">
        <v>6.7067783730427404E-4</v>
      </c>
      <c r="Q979" s="77">
        <v>6.7067783730427502E-4</v>
      </c>
      <c r="R979" s="77">
        <v>0</v>
      </c>
      <c r="S979" s="77">
        <v>0</v>
      </c>
      <c r="T979" s="77" t="s">
        <v>154</v>
      </c>
      <c r="U979" s="105">
        <v>1.10141765905135E-4</v>
      </c>
      <c r="V979" s="105">
        <v>0</v>
      </c>
      <c r="W979" s="101">
        <v>1.1015227026722999E-4</v>
      </c>
    </row>
    <row r="980" spans="2:23" x14ac:dyDescent="0.35">
      <c r="B980" s="55" t="s">
        <v>114</v>
      </c>
      <c r="C980" s="76" t="s">
        <v>137</v>
      </c>
      <c r="D980" s="55" t="s">
        <v>66</v>
      </c>
      <c r="E980" s="55" t="s">
        <v>177</v>
      </c>
      <c r="F980" s="70">
        <v>221.24</v>
      </c>
      <c r="G980" s="77">
        <v>53654</v>
      </c>
      <c r="H980" s="77">
        <v>222.13</v>
      </c>
      <c r="I980" s="77">
        <v>1</v>
      </c>
      <c r="J980" s="77">
        <v>71.347491727985002</v>
      </c>
      <c r="K980" s="77">
        <v>0.159840587682472</v>
      </c>
      <c r="L980" s="77">
        <v>71.347893161161707</v>
      </c>
      <c r="M980" s="77">
        <v>0.15984238635804801</v>
      </c>
      <c r="N980" s="77">
        <v>-4.0143317671104101E-4</v>
      </c>
      <c r="O980" s="77">
        <v>-1.798675576038E-6</v>
      </c>
      <c r="P980" s="77">
        <v>-4.0412488676169902E-4</v>
      </c>
      <c r="Q980" s="77">
        <v>-4.0412488676169902E-4</v>
      </c>
      <c r="R980" s="77">
        <v>0</v>
      </c>
      <c r="S980" s="77">
        <v>5.1281509999999999E-12</v>
      </c>
      <c r="T980" s="77" t="s">
        <v>154</v>
      </c>
      <c r="U980" s="105">
        <v>-4.1463867801102001E-5</v>
      </c>
      <c r="V980" s="105">
        <v>0</v>
      </c>
      <c r="W980" s="101">
        <v>-4.1459913338617502E-5</v>
      </c>
    </row>
    <row r="981" spans="2:23" x14ac:dyDescent="0.35">
      <c r="B981" s="55" t="s">
        <v>114</v>
      </c>
      <c r="C981" s="76" t="s">
        <v>137</v>
      </c>
      <c r="D981" s="55" t="s">
        <v>66</v>
      </c>
      <c r="E981" s="55" t="s">
        <v>177</v>
      </c>
      <c r="F981" s="70">
        <v>221.24</v>
      </c>
      <c r="G981" s="77">
        <v>53654</v>
      </c>
      <c r="H981" s="77">
        <v>222.13</v>
      </c>
      <c r="I981" s="77">
        <v>2</v>
      </c>
      <c r="J981" s="77">
        <v>71.347491727985002</v>
      </c>
      <c r="K981" s="77">
        <v>0.159840587682472</v>
      </c>
      <c r="L981" s="77">
        <v>71.347893161161707</v>
      </c>
      <c r="M981" s="77">
        <v>0.15984238635804801</v>
      </c>
      <c r="N981" s="77">
        <v>-4.0143317671104101E-4</v>
      </c>
      <c r="O981" s="77">
        <v>-1.798675576038E-6</v>
      </c>
      <c r="P981" s="77">
        <v>-4.0412488676169902E-4</v>
      </c>
      <c r="Q981" s="77">
        <v>-4.0412488676169902E-4</v>
      </c>
      <c r="R981" s="77">
        <v>0</v>
      </c>
      <c r="S981" s="77">
        <v>5.1281509999999999E-12</v>
      </c>
      <c r="T981" s="77" t="s">
        <v>154</v>
      </c>
      <c r="U981" s="105">
        <v>-4.1463867801102001E-5</v>
      </c>
      <c r="V981" s="105">
        <v>0</v>
      </c>
      <c r="W981" s="101">
        <v>-4.1459913338617502E-5</v>
      </c>
    </row>
    <row r="982" spans="2:23" x14ac:dyDescent="0.35">
      <c r="B982" s="55" t="s">
        <v>114</v>
      </c>
      <c r="C982" s="76" t="s">
        <v>137</v>
      </c>
      <c r="D982" s="55" t="s">
        <v>66</v>
      </c>
      <c r="E982" s="55" t="s">
        <v>177</v>
      </c>
      <c r="F982" s="70">
        <v>221.24</v>
      </c>
      <c r="G982" s="77">
        <v>53704</v>
      </c>
      <c r="H982" s="77">
        <v>221.53</v>
      </c>
      <c r="I982" s="77">
        <v>1</v>
      </c>
      <c r="J982" s="77">
        <v>6.0910193632640199</v>
      </c>
      <c r="K982" s="77">
        <v>1.55080160573687E-3</v>
      </c>
      <c r="L982" s="77">
        <v>6.0914822904261197</v>
      </c>
      <c r="M982" s="77">
        <v>1.55103734147324E-3</v>
      </c>
      <c r="N982" s="77">
        <v>-4.6292716209400702E-4</v>
      </c>
      <c r="O982" s="77">
        <v>-2.35735736362E-7</v>
      </c>
      <c r="P982" s="77">
        <v>-4.9008586549686203E-4</v>
      </c>
      <c r="Q982" s="77">
        <v>-4.9008586549686203E-4</v>
      </c>
      <c r="R982" s="77">
        <v>0</v>
      </c>
      <c r="S982" s="77">
        <v>1.0039698E-11</v>
      </c>
      <c r="T982" s="77" t="s">
        <v>154</v>
      </c>
      <c r="U982" s="105">
        <v>8.2060521012798995E-5</v>
      </c>
      <c r="V982" s="105">
        <v>0</v>
      </c>
      <c r="W982" s="101">
        <v>8.2068347230395303E-5</v>
      </c>
    </row>
    <row r="983" spans="2:23" x14ac:dyDescent="0.35">
      <c r="B983" s="55" t="s">
        <v>114</v>
      </c>
      <c r="C983" s="76" t="s">
        <v>137</v>
      </c>
      <c r="D983" s="55" t="s">
        <v>66</v>
      </c>
      <c r="E983" s="55" t="s">
        <v>177</v>
      </c>
      <c r="F983" s="70">
        <v>221.24</v>
      </c>
      <c r="G983" s="77">
        <v>58004</v>
      </c>
      <c r="H983" s="77">
        <v>216.58</v>
      </c>
      <c r="I983" s="77">
        <v>1</v>
      </c>
      <c r="J983" s="77">
        <v>-61.712778233370202</v>
      </c>
      <c r="K983" s="77">
        <v>0.80663331002414296</v>
      </c>
      <c r="L983" s="77">
        <v>-61.7122307020284</v>
      </c>
      <c r="M983" s="77">
        <v>0.806618996779075</v>
      </c>
      <c r="N983" s="77">
        <v>-5.4753134178797702E-4</v>
      </c>
      <c r="O983" s="77">
        <v>1.4313245067475001E-5</v>
      </c>
      <c r="P983" s="77">
        <v>-5.7333587633767898E-4</v>
      </c>
      <c r="Q983" s="77">
        <v>-5.7333587633767995E-4</v>
      </c>
      <c r="R983" s="77">
        <v>0</v>
      </c>
      <c r="S983" s="77">
        <v>6.9621631000000005E-11</v>
      </c>
      <c r="T983" s="77" t="s">
        <v>154</v>
      </c>
      <c r="U983" s="105">
        <v>5.8181642498901899E-4</v>
      </c>
      <c r="V983" s="105">
        <v>0</v>
      </c>
      <c r="W983" s="101">
        <v>5.8187191357094499E-4</v>
      </c>
    </row>
    <row r="984" spans="2:23" x14ac:dyDescent="0.35">
      <c r="B984" s="55" t="s">
        <v>114</v>
      </c>
      <c r="C984" s="76" t="s">
        <v>137</v>
      </c>
      <c r="D984" s="55" t="s">
        <v>66</v>
      </c>
      <c r="E984" s="55" t="s">
        <v>178</v>
      </c>
      <c r="F984" s="70">
        <v>220.38</v>
      </c>
      <c r="G984" s="77">
        <v>53050</v>
      </c>
      <c r="H984" s="77">
        <v>221.49</v>
      </c>
      <c r="I984" s="77">
        <v>1</v>
      </c>
      <c r="J984" s="77">
        <v>112.55508193115899</v>
      </c>
      <c r="K984" s="77">
        <v>0.30531437989156901</v>
      </c>
      <c r="L984" s="77">
        <v>112.551194869673</v>
      </c>
      <c r="M984" s="77">
        <v>0.30529329234484798</v>
      </c>
      <c r="N984" s="77">
        <v>3.8870614852859501E-3</v>
      </c>
      <c r="O984" s="77">
        <v>2.1087546721396999E-5</v>
      </c>
      <c r="P984" s="77">
        <v>3.9391221184343402E-3</v>
      </c>
      <c r="Q984" s="77">
        <v>3.9391221184343298E-3</v>
      </c>
      <c r="R984" s="77">
        <v>0</v>
      </c>
      <c r="S984" s="77">
        <v>3.73952062E-10</v>
      </c>
      <c r="T984" s="77" t="s">
        <v>153</v>
      </c>
      <c r="U984" s="105">
        <v>3.4433888622435098E-4</v>
      </c>
      <c r="V984" s="105">
        <v>0</v>
      </c>
      <c r="W984" s="101">
        <v>3.4437172626749498E-4</v>
      </c>
    </row>
    <row r="985" spans="2:23" x14ac:dyDescent="0.35">
      <c r="B985" s="55" t="s">
        <v>114</v>
      </c>
      <c r="C985" s="76" t="s">
        <v>137</v>
      </c>
      <c r="D985" s="55" t="s">
        <v>66</v>
      </c>
      <c r="E985" s="55" t="s">
        <v>178</v>
      </c>
      <c r="F985" s="70">
        <v>220.38</v>
      </c>
      <c r="G985" s="77">
        <v>53204</v>
      </c>
      <c r="H985" s="77">
        <v>221.58</v>
      </c>
      <c r="I985" s="77">
        <v>1</v>
      </c>
      <c r="J985" s="77">
        <v>25.984847329927501</v>
      </c>
      <c r="K985" s="77">
        <v>0</v>
      </c>
      <c r="L985" s="77">
        <v>25.984787791842599</v>
      </c>
      <c r="M985" s="77">
        <v>0</v>
      </c>
      <c r="N985" s="77">
        <v>5.9538084806743E-5</v>
      </c>
      <c r="O985" s="77">
        <v>0</v>
      </c>
      <c r="P985" s="77">
        <v>5.5026449545464003E-5</v>
      </c>
      <c r="Q985" s="77">
        <v>5.5026449545461997E-5</v>
      </c>
      <c r="R985" s="77">
        <v>0</v>
      </c>
      <c r="S985" s="77">
        <v>0</v>
      </c>
      <c r="T985" s="77" t="s">
        <v>154</v>
      </c>
      <c r="U985" s="105">
        <v>-7.1445701768092006E-5</v>
      </c>
      <c r="V985" s="105">
        <v>0</v>
      </c>
      <c r="W985" s="101">
        <v>-7.14388878994806E-5</v>
      </c>
    </row>
    <row r="986" spans="2:23" x14ac:dyDescent="0.35">
      <c r="B986" s="55" t="s">
        <v>114</v>
      </c>
      <c r="C986" s="76" t="s">
        <v>137</v>
      </c>
      <c r="D986" s="55" t="s">
        <v>66</v>
      </c>
      <c r="E986" s="55" t="s">
        <v>178</v>
      </c>
      <c r="F986" s="70">
        <v>220.38</v>
      </c>
      <c r="G986" s="77">
        <v>53204</v>
      </c>
      <c r="H986" s="77">
        <v>221.58</v>
      </c>
      <c r="I986" s="77">
        <v>2</v>
      </c>
      <c r="J986" s="77">
        <v>25.984847329927501</v>
      </c>
      <c r="K986" s="77">
        <v>0</v>
      </c>
      <c r="L986" s="77">
        <v>25.984787791842599</v>
      </c>
      <c r="M986" s="77">
        <v>0</v>
      </c>
      <c r="N986" s="77">
        <v>5.9538084806743E-5</v>
      </c>
      <c r="O986" s="77">
        <v>0</v>
      </c>
      <c r="P986" s="77">
        <v>5.5026449545464003E-5</v>
      </c>
      <c r="Q986" s="77">
        <v>5.5026449545461997E-5</v>
      </c>
      <c r="R986" s="77">
        <v>0</v>
      </c>
      <c r="S986" s="77">
        <v>0</v>
      </c>
      <c r="T986" s="77" t="s">
        <v>154</v>
      </c>
      <c r="U986" s="105">
        <v>-7.1445701768092006E-5</v>
      </c>
      <c r="V986" s="105">
        <v>0</v>
      </c>
      <c r="W986" s="101">
        <v>-7.14388878994806E-5</v>
      </c>
    </row>
    <row r="987" spans="2:23" x14ac:dyDescent="0.35">
      <c r="B987" s="55" t="s">
        <v>114</v>
      </c>
      <c r="C987" s="76" t="s">
        <v>137</v>
      </c>
      <c r="D987" s="55" t="s">
        <v>66</v>
      </c>
      <c r="E987" s="55" t="s">
        <v>179</v>
      </c>
      <c r="F987" s="70">
        <v>221.58</v>
      </c>
      <c r="G987" s="77">
        <v>53254</v>
      </c>
      <c r="H987" s="77">
        <v>222.89</v>
      </c>
      <c r="I987" s="77">
        <v>1</v>
      </c>
      <c r="J987" s="77">
        <v>27.710456529647999</v>
      </c>
      <c r="K987" s="77">
        <v>8.09334348739911E-2</v>
      </c>
      <c r="L987" s="77">
        <v>27.7104563395912</v>
      </c>
      <c r="M987" s="77">
        <v>8.0933433763800203E-2</v>
      </c>
      <c r="N987" s="77">
        <v>1.90056786975E-7</v>
      </c>
      <c r="O987" s="77">
        <v>1.1101909109999999E-9</v>
      </c>
      <c r="P987" s="77">
        <v>1.4690599999999999E-13</v>
      </c>
      <c r="Q987" s="77">
        <v>1.46904E-13</v>
      </c>
      <c r="R987" s="77">
        <v>0</v>
      </c>
      <c r="S987" s="77">
        <v>0</v>
      </c>
      <c r="T987" s="77" t="s">
        <v>154</v>
      </c>
      <c r="U987" s="105">
        <v>-2.25111393E-9</v>
      </c>
      <c r="V987" s="105">
        <v>0</v>
      </c>
      <c r="W987" s="101">
        <v>-2.25089923836E-9</v>
      </c>
    </row>
    <row r="988" spans="2:23" x14ac:dyDescent="0.35">
      <c r="B988" s="55" t="s">
        <v>114</v>
      </c>
      <c r="C988" s="76" t="s">
        <v>137</v>
      </c>
      <c r="D988" s="55" t="s">
        <v>66</v>
      </c>
      <c r="E988" s="55" t="s">
        <v>179</v>
      </c>
      <c r="F988" s="70">
        <v>221.58</v>
      </c>
      <c r="G988" s="77">
        <v>53304</v>
      </c>
      <c r="H988" s="77">
        <v>223.33</v>
      </c>
      <c r="I988" s="77">
        <v>1</v>
      </c>
      <c r="J988" s="77">
        <v>29.891296274285999</v>
      </c>
      <c r="K988" s="77">
        <v>9.9534740655425502E-2</v>
      </c>
      <c r="L988" s="77">
        <v>29.891252458705299</v>
      </c>
      <c r="M988" s="77">
        <v>9.9534448853475996E-2</v>
      </c>
      <c r="N988" s="77">
        <v>4.3815580685891E-5</v>
      </c>
      <c r="O988" s="77">
        <v>2.9180194955200002E-7</v>
      </c>
      <c r="P988" s="77">
        <v>4.2900499946138998E-5</v>
      </c>
      <c r="Q988" s="77">
        <v>4.2900499946140001E-5</v>
      </c>
      <c r="R988" s="77">
        <v>0</v>
      </c>
      <c r="S988" s="77">
        <v>2.05026E-13</v>
      </c>
      <c r="T988" s="77" t="s">
        <v>154</v>
      </c>
      <c r="U988" s="105">
        <v>-1.1764463512662E-5</v>
      </c>
      <c r="V988" s="105">
        <v>0</v>
      </c>
      <c r="W988" s="101">
        <v>-1.1763341520622199E-5</v>
      </c>
    </row>
    <row r="989" spans="2:23" x14ac:dyDescent="0.35">
      <c r="B989" s="55" t="s">
        <v>114</v>
      </c>
      <c r="C989" s="76" t="s">
        <v>137</v>
      </c>
      <c r="D989" s="55" t="s">
        <v>66</v>
      </c>
      <c r="E989" s="55" t="s">
        <v>179</v>
      </c>
      <c r="F989" s="70">
        <v>221.58</v>
      </c>
      <c r="G989" s="77">
        <v>54104</v>
      </c>
      <c r="H989" s="77">
        <v>222.68</v>
      </c>
      <c r="I989" s="77">
        <v>1</v>
      </c>
      <c r="J989" s="77">
        <v>25.113989291176299</v>
      </c>
      <c r="K989" s="77">
        <v>6.2314390861990997E-2</v>
      </c>
      <c r="L989" s="77">
        <v>25.113988954225199</v>
      </c>
      <c r="M989" s="77">
        <v>6.2314389189862901E-2</v>
      </c>
      <c r="N989" s="77">
        <v>3.3695110590599999E-7</v>
      </c>
      <c r="O989" s="77">
        <v>1.6721280389999999E-9</v>
      </c>
      <c r="P989" s="77">
        <v>-2.2985499999999998E-13</v>
      </c>
      <c r="Q989" s="77">
        <v>-2.2985499999999998E-13</v>
      </c>
      <c r="R989" s="77">
        <v>0</v>
      </c>
      <c r="S989" s="77">
        <v>0</v>
      </c>
      <c r="T989" s="77" t="s">
        <v>154</v>
      </c>
      <c r="U989" s="105">
        <v>7.8358488000000002E-10</v>
      </c>
      <c r="V989" s="105">
        <v>0</v>
      </c>
      <c r="W989" s="101">
        <v>7.836596115E-10</v>
      </c>
    </row>
    <row r="990" spans="2:23" x14ac:dyDescent="0.35">
      <c r="B990" s="55" t="s">
        <v>114</v>
      </c>
      <c r="C990" s="76" t="s">
        <v>137</v>
      </c>
      <c r="D990" s="55" t="s">
        <v>66</v>
      </c>
      <c r="E990" s="55" t="s">
        <v>180</v>
      </c>
      <c r="F990" s="70">
        <v>222.89</v>
      </c>
      <c r="G990" s="77">
        <v>54104</v>
      </c>
      <c r="H990" s="77">
        <v>222.68</v>
      </c>
      <c r="I990" s="77">
        <v>1</v>
      </c>
      <c r="J990" s="77">
        <v>-5.4704209514788404</v>
      </c>
      <c r="K990" s="77">
        <v>2.6214742718467699E-3</v>
      </c>
      <c r="L990" s="77">
        <v>-5.47042110886514</v>
      </c>
      <c r="M990" s="77">
        <v>2.6214744226886002E-3</v>
      </c>
      <c r="N990" s="77">
        <v>1.57386303296E-7</v>
      </c>
      <c r="O990" s="77">
        <v>-1.5084182900000001E-10</v>
      </c>
      <c r="P990" s="77">
        <v>-4.7359099999999998E-13</v>
      </c>
      <c r="Q990" s="77">
        <v>-4.7359200000000005E-13</v>
      </c>
      <c r="R990" s="77">
        <v>0</v>
      </c>
      <c r="S990" s="77">
        <v>0</v>
      </c>
      <c r="T990" s="77" t="s">
        <v>154</v>
      </c>
      <c r="U990" s="105">
        <v>-5.5417314899999999E-10</v>
      </c>
      <c r="V990" s="105">
        <v>0</v>
      </c>
      <c r="W990" s="101">
        <v>-5.5412029679000004E-10</v>
      </c>
    </row>
    <row r="991" spans="2:23" x14ac:dyDescent="0.35">
      <c r="B991" s="55" t="s">
        <v>114</v>
      </c>
      <c r="C991" s="76" t="s">
        <v>137</v>
      </c>
      <c r="D991" s="55" t="s">
        <v>66</v>
      </c>
      <c r="E991" s="55" t="s">
        <v>181</v>
      </c>
      <c r="F991" s="70">
        <v>222.62</v>
      </c>
      <c r="G991" s="77">
        <v>53404</v>
      </c>
      <c r="H991" s="77">
        <v>222.68</v>
      </c>
      <c r="I991" s="77">
        <v>1</v>
      </c>
      <c r="J991" s="77">
        <v>-8.55363680789144</v>
      </c>
      <c r="K991" s="77">
        <v>7.1116090967358499E-3</v>
      </c>
      <c r="L991" s="77">
        <v>-8.5532083560115897</v>
      </c>
      <c r="M991" s="77">
        <v>7.1108966732268703E-3</v>
      </c>
      <c r="N991" s="77">
        <v>-4.2845187985529598E-4</v>
      </c>
      <c r="O991" s="77">
        <v>7.1242350897500003E-7</v>
      </c>
      <c r="P991" s="77">
        <v>-4.5127671271685702E-4</v>
      </c>
      <c r="Q991" s="77">
        <v>-4.5127671271685702E-4</v>
      </c>
      <c r="R991" s="77">
        <v>0</v>
      </c>
      <c r="S991" s="77">
        <v>1.9794844999999999E-11</v>
      </c>
      <c r="T991" s="77" t="s">
        <v>154</v>
      </c>
      <c r="U991" s="105">
        <v>1.8432820706453101E-4</v>
      </c>
      <c r="V991" s="105">
        <v>0</v>
      </c>
      <c r="W991" s="101">
        <v>1.84345786683083E-4</v>
      </c>
    </row>
    <row r="992" spans="2:23" x14ac:dyDescent="0.35">
      <c r="B992" s="55" t="s">
        <v>114</v>
      </c>
      <c r="C992" s="76" t="s">
        <v>137</v>
      </c>
      <c r="D992" s="55" t="s">
        <v>66</v>
      </c>
      <c r="E992" s="55" t="s">
        <v>182</v>
      </c>
      <c r="F992" s="70">
        <v>222.68</v>
      </c>
      <c r="G992" s="77">
        <v>53854</v>
      </c>
      <c r="H992" s="77">
        <v>217.37</v>
      </c>
      <c r="I992" s="77">
        <v>1</v>
      </c>
      <c r="J992" s="77">
        <v>-71.373869451919404</v>
      </c>
      <c r="K992" s="77">
        <v>1.0057536789597401</v>
      </c>
      <c r="L992" s="77">
        <v>-71.373434515000895</v>
      </c>
      <c r="M992" s="77">
        <v>1.0057414213064499</v>
      </c>
      <c r="N992" s="77">
        <v>-4.3493691844753702E-4</v>
      </c>
      <c r="O992" s="77">
        <v>1.2257653294288E-5</v>
      </c>
      <c r="P992" s="77">
        <v>-4.5127671298200901E-4</v>
      </c>
      <c r="Q992" s="77">
        <v>-4.5127671298200798E-4</v>
      </c>
      <c r="R992" s="77">
        <v>0</v>
      </c>
      <c r="S992" s="77">
        <v>4.0206752000000002E-11</v>
      </c>
      <c r="T992" s="77" t="s">
        <v>154</v>
      </c>
      <c r="U992" s="105">
        <v>3.8747512911937098E-4</v>
      </c>
      <c r="V992" s="105">
        <v>0</v>
      </c>
      <c r="W992" s="101">
        <v>3.8751208312156601E-4</v>
      </c>
    </row>
    <row r="993" spans="2:23" x14ac:dyDescent="0.35">
      <c r="B993" s="55" t="s">
        <v>114</v>
      </c>
      <c r="C993" s="76" t="s">
        <v>137</v>
      </c>
      <c r="D993" s="55" t="s">
        <v>66</v>
      </c>
      <c r="E993" s="55" t="s">
        <v>183</v>
      </c>
      <c r="F993" s="70">
        <v>222.99</v>
      </c>
      <c r="G993" s="77">
        <v>53754</v>
      </c>
      <c r="H993" s="77">
        <v>218.72</v>
      </c>
      <c r="I993" s="77">
        <v>1</v>
      </c>
      <c r="J993" s="77">
        <v>-61.732576959197999</v>
      </c>
      <c r="K993" s="77">
        <v>0.61812977361138</v>
      </c>
      <c r="L993" s="77">
        <v>-61.7321699168942</v>
      </c>
      <c r="M993" s="77">
        <v>0.61812162218955502</v>
      </c>
      <c r="N993" s="77">
        <v>-4.0704230375165901E-4</v>
      </c>
      <c r="O993" s="77">
        <v>8.1514218251179996E-6</v>
      </c>
      <c r="P993" s="77">
        <v>-4.2609129076187098E-4</v>
      </c>
      <c r="Q993" s="77">
        <v>-4.2609129076187001E-4</v>
      </c>
      <c r="R993" s="77">
        <v>0</v>
      </c>
      <c r="S993" s="77">
        <v>2.9448024000000002E-11</v>
      </c>
      <c r="T993" s="77" t="s">
        <v>154</v>
      </c>
      <c r="U993" s="105">
        <v>6.2211630166821995E-5</v>
      </c>
      <c r="V993" s="105">
        <v>0</v>
      </c>
      <c r="W993" s="101">
        <v>6.2217563370129699E-5</v>
      </c>
    </row>
    <row r="994" spans="2:23" x14ac:dyDescent="0.35">
      <c r="B994" s="55" t="s">
        <v>114</v>
      </c>
      <c r="C994" s="76" t="s">
        <v>137</v>
      </c>
      <c r="D994" s="55" t="s">
        <v>66</v>
      </c>
      <c r="E994" s="55" t="s">
        <v>184</v>
      </c>
      <c r="F994" s="70">
        <v>220.81</v>
      </c>
      <c r="G994" s="77">
        <v>54050</v>
      </c>
      <c r="H994" s="77">
        <v>220.05</v>
      </c>
      <c r="I994" s="77">
        <v>1</v>
      </c>
      <c r="J994" s="77">
        <v>-62.3153583057479</v>
      </c>
      <c r="K994" s="77">
        <v>5.6306456271219198E-2</v>
      </c>
      <c r="L994" s="77">
        <v>-62.306351302636799</v>
      </c>
      <c r="M994" s="77">
        <v>5.6290180483389997E-2</v>
      </c>
      <c r="N994" s="77">
        <v>-9.0070031111277905E-3</v>
      </c>
      <c r="O994" s="77">
        <v>1.6275787829272999E-5</v>
      </c>
      <c r="P994" s="77">
        <v>-9.1872185228583994E-3</v>
      </c>
      <c r="Q994" s="77">
        <v>-9.1872185228583994E-3</v>
      </c>
      <c r="R994" s="77">
        <v>0</v>
      </c>
      <c r="S994" s="77">
        <v>1.223872271E-9</v>
      </c>
      <c r="T994" s="77" t="s">
        <v>153</v>
      </c>
      <c r="U994" s="105">
        <v>-3.25765045325033E-3</v>
      </c>
      <c r="V994" s="105">
        <v>0</v>
      </c>
      <c r="W994" s="101">
        <v>-3.25733976693022E-3</v>
      </c>
    </row>
    <row r="995" spans="2:23" x14ac:dyDescent="0.35">
      <c r="B995" s="55" t="s">
        <v>114</v>
      </c>
      <c r="C995" s="76" t="s">
        <v>137</v>
      </c>
      <c r="D995" s="55" t="s">
        <v>66</v>
      </c>
      <c r="E995" s="55" t="s">
        <v>184</v>
      </c>
      <c r="F995" s="70">
        <v>220.81</v>
      </c>
      <c r="G995" s="77">
        <v>54850</v>
      </c>
      <c r="H995" s="77">
        <v>221.07</v>
      </c>
      <c r="I995" s="77">
        <v>1</v>
      </c>
      <c r="J995" s="77">
        <v>8.0287704114835403</v>
      </c>
      <c r="K995" s="77">
        <v>1.6824361277601901E-3</v>
      </c>
      <c r="L995" s="77">
        <v>8.0322775059158609</v>
      </c>
      <c r="M995" s="77">
        <v>1.6839062784263E-3</v>
      </c>
      <c r="N995" s="77">
        <v>-3.5070944323201099E-3</v>
      </c>
      <c r="O995" s="77">
        <v>-1.47015066611E-6</v>
      </c>
      <c r="P995" s="77">
        <v>-3.5557988068427898E-3</v>
      </c>
      <c r="Q995" s="77">
        <v>-3.5557988068427898E-3</v>
      </c>
      <c r="R995" s="77">
        <v>0</v>
      </c>
      <c r="S995" s="77">
        <v>3.3000070499999998E-10</v>
      </c>
      <c r="T995" s="77" t="s">
        <v>154</v>
      </c>
      <c r="U995" s="105">
        <v>5.8702946423292595E-4</v>
      </c>
      <c r="V995" s="105">
        <v>0</v>
      </c>
      <c r="W995" s="101">
        <v>5.8708544998911996E-4</v>
      </c>
    </row>
    <row r="996" spans="2:23" x14ac:dyDescent="0.35">
      <c r="B996" s="55" t="s">
        <v>114</v>
      </c>
      <c r="C996" s="76" t="s">
        <v>137</v>
      </c>
      <c r="D996" s="55" t="s">
        <v>66</v>
      </c>
      <c r="E996" s="55" t="s">
        <v>185</v>
      </c>
      <c r="F996" s="70">
        <v>222.97</v>
      </c>
      <c r="G996" s="77">
        <v>53654</v>
      </c>
      <c r="H996" s="77">
        <v>222.13</v>
      </c>
      <c r="I996" s="77">
        <v>1</v>
      </c>
      <c r="J996" s="77">
        <v>-53.0394452280946</v>
      </c>
      <c r="K996" s="77">
        <v>0.110558082079089</v>
      </c>
      <c r="L996" s="77">
        <v>-53.039756951809501</v>
      </c>
      <c r="M996" s="77">
        <v>0.110559381628026</v>
      </c>
      <c r="N996" s="77">
        <v>3.1172371489640599E-4</v>
      </c>
      <c r="O996" s="77">
        <v>-1.2995489369729999E-6</v>
      </c>
      <c r="P996" s="77">
        <v>3.1484940438050599E-4</v>
      </c>
      <c r="Q996" s="77">
        <v>3.1484940438050702E-4</v>
      </c>
      <c r="R996" s="77">
        <v>0</v>
      </c>
      <c r="S996" s="77">
        <v>3.8958150000000002E-12</v>
      </c>
      <c r="T996" s="77" t="s">
        <v>154</v>
      </c>
      <c r="U996" s="105">
        <v>-2.7366695410331999E-5</v>
      </c>
      <c r="V996" s="105">
        <v>0</v>
      </c>
      <c r="W996" s="101">
        <v>-2.7364085413337899E-5</v>
      </c>
    </row>
    <row r="997" spans="2:23" x14ac:dyDescent="0.35">
      <c r="B997" s="55" t="s">
        <v>114</v>
      </c>
      <c r="C997" s="76" t="s">
        <v>137</v>
      </c>
      <c r="D997" s="55" t="s">
        <v>66</v>
      </c>
      <c r="E997" s="55" t="s">
        <v>186</v>
      </c>
      <c r="F997" s="70">
        <v>221.53</v>
      </c>
      <c r="G997" s="77">
        <v>58004</v>
      </c>
      <c r="H997" s="77">
        <v>216.58</v>
      </c>
      <c r="I997" s="77">
        <v>1</v>
      </c>
      <c r="J997" s="77">
        <v>-64.692127643142499</v>
      </c>
      <c r="K997" s="77">
        <v>0.86254321121120803</v>
      </c>
      <c r="L997" s="77">
        <v>-64.691658579828399</v>
      </c>
      <c r="M997" s="77">
        <v>0.86253070316965197</v>
      </c>
      <c r="N997" s="77">
        <v>-4.6906331410134799E-4</v>
      </c>
      <c r="O997" s="77">
        <v>1.2508041555454999E-5</v>
      </c>
      <c r="P997" s="77">
        <v>-4.9008586504349096E-4</v>
      </c>
      <c r="Q997" s="77">
        <v>-4.9008586504348999E-4</v>
      </c>
      <c r="R997" s="77">
        <v>0</v>
      </c>
      <c r="S997" s="77">
        <v>4.9501954000000001E-11</v>
      </c>
      <c r="T997" s="77" t="s">
        <v>154</v>
      </c>
      <c r="U997" s="105">
        <v>4.18085638128501E-4</v>
      </c>
      <c r="V997" s="105">
        <v>0</v>
      </c>
      <c r="W997" s="101">
        <v>4.1812551149437202E-4</v>
      </c>
    </row>
    <row r="998" spans="2:23" x14ac:dyDescent="0.35">
      <c r="B998" s="55" t="s">
        <v>114</v>
      </c>
      <c r="C998" s="76" t="s">
        <v>137</v>
      </c>
      <c r="D998" s="55" t="s">
        <v>66</v>
      </c>
      <c r="E998" s="55" t="s">
        <v>187</v>
      </c>
      <c r="F998" s="70">
        <v>218.72</v>
      </c>
      <c r="G998" s="77">
        <v>53854</v>
      </c>
      <c r="H998" s="77">
        <v>217.37</v>
      </c>
      <c r="I998" s="77">
        <v>1</v>
      </c>
      <c r="J998" s="77">
        <v>-73.085998877138906</v>
      </c>
      <c r="K998" s="77">
        <v>0.264407379977523</v>
      </c>
      <c r="L998" s="77">
        <v>-73.085447449375394</v>
      </c>
      <c r="M998" s="77">
        <v>0.264403390129333</v>
      </c>
      <c r="N998" s="77">
        <v>-5.5142776356209599E-4</v>
      </c>
      <c r="O998" s="77">
        <v>3.9898481903750001E-6</v>
      </c>
      <c r="P998" s="77">
        <v>-5.6278022900847595E-4</v>
      </c>
      <c r="Q998" s="77">
        <v>-5.6278022900847497E-4</v>
      </c>
      <c r="R998" s="77">
        <v>0</v>
      </c>
      <c r="S998" s="77">
        <v>1.5677718999999999E-11</v>
      </c>
      <c r="T998" s="77" t="s">
        <v>153</v>
      </c>
      <c r="U998" s="105">
        <v>1.25538967861481E-4</v>
      </c>
      <c r="V998" s="105">
        <v>0</v>
      </c>
      <c r="W998" s="101">
        <v>1.2555094067455999E-4</v>
      </c>
    </row>
    <row r="999" spans="2:23" x14ac:dyDescent="0.35">
      <c r="B999" s="55" t="s">
        <v>114</v>
      </c>
      <c r="C999" s="76" t="s">
        <v>137</v>
      </c>
      <c r="D999" s="55" t="s">
        <v>66</v>
      </c>
      <c r="E999" s="55" t="s">
        <v>187</v>
      </c>
      <c r="F999" s="70">
        <v>218.72</v>
      </c>
      <c r="G999" s="77">
        <v>58104</v>
      </c>
      <c r="H999" s="77">
        <v>215.82</v>
      </c>
      <c r="I999" s="77">
        <v>1</v>
      </c>
      <c r="J999" s="77">
        <v>-39.427548814633703</v>
      </c>
      <c r="K999" s="77">
        <v>0.19960185815009401</v>
      </c>
      <c r="L999" s="77">
        <v>-39.427686338500997</v>
      </c>
      <c r="M999" s="77">
        <v>0.19960325058092701</v>
      </c>
      <c r="N999" s="77">
        <v>1.3752386730514501E-4</v>
      </c>
      <c r="O999" s="77">
        <v>-1.3924308333959999E-6</v>
      </c>
      <c r="P999" s="77">
        <v>1.36688937142309E-4</v>
      </c>
      <c r="Q999" s="77">
        <v>1.36688937142308E-4</v>
      </c>
      <c r="R999" s="77">
        <v>0</v>
      </c>
      <c r="S999" s="77">
        <v>2.3990079999999999E-12</v>
      </c>
      <c r="T999" s="77" t="s">
        <v>154</v>
      </c>
      <c r="U999" s="105">
        <v>9.6285768012949993E-5</v>
      </c>
      <c r="V999" s="105">
        <v>0</v>
      </c>
      <c r="W999" s="101">
        <v>9.6294950910677196E-5</v>
      </c>
    </row>
    <row r="1000" spans="2:23" x14ac:dyDescent="0.35">
      <c r="B1000" s="55" t="s">
        <v>114</v>
      </c>
      <c r="C1000" s="76" t="s">
        <v>137</v>
      </c>
      <c r="D1000" s="55" t="s">
        <v>66</v>
      </c>
      <c r="E1000" s="55" t="s">
        <v>188</v>
      </c>
      <c r="F1000" s="70">
        <v>218.95</v>
      </c>
      <c r="G1000" s="77">
        <v>54050</v>
      </c>
      <c r="H1000" s="77">
        <v>220.05</v>
      </c>
      <c r="I1000" s="77">
        <v>1</v>
      </c>
      <c r="J1000" s="77">
        <v>92.757733985152697</v>
      </c>
      <c r="K1000" s="77">
        <v>0.15229075068886799</v>
      </c>
      <c r="L1000" s="77">
        <v>92.760963261795396</v>
      </c>
      <c r="M1000" s="77">
        <v>0.15230135460303401</v>
      </c>
      <c r="N1000" s="77">
        <v>-3.2292766427466399E-3</v>
      </c>
      <c r="O1000" s="77">
        <v>-1.0603914165881999E-5</v>
      </c>
      <c r="P1000" s="77">
        <v>-3.22861146070855E-3</v>
      </c>
      <c r="Q1000" s="77">
        <v>-3.22861146070854E-3</v>
      </c>
      <c r="R1000" s="77">
        <v>0</v>
      </c>
      <c r="S1000" s="77">
        <v>1.8450359599999999E-10</v>
      </c>
      <c r="T1000" s="77" t="s">
        <v>153</v>
      </c>
      <c r="U1000" s="105">
        <v>1.22464514761037E-3</v>
      </c>
      <c r="V1000" s="105">
        <v>0</v>
      </c>
      <c r="W1000" s="101">
        <v>1.22476194359564E-3</v>
      </c>
    </row>
    <row r="1001" spans="2:23" x14ac:dyDescent="0.35">
      <c r="B1001" s="55" t="s">
        <v>114</v>
      </c>
      <c r="C1001" s="76" t="s">
        <v>137</v>
      </c>
      <c r="D1001" s="55" t="s">
        <v>66</v>
      </c>
      <c r="E1001" s="55" t="s">
        <v>188</v>
      </c>
      <c r="F1001" s="70">
        <v>218.95</v>
      </c>
      <c r="G1001" s="77">
        <v>56000</v>
      </c>
      <c r="H1001" s="77">
        <v>220.88</v>
      </c>
      <c r="I1001" s="77">
        <v>1</v>
      </c>
      <c r="J1001" s="77">
        <v>43.581384806269099</v>
      </c>
      <c r="K1001" s="77">
        <v>0.18423569885831401</v>
      </c>
      <c r="L1001" s="77">
        <v>43.583853178411204</v>
      </c>
      <c r="M1001" s="77">
        <v>0.18425656901409901</v>
      </c>
      <c r="N1001" s="77">
        <v>-2.4683721421225901E-3</v>
      </c>
      <c r="O1001" s="77">
        <v>-2.0870155784699998E-5</v>
      </c>
      <c r="P1001" s="77">
        <v>-2.5454313999214002E-3</v>
      </c>
      <c r="Q1001" s="77">
        <v>-2.5454313999213902E-3</v>
      </c>
      <c r="R1001" s="77">
        <v>0</v>
      </c>
      <c r="S1001" s="77">
        <v>6.2848443800000003E-10</v>
      </c>
      <c r="T1001" s="77" t="s">
        <v>153</v>
      </c>
      <c r="U1001" s="105">
        <v>1.7429792490442799E-4</v>
      </c>
      <c r="V1001" s="105">
        <v>0</v>
      </c>
      <c r="W1001" s="101">
        <v>1.7431454792205E-4</v>
      </c>
    </row>
    <row r="1002" spans="2:23" x14ac:dyDescent="0.35">
      <c r="B1002" s="55" t="s">
        <v>114</v>
      </c>
      <c r="C1002" s="76" t="s">
        <v>137</v>
      </c>
      <c r="D1002" s="55" t="s">
        <v>66</v>
      </c>
      <c r="E1002" s="55" t="s">
        <v>188</v>
      </c>
      <c r="F1002" s="70">
        <v>218.95</v>
      </c>
      <c r="G1002" s="77">
        <v>58450</v>
      </c>
      <c r="H1002" s="77">
        <v>217.72</v>
      </c>
      <c r="I1002" s="77">
        <v>1</v>
      </c>
      <c r="J1002" s="77">
        <v>-123.821613495517</v>
      </c>
      <c r="K1002" s="77">
        <v>0.39218723855763998</v>
      </c>
      <c r="L1002" s="77">
        <v>-123.82541631173299</v>
      </c>
      <c r="M1002" s="77">
        <v>0.39221132867972103</v>
      </c>
      <c r="N1002" s="77">
        <v>3.80281621599199E-3</v>
      </c>
      <c r="O1002" s="77">
        <v>-2.4090122081442999E-5</v>
      </c>
      <c r="P1002" s="77">
        <v>3.8332531126950599E-3</v>
      </c>
      <c r="Q1002" s="77">
        <v>3.8332531126950499E-3</v>
      </c>
      <c r="R1002" s="77">
        <v>0</v>
      </c>
      <c r="S1002" s="77">
        <v>3.7586815700000001E-10</v>
      </c>
      <c r="T1002" s="77" t="s">
        <v>153</v>
      </c>
      <c r="U1002" s="105">
        <v>-5.8225285898177005E-4</v>
      </c>
      <c r="V1002" s="105">
        <v>0</v>
      </c>
      <c r="W1002" s="101">
        <v>-5.8219732877657097E-4</v>
      </c>
    </row>
    <row r="1003" spans="2:23" x14ac:dyDescent="0.35">
      <c r="B1003" s="55" t="s">
        <v>114</v>
      </c>
      <c r="C1003" s="76" t="s">
        <v>137</v>
      </c>
      <c r="D1003" s="55" t="s">
        <v>66</v>
      </c>
      <c r="E1003" s="55" t="s">
        <v>189</v>
      </c>
      <c r="F1003" s="70">
        <v>217.37</v>
      </c>
      <c r="G1003" s="77">
        <v>53850</v>
      </c>
      <c r="H1003" s="77">
        <v>218.95</v>
      </c>
      <c r="I1003" s="77">
        <v>1</v>
      </c>
      <c r="J1003" s="77">
        <v>3.8883040099854602</v>
      </c>
      <c r="K1003" s="77">
        <v>0</v>
      </c>
      <c r="L1003" s="77">
        <v>3.8888843383750999</v>
      </c>
      <c r="M1003" s="77">
        <v>0</v>
      </c>
      <c r="N1003" s="77">
        <v>-5.8032838964189304E-4</v>
      </c>
      <c r="O1003" s="77">
        <v>0</v>
      </c>
      <c r="P1003" s="77">
        <v>-5.8581441702932203E-4</v>
      </c>
      <c r="Q1003" s="77">
        <v>-5.8581441702932203E-4</v>
      </c>
      <c r="R1003" s="77">
        <v>0</v>
      </c>
      <c r="S1003" s="77">
        <v>0</v>
      </c>
      <c r="T1003" s="77" t="s">
        <v>153</v>
      </c>
      <c r="U1003" s="105">
        <v>9.1691885563418196E-4</v>
      </c>
      <c r="V1003" s="105">
        <v>0</v>
      </c>
      <c r="W1003" s="101">
        <v>9.1700630336658505E-4</v>
      </c>
    </row>
    <row r="1004" spans="2:23" x14ac:dyDescent="0.35">
      <c r="B1004" s="55" t="s">
        <v>114</v>
      </c>
      <c r="C1004" s="76" t="s">
        <v>137</v>
      </c>
      <c r="D1004" s="55" t="s">
        <v>66</v>
      </c>
      <c r="E1004" s="55" t="s">
        <v>189</v>
      </c>
      <c r="F1004" s="70">
        <v>217.37</v>
      </c>
      <c r="G1004" s="77">
        <v>53850</v>
      </c>
      <c r="H1004" s="77">
        <v>218.95</v>
      </c>
      <c r="I1004" s="77">
        <v>2</v>
      </c>
      <c r="J1004" s="77">
        <v>8.9935581299662797</v>
      </c>
      <c r="K1004" s="77">
        <v>0</v>
      </c>
      <c r="L1004" s="77">
        <v>8.9949004162416202</v>
      </c>
      <c r="M1004" s="77">
        <v>0</v>
      </c>
      <c r="N1004" s="77">
        <v>-1.3422862753367799E-3</v>
      </c>
      <c r="O1004" s="77">
        <v>0</v>
      </c>
      <c r="P1004" s="77">
        <v>-1.35497533099836E-3</v>
      </c>
      <c r="Q1004" s="77">
        <v>-1.3549753309983501E-3</v>
      </c>
      <c r="R1004" s="77">
        <v>0</v>
      </c>
      <c r="S1004" s="77">
        <v>0</v>
      </c>
      <c r="T1004" s="77" t="s">
        <v>153</v>
      </c>
      <c r="U1004" s="105">
        <v>2.12081231503209E-3</v>
      </c>
      <c r="V1004" s="105">
        <v>0</v>
      </c>
      <c r="W1004" s="101">
        <v>2.1210145796345201E-3</v>
      </c>
    </row>
    <row r="1005" spans="2:23" x14ac:dyDescent="0.35">
      <c r="B1005" s="55" t="s">
        <v>114</v>
      </c>
      <c r="C1005" s="76" t="s">
        <v>137</v>
      </c>
      <c r="D1005" s="55" t="s">
        <v>66</v>
      </c>
      <c r="E1005" s="55" t="s">
        <v>189</v>
      </c>
      <c r="F1005" s="70">
        <v>217.37</v>
      </c>
      <c r="G1005" s="77">
        <v>58004</v>
      </c>
      <c r="H1005" s="77">
        <v>216.58</v>
      </c>
      <c r="I1005" s="77">
        <v>1</v>
      </c>
      <c r="J1005" s="77">
        <v>-28.432466010991799</v>
      </c>
      <c r="K1005" s="77">
        <v>2.7485774197851E-2</v>
      </c>
      <c r="L1005" s="77">
        <v>-28.433380321068199</v>
      </c>
      <c r="M1005" s="77">
        <v>2.7487541960405201E-2</v>
      </c>
      <c r="N1005" s="77">
        <v>9.14310076344238E-4</v>
      </c>
      <c r="O1005" s="77">
        <v>-1.7677625542429999E-6</v>
      </c>
      <c r="P1005" s="77">
        <v>9.2673280497375496E-4</v>
      </c>
      <c r="Q1005" s="77">
        <v>9.2673280497375496E-4</v>
      </c>
      <c r="R1005" s="77">
        <v>0</v>
      </c>
      <c r="S1005" s="77">
        <v>2.9200345999999999E-11</v>
      </c>
      <c r="T1005" s="77" t="s">
        <v>153</v>
      </c>
      <c r="U1005" s="105">
        <v>3.3874468010515701E-4</v>
      </c>
      <c r="V1005" s="105">
        <v>0</v>
      </c>
      <c r="W1005" s="101">
        <v>3.3877698662165698E-4</v>
      </c>
    </row>
    <row r="1006" spans="2:23" x14ac:dyDescent="0.35">
      <c r="B1006" s="55" t="s">
        <v>114</v>
      </c>
      <c r="C1006" s="76" t="s">
        <v>137</v>
      </c>
      <c r="D1006" s="55" t="s">
        <v>66</v>
      </c>
      <c r="E1006" s="55" t="s">
        <v>190</v>
      </c>
      <c r="F1006" s="70">
        <v>221.1</v>
      </c>
      <c r="G1006" s="77">
        <v>54000</v>
      </c>
      <c r="H1006" s="77">
        <v>219.97</v>
      </c>
      <c r="I1006" s="77">
        <v>1</v>
      </c>
      <c r="J1006" s="77">
        <v>-36.253511241060998</v>
      </c>
      <c r="K1006" s="77">
        <v>7.9647614884727796E-2</v>
      </c>
      <c r="L1006" s="77">
        <v>-36.235130434428797</v>
      </c>
      <c r="M1006" s="77">
        <v>7.9566871462564207E-2</v>
      </c>
      <c r="N1006" s="77">
        <v>-1.8380806632223301E-2</v>
      </c>
      <c r="O1006" s="77">
        <v>8.0743422163588005E-5</v>
      </c>
      <c r="P1006" s="77">
        <v>-1.8644515181821301E-2</v>
      </c>
      <c r="Q1006" s="77">
        <v>-1.8644515181821301E-2</v>
      </c>
      <c r="R1006" s="77">
        <v>0</v>
      </c>
      <c r="S1006" s="77">
        <v>2.1065647550000001E-8</v>
      </c>
      <c r="T1006" s="77" t="s">
        <v>153</v>
      </c>
      <c r="U1006" s="105">
        <v>-2.9635608875653099E-3</v>
      </c>
      <c r="V1006" s="105">
        <v>0</v>
      </c>
      <c r="W1006" s="101">
        <v>-2.9632782489459101E-3</v>
      </c>
    </row>
    <row r="1007" spans="2:23" x14ac:dyDescent="0.35">
      <c r="B1007" s="55" t="s">
        <v>114</v>
      </c>
      <c r="C1007" s="76" t="s">
        <v>137</v>
      </c>
      <c r="D1007" s="55" t="s">
        <v>66</v>
      </c>
      <c r="E1007" s="55" t="s">
        <v>190</v>
      </c>
      <c r="F1007" s="70">
        <v>221.1</v>
      </c>
      <c r="G1007" s="77">
        <v>54850</v>
      </c>
      <c r="H1007" s="77">
        <v>221.07</v>
      </c>
      <c r="I1007" s="77">
        <v>1</v>
      </c>
      <c r="J1007" s="77">
        <v>5.7646020675948302</v>
      </c>
      <c r="K1007" s="77">
        <v>2.6252203228197701E-4</v>
      </c>
      <c r="L1007" s="77">
        <v>5.7610955485986999</v>
      </c>
      <c r="M1007" s="77">
        <v>2.6220275316866102E-4</v>
      </c>
      <c r="N1007" s="77">
        <v>3.5065189961325199E-3</v>
      </c>
      <c r="O1007" s="77">
        <v>3.1927911331500001E-7</v>
      </c>
      <c r="P1007" s="77">
        <v>3.5557988066409101E-3</v>
      </c>
      <c r="Q1007" s="77">
        <v>3.5557988066409101E-3</v>
      </c>
      <c r="R1007" s="77">
        <v>0</v>
      </c>
      <c r="S1007" s="77">
        <v>9.9885270999999994E-11</v>
      </c>
      <c r="T1007" s="77" t="s">
        <v>154</v>
      </c>
      <c r="U1007" s="105">
        <v>1.75783392651316E-4</v>
      </c>
      <c r="V1007" s="105">
        <v>0</v>
      </c>
      <c r="W1007" s="101">
        <v>1.7580015733991E-4</v>
      </c>
    </row>
    <row r="1008" spans="2:23" x14ac:dyDescent="0.35">
      <c r="B1008" s="55" t="s">
        <v>114</v>
      </c>
      <c r="C1008" s="76" t="s">
        <v>137</v>
      </c>
      <c r="D1008" s="55" t="s">
        <v>66</v>
      </c>
      <c r="E1008" s="55" t="s">
        <v>135</v>
      </c>
      <c r="F1008" s="70">
        <v>219.97</v>
      </c>
      <c r="G1008" s="77">
        <v>54250</v>
      </c>
      <c r="H1008" s="77">
        <v>219.65</v>
      </c>
      <c r="I1008" s="77">
        <v>1</v>
      </c>
      <c r="J1008" s="77">
        <v>-51.771644416759102</v>
      </c>
      <c r="K1008" s="77">
        <v>3.6452123052368599E-2</v>
      </c>
      <c r="L1008" s="77">
        <v>-51.783907348953797</v>
      </c>
      <c r="M1008" s="77">
        <v>3.6469393620420398E-2</v>
      </c>
      <c r="N1008" s="77">
        <v>1.22629321947065E-2</v>
      </c>
      <c r="O1008" s="77">
        <v>-1.7270568051760001E-5</v>
      </c>
      <c r="P1008" s="77">
        <v>1.2415829981910599E-2</v>
      </c>
      <c r="Q1008" s="77">
        <v>1.2415829981910599E-2</v>
      </c>
      <c r="R1008" s="77">
        <v>0</v>
      </c>
      <c r="S1008" s="77">
        <v>2.0964785440000001E-9</v>
      </c>
      <c r="T1008" s="77" t="s">
        <v>153</v>
      </c>
      <c r="U1008" s="105">
        <v>1.2789473884865701E-4</v>
      </c>
      <c r="V1008" s="105">
        <v>0</v>
      </c>
      <c r="W1008" s="101">
        <v>1.2790693633465001E-4</v>
      </c>
    </row>
    <row r="1009" spans="2:23" x14ac:dyDescent="0.35">
      <c r="B1009" s="55" t="s">
        <v>114</v>
      </c>
      <c r="C1009" s="76" t="s">
        <v>137</v>
      </c>
      <c r="D1009" s="55" t="s">
        <v>66</v>
      </c>
      <c r="E1009" s="55" t="s">
        <v>191</v>
      </c>
      <c r="F1009" s="70">
        <v>220.05</v>
      </c>
      <c r="G1009" s="77">
        <v>54250</v>
      </c>
      <c r="H1009" s="77">
        <v>219.65</v>
      </c>
      <c r="I1009" s="77">
        <v>1</v>
      </c>
      <c r="J1009" s="77">
        <v>-17.001323178269601</v>
      </c>
      <c r="K1009" s="77">
        <v>1.7400508386680499E-2</v>
      </c>
      <c r="L1009" s="77">
        <v>-16.989071527783299</v>
      </c>
      <c r="M1009" s="77">
        <v>1.7375438792843399E-2</v>
      </c>
      <c r="N1009" s="77">
        <v>-1.2251650486361201E-2</v>
      </c>
      <c r="O1009" s="77">
        <v>2.5069593837089999E-5</v>
      </c>
      <c r="P1009" s="77">
        <v>-1.24158299829762E-2</v>
      </c>
      <c r="Q1009" s="77">
        <v>-1.24158299829761E-2</v>
      </c>
      <c r="R1009" s="77">
        <v>0</v>
      </c>
      <c r="S1009" s="77">
        <v>9.2800006170000005E-9</v>
      </c>
      <c r="T1009" s="77" t="s">
        <v>153</v>
      </c>
      <c r="U1009" s="105">
        <v>6.1089001053972903E-4</v>
      </c>
      <c r="V1009" s="105">
        <v>0</v>
      </c>
      <c r="W1009" s="101">
        <v>6.1094827190695999E-4</v>
      </c>
    </row>
    <row r="1010" spans="2:23" x14ac:dyDescent="0.35">
      <c r="B1010" s="55" t="s">
        <v>114</v>
      </c>
      <c r="C1010" s="76" t="s">
        <v>137</v>
      </c>
      <c r="D1010" s="55" t="s">
        <v>66</v>
      </c>
      <c r="E1010" s="55" t="s">
        <v>192</v>
      </c>
      <c r="F1010" s="70">
        <v>221.04</v>
      </c>
      <c r="G1010" s="77">
        <v>53550</v>
      </c>
      <c r="H1010" s="77">
        <v>220.81</v>
      </c>
      <c r="I1010" s="77">
        <v>1</v>
      </c>
      <c r="J1010" s="77">
        <v>-13.064127049639399</v>
      </c>
      <c r="K1010" s="77">
        <v>3.0208840555734002E-3</v>
      </c>
      <c r="L1010" s="77">
        <v>-13.057824414594799</v>
      </c>
      <c r="M1010" s="77">
        <v>3.0179699784302801E-3</v>
      </c>
      <c r="N1010" s="77">
        <v>-6.3026350445472001E-3</v>
      </c>
      <c r="O1010" s="77">
        <v>2.9140771431280002E-6</v>
      </c>
      <c r="P1010" s="77">
        <v>-6.4228784344284298E-3</v>
      </c>
      <c r="Q1010" s="77">
        <v>-6.4228784344284298E-3</v>
      </c>
      <c r="R1010" s="77">
        <v>0</v>
      </c>
      <c r="S1010" s="77">
        <v>7.3018460300000001E-10</v>
      </c>
      <c r="T1010" s="77" t="s">
        <v>153</v>
      </c>
      <c r="U1010" s="105">
        <v>-8.0581356740013496E-4</v>
      </c>
      <c r="V1010" s="105">
        <v>0</v>
      </c>
      <c r="W1010" s="101">
        <v>-8.0573671592219201E-4</v>
      </c>
    </row>
    <row r="1011" spans="2:23" x14ac:dyDescent="0.35">
      <c r="B1011" s="55" t="s">
        <v>114</v>
      </c>
      <c r="C1011" s="76" t="s">
        <v>137</v>
      </c>
      <c r="D1011" s="55" t="s">
        <v>66</v>
      </c>
      <c r="E1011" s="55" t="s">
        <v>193</v>
      </c>
      <c r="F1011" s="70">
        <v>216.92</v>
      </c>
      <c r="G1011" s="77">
        <v>58200</v>
      </c>
      <c r="H1011" s="77">
        <v>218.2</v>
      </c>
      <c r="I1011" s="77">
        <v>1</v>
      </c>
      <c r="J1011" s="77">
        <v>18.253801774530501</v>
      </c>
      <c r="K1011" s="77">
        <v>5.86434251433978E-2</v>
      </c>
      <c r="L1011" s="77">
        <v>18.259111822455399</v>
      </c>
      <c r="M1011" s="77">
        <v>5.8677548959907601E-2</v>
      </c>
      <c r="N1011" s="77">
        <v>-5.3100479249196296E-3</v>
      </c>
      <c r="O1011" s="77">
        <v>-3.4123816509816003E-5</v>
      </c>
      <c r="P1011" s="77">
        <v>-5.4065944596116203E-3</v>
      </c>
      <c r="Q1011" s="77">
        <v>-5.4065944596116203E-3</v>
      </c>
      <c r="R1011" s="77">
        <v>0</v>
      </c>
      <c r="S1011" s="77">
        <v>5.1447024029999998E-9</v>
      </c>
      <c r="T1011" s="77" t="s">
        <v>154</v>
      </c>
      <c r="U1011" s="105">
        <v>-6.2711617597843803E-4</v>
      </c>
      <c r="V1011" s="105">
        <v>0</v>
      </c>
      <c r="W1011" s="101">
        <v>-6.2705636710090596E-4</v>
      </c>
    </row>
    <row r="1012" spans="2:23" x14ac:dyDescent="0.35">
      <c r="B1012" s="55" t="s">
        <v>114</v>
      </c>
      <c r="C1012" s="76" t="s">
        <v>137</v>
      </c>
      <c r="D1012" s="55" t="s">
        <v>66</v>
      </c>
      <c r="E1012" s="55" t="s">
        <v>194</v>
      </c>
      <c r="F1012" s="70">
        <v>221.84</v>
      </c>
      <c r="G1012" s="77">
        <v>53000</v>
      </c>
      <c r="H1012" s="77">
        <v>221.98</v>
      </c>
      <c r="I1012" s="77">
        <v>1</v>
      </c>
      <c r="J1012" s="77">
        <v>20.2078574775703</v>
      </c>
      <c r="K1012" s="77">
        <v>1.0094597494771399E-2</v>
      </c>
      <c r="L1012" s="77">
        <v>20.192662989931499</v>
      </c>
      <c r="M1012" s="77">
        <v>1.0079422746808699E-2</v>
      </c>
      <c r="N1012" s="77">
        <v>1.51944876388477E-2</v>
      </c>
      <c r="O1012" s="77">
        <v>1.5174747962683999E-5</v>
      </c>
      <c r="P1012" s="77">
        <v>1.54605377276914E-2</v>
      </c>
      <c r="Q1012" s="77">
        <v>1.5460537727691299E-2</v>
      </c>
      <c r="R1012" s="77">
        <v>0</v>
      </c>
      <c r="S1012" s="77">
        <v>5.9087777669999997E-9</v>
      </c>
      <c r="T1012" s="77" t="s">
        <v>154</v>
      </c>
      <c r="U1012" s="105">
        <v>1.2402000509607099E-3</v>
      </c>
      <c r="V1012" s="105">
        <v>0</v>
      </c>
      <c r="W1012" s="101">
        <v>1.2403183304371501E-3</v>
      </c>
    </row>
    <row r="1013" spans="2:23" x14ac:dyDescent="0.35">
      <c r="B1013" s="55" t="s">
        <v>114</v>
      </c>
      <c r="C1013" s="76" t="s">
        <v>137</v>
      </c>
      <c r="D1013" s="55" t="s">
        <v>66</v>
      </c>
      <c r="E1013" s="55" t="s">
        <v>195</v>
      </c>
      <c r="F1013" s="70">
        <v>220.88</v>
      </c>
      <c r="G1013" s="77">
        <v>56100</v>
      </c>
      <c r="H1013" s="77">
        <v>221.05</v>
      </c>
      <c r="I1013" s="77">
        <v>1</v>
      </c>
      <c r="J1013" s="77">
        <v>2.9055436212050099</v>
      </c>
      <c r="K1013" s="77">
        <v>6.4667127407994497E-4</v>
      </c>
      <c r="L1013" s="77">
        <v>2.90800101110956</v>
      </c>
      <c r="M1013" s="77">
        <v>6.4776559285505098E-4</v>
      </c>
      <c r="N1013" s="77">
        <v>-2.4573899045535899E-3</v>
      </c>
      <c r="O1013" s="77">
        <v>-1.094318775107E-6</v>
      </c>
      <c r="P1013" s="77">
        <v>-2.5454313994062601E-3</v>
      </c>
      <c r="Q1013" s="77">
        <v>-2.5454313994062601E-3</v>
      </c>
      <c r="R1013" s="77">
        <v>0</v>
      </c>
      <c r="S1013" s="77">
        <v>4.9630832899999998E-10</v>
      </c>
      <c r="T1013" s="77" t="s">
        <v>153</v>
      </c>
      <c r="U1013" s="105">
        <v>1.75950135632699E-4</v>
      </c>
      <c r="V1013" s="105">
        <v>0</v>
      </c>
      <c r="W1013" s="101">
        <v>1.75966916223786E-4</v>
      </c>
    </row>
    <row r="1014" spans="2:23" x14ac:dyDescent="0.35">
      <c r="B1014" s="55" t="s">
        <v>114</v>
      </c>
      <c r="C1014" s="76" t="s">
        <v>137</v>
      </c>
      <c r="D1014" s="55" t="s">
        <v>66</v>
      </c>
      <c r="E1014" s="55" t="s">
        <v>136</v>
      </c>
      <c r="F1014" s="70">
        <v>221.2</v>
      </c>
      <c r="G1014" s="77">
        <v>56100</v>
      </c>
      <c r="H1014" s="77">
        <v>221.05</v>
      </c>
      <c r="I1014" s="77">
        <v>1</v>
      </c>
      <c r="J1014" s="77">
        <v>-3.1853731387920599</v>
      </c>
      <c r="K1014" s="77">
        <v>8.3912398815705E-4</v>
      </c>
      <c r="L1014" s="77">
        <v>-3.1845373807104602</v>
      </c>
      <c r="M1014" s="77">
        <v>8.3868371782006099E-4</v>
      </c>
      <c r="N1014" s="77">
        <v>-8.3575808160138399E-4</v>
      </c>
      <c r="O1014" s="77">
        <v>4.4027033698900002E-7</v>
      </c>
      <c r="P1014" s="77">
        <v>-7.9868615679895105E-4</v>
      </c>
      <c r="Q1014" s="77">
        <v>-7.9868615679894997E-4</v>
      </c>
      <c r="R1014" s="77">
        <v>0</v>
      </c>
      <c r="S1014" s="77">
        <v>5.2754295000000003E-11</v>
      </c>
      <c r="T1014" s="77" t="s">
        <v>153</v>
      </c>
      <c r="U1014" s="105">
        <v>-2.8008933973579001E-5</v>
      </c>
      <c r="V1014" s="105">
        <v>0</v>
      </c>
      <c r="W1014" s="101">
        <v>-2.8006262725465799E-5</v>
      </c>
    </row>
    <row r="1015" spans="2:23" x14ac:dyDescent="0.35">
      <c r="B1015" s="55" t="s">
        <v>114</v>
      </c>
      <c r="C1015" s="76" t="s">
        <v>137</v>
      </c>
      <c r="D1015" s="55" t="s">
        <v>66</v>
      </c>
      <c r="E1015" s="55" t="s">
        <v>196</v>
      </c>
      <c r="F1015" s="70">
        <v>216.58</v>
      </c>
      <c r="G1015" s="77">
        <v>58054</v>
      </c>
      <c r="H1015" s="77">
        <v>216.08</v>
      </c>
      <c r="I1015" s="77">
        <v>1</v>
      </c>
      <c r="J1015" s="77">
        <v>-24.874196101674698</v>
      </c>
      <c r="K1015" s="77">
        <v>3.4772380501796797E-2</v>
      </c>
      <c r="L1015" s="77">
        <v>-24.874132814173599</v>
      </c>
      <c r="M1015" s="77">
        <v>3.4772203559051799E-2</v>
      </c>
      <c r="N1015" s="77">
        <v>-6.3287501078646002E-5</v>
      </c>
      <c r="O1015" s="77">
        <v>1.76942744999E-7</v>
      </c>
      <c r="P1015" s="77">
        <v>-6.8380677051360999E-5</v>
      </c>
      <c r="Q1015" s="77">
        <v>-6.8380677051359996E-5</v>
      </c>
      <c r="R1015" s="77">
        <v>0</v>
      </c>
      <c r="S1015" s="77">
        <v>2.6278700000000002E-13</v>
      </c>
      <c r="T1015" s="77" t="s">
        <v>153</v>
      </c>
      <c r="U1015" s="105">
        <v>6.6342734863549999E-6</v>
      </c>
      <c r="V1015" s="105">
        <v>0</v>
      </c>
      <c r="W1015" s="101">
        <v>6.6349062055634304E-6</v>
      </c>
    </row>
    <row r="1016" spans="2:23" x14ac:dyDescent="0.35">
      <c r="B1016" s="55" t="s">
        <v>114</v>
      </c>
      <c r="C1016" s="76" t="s">
        <v>137</v>
      </c>
      <c r="D1016" s="55" t="s">
        <v>66</v>
      </c>
      <c r="E1016" s="55" t="s">
        <v>196</v>
      </c>
      <c r="F1016" s="70">
        <v>216.58</v>
      </c>
      <c r="G1016" s="77">
        <v>58104</v>
      </c>
      <c r="H1016" s="77">
        <v>215.82</v>
      </c>
      <c r="I1016" s="77">
        <v>1</v>
      </c>
      <c r="J1016" s="77">
        <v>-23.892920984726199</v>
      </c>
      <c r="K1016" s="77">
        <v>5.1035927582503901E-2</v>
      </c>
      <c r="L1016" s="77">
        <v>-23.892857237629201</v>
      </c>
      <c r="M1016" s="77">
        <v>5.1035655251809003E-2</v>
      </c>
      <c r="N1016" s="77">
        <v>-6.3747097020505993E-5</v>
      </c>
      <c r="O1016" s="77">
        <v>2.7233069486600001E-7</v>
      </c>
      <c r="P1016" s="77">
        <v>-6.8308259209545996E-5</v>
      </c>
      <c r="Q1016" s="77">
        <v>-6.8308259209545996E-5</v>
      </c>
      <c r="R1016" s="77">
        <v>0</v>
      </c>
      <c r="S1016" s="77">
        <v>4.1714200000000002E-13</v>
      </c>
      <c r="T1016" s="77" t="s">
        <v>153</v>
      </c>
      <c r="U1016" s="105">
        <v>1.0430102494342999E-5</v>
      </c>
      <c r="V1016" s="105">
        <v>0</v>
      </c>
      <c r="W1016" s="101">
        <v>1.04310972266535E-5</v>
      </c>
    </row>
    <row r="1017" spans="2:23" x14ac:dyDescent="0.35">
      <c r="B1017" s="55" t="s">
        <v>114</v>
      </c>
      <c r="C1017" s="76" t="s">
        <v>137</v>
      </c>
      <c r="D1017" s="55" t="s">
        <v>66</v>
      </c>
      <c r="E1017" s="55" t="s">
        <v>197</v>
      </c>
      <c r="F1017" s="70">
        <v>216.08</v>
      </c>
      <c r="G1017" s="77">
        <v>58104</v>
      </c>
      <c r="H1017" s="77">
        <v>215.82</v>
      </c>
      <c r="I1017" s="77">
        <v>1</v>
      </c>
      <c r="J1017" s="77">
        <v>-22.3070933740524</v>
      </c>
      <c r="K1017" s="77">
        <v>1.66200542542763E-2</v>
      </c>
      <c r="L1017" s="77">
        <v>-22.3070286708619</v>
      </c>
      <c r="M1017" s="77">
        <v>1.6619957839296699E-2</v>
      </c>
      <c r="N1017" s="77">
        <v>-6.4703190455484005E-5</v>
      </c>
      <c r="O1017" s="77">
        <v>9.6414979589E-8</v>
      </c>
      <c r="P1017" s="77">
        <v>-6.8380677219724003E-5</v>
      </c>
      <c r="Q1017" s="77">
        <v>-6.8380677219724003E-5</v>
      </c>
      <c r="R1017" s="77">
        <v>0</v>
      </c>
      <c r="S1017" s="77">
        <v>1.5617600000000001E-13</v>
      </c>
      <c r="T1017" s="77" t="s">
        <v>153</v>
      </c>
      <c r="U1017" s="105">
        <v>3.9979853238149998E-6</v>
      </c>
      <c r="V1017" s="105">
        <v>0</v>
      </c>
      <c r="W1017" s="101">
        <v>3.9983666168253901E-6</v>
      </c>
    </row>
    <row r="1018" spans="2:23" x14ac:dyDescent="0.35">
      <c r="B1018" s="55" t="s">
        <v>114</v>
      </c>
      <c r="C1018" s="76" t="s">
        <v>137</v>
      </c>
      <c r="D1018" s="55" t="s">
        <v>66</v>
      </c>
      <c r="E1018" s="55" t="s">
        <v>198</v>
      </c>
      <c r="F1018" s="70">
        <v>217.46</v>
      </c>
      <c r="G1018" s="77">
        <v>58200</v>
      </c>
      <c r="H1018" s="77">
        <v>218.2</v>
      </c>
      <c r="I1018" s="77">
        <v>1</v>
      </c>
      <c r="J1018" s="77">
        <v>27.236089841897002</v>
      </c>
      <c r="K1018" s="77">
        <v>3.03398077259238E-2</v>
      </c>
      <c r="L1018" s="77">
        <v>27.230790953726899</v>
      </c>
      <c r="M1018" s="77">
        <v>3.0328003416991899E-2</v>
      </c>
      <c r="N1018" s="77">
        <v>5.2988881701521197E-3</v>
      </c>
      <c r="O1018" s="77">
        <v>1.180430893181E-5</v>
      </c>
      <c r="P1018" s="77">
        <v>5.4065944588765798E-3</v>
      </c>
      <c r="Q1018" s="77">
        <v>5.4065944588765798E-3</v>
      </c>
      <c r="R1018" s="77">
        <v>0</v>
      </c>
      <c r="S1018" s="77">
        <v>1.1955586829999999E-9</v>
      </c>
      <c r="T1018" s="77" t="s">
        <v>153</v>
      </c>
      <c r="U1018" s="105">
        <v>-1.3498446312963199E-3</v>
      </c>
      <c r="V1018" s="105">
        <v>0</v>
      </c>
      <c r="W1018" s="101">
        <v>-1.3497158948750101E-3</v>
      </c>
    </row>
    <row r="1019" spans="2:23" x14ac:dyDescent="0.35">
      <c r="B1019" s="55" t="s">
        <v>114</v>
      </c>
      <c r="C1019" s="76" t="s">
        <v>137</v>
      </c>
      <c r="D1019" s="55" t="s">
        <v>66</v>
      </c>
      <c r="E1019" s="55" t="s">
        <v>198</v>
      </c>
      <c r="F1019" s="70">
        <v>217.46</v>
      </c>
      <c r="G1019" s="77">
        <v>58300</v>
      </c>
      <c r="H1019" s="77">
        <v>217.96</v>
      </c>
      <c r="I1019" s="77">
        <v>1</v>
      </c>
      <c r="J1019" s="77">
        <v>33.139138443334701</v>
      </c>
      <c r="K1019" s="77">
        <v>4.1621874627450602E-2</v>
      </c>
      <c r="L1019" s="77">
        <v>33.140243232250199</v>
      </c>
      <c r="M1019" s="77">
        <v>4.1624649844573702E-2</v>
      </c>
      <c r="N1019" s="77">
        <v>-1.1047889155180199E-3</v>
      </c>
      <c r="O1019" s="77">
        <v>-2.775217123078E-6</v>
      </c>
      <c r="P1019" s="77">
        <v>-1.1455220235125599E-3</v>
      </c>
      <c r="Q1019" s="77">
        <v>-1.1455220235125599E-3</v>
      </c>
      <c r="R1019" s="77">
        <v>0</v>
      </c>
      <c r="S1019" s="77">
        <v>4.9733164999999997E-11</v>
      </c>
      <c r="T1019" s="77" t="s">
        <v>153</v>
      </c>
      <c r="U1019" s="105">
        <v>-5.1798062106344997E-5</v>
      </c>
      <c r="V1019" s="105">
        <v>0</v>
      </c>
      <c r="W1019" s="101">
        <v>-5.1793122058437498E-5</v>
      </c>
    </row>
    <row r="1020" spans="2:23" x14ac:dyDescent="0.35">
      <c r="B1020" s="55" t="s">
        <v>114</v>
      </c>
      <c r="C1020" s="76" t="s">
        <v>137</v>
      </c>
      <c r="D1020" s="55" t="s">
        <v>66</v>
      </c>
      <c r="E1020" s="55" t="s">
        <v>198</v>
      </c>
      <c r="F1020" s="70">
        <v>217.46</v>
      </c>
      <c r="G1020" s="77">
        <v>58500</v>
      </c>
      <c r="H1020" s="77">
        <v>217.23</v>
      </c>
      <c r="I1020" s="77">
        <v>1</v>
      </c>
      <c r="J1020" s="77">
        <v>-87.420479210878597</v>
      </c>
      <c r="K1020" s="77">
        <v>3.9740168964390303E-2</v>
      </c>
      <c r="L1020" s="77">
        <v>-87.416278687624498</v>
      </c>
      <c r="M1020" s="77">
        <v>3.9736350053880598E-2</v>
      </c>
      <c r="N1020" s="77">
        <v>-4.2005232541497701E-3</v>
      </c>
      <c r="O1020" s="77">
        <v>3.8189105096110003E-6</v>
      </c>
      <c r="P1020" s="77">
        <v>-4.2610724340843703E-3</v>
      </c>
      <c r="Q1020" s="77">
        <v>-4.2610724340843599E-3</v>
      </c>
      <c r="R1020" s="77">
        <v>0</v>
      </c>
      <c r="S1020" s="77">
        <v>9.4415038999999995E-11</v>
      </c>
      <c r="T1020" s="77" t="s">
        <v>153</v>
      </c>
      <c r="U1020" s="105">
        <v>-1.36099243743048E-4</v>
      </c>
      <c r="V1020" s="105">
        <v>0</v>
      </c>
      <c r="W1020" s="101">
        <v>-1.3608626378285401E-4</v>
      </c>
    </row>
    <row r="1021" spans="2:23" x14ac:dyDescent="0.35">
      <c r="B1021" s="55" t="s">
        <v>114</v>
      </c>
      <c r="C1021" s="76" t="s">
        <v>137</v>
      </c>
      <c r="D1021" s="55" t="s">
        <v>66</v>
      </c>
      <c r="E1021" s="55" t="s">
        <v>199</v>
      </c>
      <c r="F1021" s="70">
        <v>217.96</v>
      </c>
      <c r="G1021" s="77">
        <v>58305</v>
      </c>
      <c r="H1021" s="77">
        <v>217.96</v>
      </c>
      <c r="I1021" s="77">
        <v>1</v>
      </c>
      <c r="J1021" s="77">
        <v>18.601527206772101</v>
      </c>
      <c r="K1021" s="77">
        <v>0</v>
      </c>
      <c r="L1021" s="77">
        <v>18.601527206772001</v>
      </c>
      <c r="M1021" s="77">
        <v>0</v>
      </c>
      <c r="N1021" s="77">
        <v>8.3267000000000005E-14</v>
      </c>
      <c r="O1021" s="77">
        <v>0</v>
      </c>
      <c r="P1021" s="77">
        <v>4.5954999999999998E-14</v>
      </c>
      <c r="Q1021" s="77">
        <v>4.5954999999999998E-14</v>
      </c>
      <c r="R1021" s="77">
        <v>0</v>
      </c>
      <c r="S1021" s="77">
        <v>0</v>
      </c>
      <c r="T1021" s="77" t="s">
        <v>153</v>
      </c>
      <c r="U1021" s="105">
        <v>0</v>
      </c>
      <c r="V1021" s="105">
        <v>0</v>
      </c>
      <c r="W1021" s="101">
        <v>0</v>
      </c>
    </row>
    <row r="1022" spans="2:23" x14ac:dyDescent="0.35">
      <c r="B1022" s="55" t="s">
        <v>114</v>
      </c>
      <c r="C1022" s="76" t="s">
        <v>137</v>
      </c>
      <c r="D1022" s="55" t="s">
        <v>66</v>
      </c>
      <c r="E1022" s="55" t="s">
        <v>199</v>
      </c>
      <c r="F1022" s="70">
        <v>217.96</v>
      </c>
      <c r="G1022" s="77">
        <v>58350</v>
      </c>
      <c r="H1022" s="77">
        <v>218.77</v>
      </c>
      <c r="I1022" s="77">
        <v>1</v>
      </c>
      <c r="J1022" s="77">
        <v>30.5668729447289</v>
      </c>
      <c r="K1022" s="77">
        <v>6.1946325743352897E-2</v>
      </c>
      <c r="L1022" s="77">
        <v>30.5683758118664</v>
      </c>
      <c r="M1022" s="77">
        <v>6.1952417265115599E-2</v>
      </c>
      <c r="N1022" s="77">
        <v>-1.5028671375372201E-3</v>
      </c>
      <c r="O1022" s="77">
        <v>-6.0915217627779998E-6</v>
      </c>
      <c r="P1022" s="77">
        <v>-1.57334134324189E-3</v>
      </c>
      <c r="Q1022" s="77">
        <v>-1.57334134324188E-3</v>
      </c>
      <c r="R1022" s="77">
        <v>0</v>
      </c>
      <c r="S1022" s="77">
        <v>1.64119218E-10</v>
      </c>
      <c r="T1022" s="77" t="s">
        <v>153</v>
      </c>
      <c r="U1022" s="105">
        <v>-1.1285276832388999E-4</v>
      </c>
      <c r="V1022" s="105">
        <v>0</v>
      </c>
      <c r="W1022" s="101">
        <v>-1.12842005410002E-4</v>
      </c>
    </row>
    <row r="1023" spans="2:23" x14ac:dyDescent="0.35">
      <c r="B1023" s="55" t="s">
        <v>114</v>
      </c>
      <c r="C1023" s="76" t="s">
        <v>137</v>
      </c>
      <c r="D1023" s="55" t="s">
        <v>66</v>
      </c>
      <c r="E1023" s="55" t="s">
        <v>199</v>
      </c>
      <c r="F1023" s="70">
        <v>217.96</v>
      </c>
      <c r="G1023" s="77">
        <v>58600</v>
      </c>
      <c r="H1023" s="77">
        <v>217.91</v>
      </c>
      <c r="I1023" s="77">
        <v>1</v>
      </c>
      <c r="J1023" s="77">
        <v>-27.546375502963802</v>
      </c>
      <c r="K1023" s="77">
        <v>2.9138027648651001E-3</v>
      </c>
      <c r="L1023" s="77">
        <v>-27.546778057141601</v>
      </c>
      <c r="M1023" s="77">
        <v>2.9138879283049702E-3</v>
      </c>
      <c r="N1023" s="77">
        <v>4.0255417775858499E-4</v>
      </c>
      <c r="O1023" s="77">
        <v>-8.5163439864999996E-8</v>
      </c>
      <c r="P1023" s="77">
        <v>4.2781932286827798E-4</v>
      </c>
      <c r="Q1023" s="77">
        <v>4.2781932286827798E-4</v>
      </c>
      <c r="R1023" s="77">
        <v>0</v>
      </c>
      <c r="S1023" s="77">
        <v>7.0283299999999996E-13</v>
      </c>
      <c r="T1023" s="77" t="s">
        <v>154</v>
      </c>
      <c r="U1023" s="105">
        <v>1.5676146209720001E-6</v>
      </c>
      <c r="V1023" s="105">
        <v>0</v>
      </c>
      <c r="W1023" s="101">
        <v>1.5677641263977501E-6</v>
      </c>
    </row>
    <row r="1024" spans="2:23" x14ac:dyDescent="0.35">
      <c r="B1024" s="55" t="s">
        <v>114</v>
      </c>
      <c r="C1024" s="76" t="s">
        <v>137</v>
      </c>
      <c r="D1024" s="55" t="s">
        <v>66</v>
      </c>
      <c r="E1024" s="55" t="s">
        <v>200</v>
      </c>
      <c r="F1024" s="70">
        <v>217.96</v>
      </c>
      <c r="G1024" s="77">
        <v>58300</v>
      </c>
      <c r="H1024" s="77">
        <v>217.96</v>
      </c>
      <c r="I1024" s="77">
        <v>2</v>
      </c>
      <c r="J1024" s="77">
        <v>-11.4638727932289</v>
      </c>
      <c r="K1024" s="77">
        <v>0</v>
      </c>
      <c r="L1024" s="77">
        <v>-11.4638727932289</v>
      </c>
      <c r="M1024" s="77">
        <v>0</v>
      </c>
      <c r="N1024" s="77">
        <v>-4.3020999999999999E-14</v>
      </c>
      <c r="O1024" s="77">
        <v>0</v>
      </c>
      <c r="P1024" s="77">
        <v>-1.8507999999999999E-14</v>
      </c>
      <c r="Q1024" s="77">
        <v>-1.8507999999999999E-14</v>
      </c>
      <c r="R1024" s="77">
        <v>0</v>
      </c>
      <c r="S1024" s="77">
        <v>0</v>
      </c>
      <c r="T1024" s="77" t="s">
        <v>153</v>
      </c>
      <c r="U1024" s="105">
        <v>0</v>
      </c>
      <c r="V1024" s="105">
        <v>0</v>
      </c>
      <c r="W1024" s="101">
        <v>0</v>
      </c>
    </row>
    <row r="1025" spans="2:23" x14ac:dyDescent="0.35">
      <c r="B1025" s="55" t="s">
        <v>114</v>
      </c>
      <c r="C1025" s="76" t="s">
        <v>137</v>
      </c>
      <c r="D1025" s="55" t="s">
        <v>66</v>
      </c>
      <c r="E1025" s="55" t="s">
        <v>201</v>
      </c>
      <c r="F1025" s="70">
        <v>217.72</v>
      </c>
      <c r="G1025" s="77">
        <v>58500</v>
      </c>
      <c r="H1025" s="77">
        <v>217.23</v>
      </c>
      <c r="I1025" s="77">
        <v>1</v>
      </c>
      <c r="J1025" s="77">
        <v>-94.080109792757895</v>
      </c>
      <c r="K1025" s="77">
        <v>0.124800045526505</v>
      </c>
      <c r="L1025" s="77">
        <v>-94.083926498123702</v>
      </c>
      <c r="M1025" s="77">
        <v>0.124810171676791</v>
      </c>
      <c r="N1025" s="77">
        <v>3.8167053658222398E-3</v>
      </c>
      <c r="O1025" s="77">
        <v>-1.012615028623E-5</v>
      </c>
      <c r="P1025" s="77">
        <v>3.8332531123196501E-3</v>
      </c>
      <c r="Q1025" s="77">
        <v>3.8332531123196401E-3</v>
      </c>
      <c r="R1025" s="77">
        <v>0</v>
      </c>
      <c r="S1025" s="77">
        <v>2.0718299500000001E-10</v>
      </c>
      <c r="T1025" s="77" t="s">
        <v>153</v>
      </c>
      <c r="U1025" s="105">
        <v>-3.31998904244873E-4</v>
      </c>
      <c r="V1025" s="105">
        <v>0</v>
      </c>
      <c r="W1025" s="101">
        <v>-3.3196724108170599E-4</v>
      </c>
    </row>
    <row r="1026" spans="2:23" x14ac:dyDescent="0.35">
      <c r="B1026" s="55" t="s">
        <v>114</v>
      </c>
      <c r="C1026" s="76" t="s">
        <v>137</v>
      </c>
      <c r="D1026" s="55" t="s">
        <v>66</v>
      </c>
      <c r="E1026" s="55" t="s">
        <v>202</v>
      </c>
      <c r="F1026" s="70">
        <v>217.23</v>
      </c>
      <c r="G1026" s="77">
        <v>58600</v>
      </c>
      <c r="H1026" s="77">
        <v>217.91</v>
      </c>
      <c r="I1026" s="77">
        <v>1</v>
      </c>
      <c r="J1026" s="77">
        <v>34.7196770733891</v>
      </c>
      <c r="K1026" s="77">
        <v>5.5089338106875302E-2</v>
      </c>
      <c r="L1026" s="77">
        <v>34.720080309963201</v>
      </c>
      <c r="M1026" s="77">
        <v>5.5090617736574497E-2</v>
      </c>
      <c r="N1026" s="77">
        <v>-4.0323657409802E-4</v>
      </c>
      <c r="O1026" s="77">
        <v>-1.2796296992180001E-6</v>
      </c>
      <c r="P1026" s="77">
        <v>-4.2781932324984802E-4</v>
      </c>
      <c r="Q1026" s="77">
        <v>-4.2781932324984802E-4</v>
      </c>
      <c r="R1026" s="77">
        <v>0</v>
      </c>
      <c r="S1026" s="77">
        <v>8.3644419999999994E-12</v>
      </c>
      <c r="T1026" s="77" t="s">
        <v>154</v>
      </c>
      <c r="U1026" s="105">
        <v>-4.2081632722939996E-6</v>
      </c>
      <c r="V1026" s="105">
        <v>0</v>
      </c>
      <c r="W1026" s="101">
        <v>-4.2077619343419201E-6</v>
      </c>
    </row>
    <row r="1027" spans="2:23" x14ac:dyDescent="0.35">
      <c r="B1027" s="55" t="s">
        <v>114</v>
      </c>
      <c r="C1027" s="76" t="s">
        <v>115</v>
      </c>
      <c r="D1027" s="55" t="s">
        <v>67</v>
      </c>
      <c r="E1027" s="55" t="s">
        <v>116</v>
      </c>
      <c r="F1027" s="70">
        <v>216.23</v>
      </c>
      <c r="G1027" s="77">
        <v>50050</v>
      </c>
      <c r="H1027" s="77">
        <v>216.89</v>
      </c>
      <c r="I1027" s="77">
        <v>1</v>
      </c>
      <c r="J1027" s="77">
        <v>9.3270089309973407</v>
      </c>
      <c r="K1027" s="77">
        <v>1.59197364945994E-2</v>
      </c>
      <c r="L1027" s="77">
        <v>6.5197850351134798</v>
      </c>
      <c r="M1027" s="77">
        <v>7.77889023344841E-3</v>
      </c>
      <c r="N1027" s="77">
        <v>2.80722389588386</v>
      </c>
      <c r="O1027" s="77">
        <v>8.1408462611510402E-3</v>
      </c>
      <c r="P1027" s="77">
        <v>2.8098994568968898</v>
      </c>
      <c r="Q1027" s="77">
        <v>2.80989945689688</v>
      </c>
      <c r="R1027" s="77">
        <v>0</v>
      </c>
      <c r="S1027" s="77">
        <v>1.4448828972901001E-3</v>
      </c>
      <c r="T1027" s="77" t="s">
        <v>131</v>
      </c>
      <c r="U1027" s="105">
        <v>-9.0021412871222506E-2</v>
      </c>
      <c r="V1027" s="105">
        <v>-0.13915839328122101</v>
      </c>
      <c r="W1027" s="101">
        <v>4.9142959297253298E-2</v>
      </c>
    </row>
    <row r="1028" spans="2:23" x14ac:dyDescent="0.35">
      <c r="B1028" s="55" t="s">
        <v>114</v>
      </c>
      <c r="C1028" s="76" t="s">
        <v>115</v>
      </c>
      <c r="D1028" s="55" t="s">
        <v>67</v>
      </c>
      <c r="E1028" s="55" t="s">
        <v>132</v>
      </c>
      <c r="F1028" s="70">
        <v>223.07</v>
      </c>
      <c r="G1028" s="77">
        <v>56050</v>
      </c>
      <c r="H1028" s="77">
        <v>222.57</v>
      </c>
      <c r="I1028" s="77">
        <v>1</v>
      </c>
      <c r="J1028" s="77">
        <v>-27.974565184941198</v>
      </c>
      <c r="K1028" s="77">
        <v>2.5042441513168898E-2</v>
      </c>
      <c r="L1028" s="77">
        <v>-27.973967226789501</v>
      </c>
      <c r="M1028" s="77">
        <v>2.50413709569757E-2</v>
      </c>
      <c r="N1028" s="77">
        <v>-5.9795815178787003E-4</v>
      </c>
      <c r="O1028" s="77">
        <v>1.0705561931570001E-6</v>
      </c>
      <c r="P1028" s="77">
        <v>-5.5933439570126102E-4</v>
      </c>
      <c r="Q1028" s="77">
        <v>-5.5933439570126199E-4</v>
      </c>
      <c r="R1028" s="77">
        <v>0</v>
      </c>
      <c r="S1028" s="77">
        <v>1.0011359E-11</v>
      </c>
      <c r="T1028" s="77" t="s">
        <v>131</v>
      </c>
      <c r="U1028" s="105">
        <v>-6.2639798791631006E-5</v>
      </c>
      <c r="V1028" s="105">
        <v>0</v>
      </c>
      <c r="W1028" s="101">
        <v>-6.2632176909059104E-5</v>
      </c>
    </row>
    <row r="1029" spans="2:23" x14ac:dyDescent="0.35">
      <c r="B1029" s="55" t="s">
        <v>114</v>
      </c>
      <c r="C1029" s="76" t="s">
        <v>115</v>
      </c>
      <c r="D1029" s="55" t="s">
        <v>67</v>
      </c>
      <c r="E1029" s="55" t="s">
        <v>118</v>
      </c>
      <c r="F1029" s="70">
        <v>216.89</v>
      </c>
      <c r="G1029" s="77">
        <v>51450</v>
      </c>
      <c r="H1029" s="77">
        <v>220.77</v>
      </c>
      <c r="I1029" s="77">
        <v>10</v>
      </c>
      <c r="J1029" s="77">
        <v>42.843101397530702</v>
      </c>
      <c r="K1029" s="77">
        <v>0.32011666523542598</v>
      </c>
      <c r="L1029" s="77">
        <v>42.808052540196897</v>
      </c>
      <c r="M1029" s="77">
        <v>0.31959312078237401</v>
      </c>
      <c r="N1029" s="77">
        <v>3.5048857333791497E-2</v>
      </c>
      <c r="O1029" s="77">
        <v>5.2354445305175705E-4</v>
      </c>
      <c r="P1029" s="77">
        <v>3.5179117915847102E-2</v>
      </c>
      <c r="Q1029" s="77">
        <v>3.5179117915847102E-2</v>
      </c>
      <c r="R1029" s="77">
        <v>0</v>
      </c>
      <c r="S1029" s="77">
        <v>2.15832266832E-7</v>
      </c>
      <c r="T1029" s="77" t="s">
        <v>133</v>
      </c>
      <c r="U1029" s="105">
        <v>-2.1422333793795899E-2</v>
      </c>
      <c r="V1029" s="105">
        <v>0</v>
      </c>
      <c r="W1029" s="101">
        <v>-2.1419727168044501E-2</v>
      </c>
    </row>
    <row r="1030" spans="2:23" x14ac:dyDescent="0.35">
      <c r="B1030" s="55" t="s">
        <v>114</v>
      </c>
      <c r="C1030" s="76" t="s">
        <v>115</v>
      </c>
      <c r="D1030" s="55" t="s">
        <v>67</v>
      </c>
      <c r="E1030" s="55" t="s">
        <v>134</v>
      </c>
      <c r="F1030" s="70">
        <v>220.77</v>
      </c>
      <c r="G1030" s="77">
        <v>54000</v>
      </c>
      <c r="H1030" s="77">
        <v>221.37</v>
      </c>
      <c r="I1030" s="77">
        <v>10</v>
      </c>
      <c r="J1030" s="77">
        <v>20.5593324122197</v>
      </c>
      <c r="K1030" s="77">
        <v>2.0221305379457301E-2</v>
      </c>
      <c r="L1030" s="77">
        <v>20.524579479765201</v>
      </c>
      <c r="M1030" s="77">
        <v>2.0153000077366201E-2</v>
      </c>
      <c r="N1030" s="77">
        <v>3.4752932454437703E-2</v>
      </c>
      <c r="O1030" s="77">
        <v>6.8305302091027002E-5</v>
      </c>
      <c r="P1030" s="77">
        <v>3.5179117915075699E-2</v>
      </c>
      <c r="Q1030" s="77">
        <v>3.5179117915075699E-2</v>
      </c>
      <c r="R1030" s="77">
        <v>0</v>
      </c>
      <c r="S1030" s="77">
        <v>5.9205364935999997E-8</v>
      </c>
      <c r="T1030" s="77" t="s">
        <v>133</v>
      </c>
      <c r="U1030" s="105">
        <v>-5.7515063393989803E-3</v>
      </c>
      <c r="V1030" s="105">
        <v>0</v>
      </c>
      <c r="W1030" s="101">
        <v>-5.7508065078737099E-3</v>
      </c>
    </row>
    <row r="1031" spans="2:23" x14ac:dyDescent="0.35">
      <c r="B1031" s="55" t="s">
        <v>114</v>
      </c>
      <c r="C1031" s="76" t="s">
        <v>115</v>
      </c>
      <c r="D1031" s="55" t="s">
        <v>67</v>
      </c>
      <c r="E1031" s="55" t="s">
        <v>135</v>
      </c>
      <c r="F1031" s="70">
        <v>221.37</v>
      </c>
      <c r="G1031" s="77">
        <v>56100</v>
      </c>
      <c r="H1031" s="77">
        <v>222.47</v>
      </c>
      <c r="I1031" s="77">
        <v>10</v>
      </c>
      <c r="J1031" s="77">
        <v>12.1997113648476</v>
      </c>
      <c r="K1031" s="77">
        <v>2.7206664610086299E-2</v>
      </c>
      <c r="L1031" s="77">
        <v>12.195603800799899</v>
      </c>
      <c r="M1031" s="77">
        <v>2.7188347077680499E-2</v>
      </c>
      <c r="N1031" s="77">
        <v>4.1075640476825898E-3</v>
      </c>
      <c r="O1031" s="77">
        <v>1.8317532405753E-5</v>
      </c>
      <c r="P1031" s="77">
        <v>4.11877275178478E-3</v>
      </c>
      <c r="Q1031" s="77">
        <v>4.11877275178478E-3</v>
      </c>
      <c r="R1031" s="77">
        <v>0</v>
      </c>
      <c r="S1031" s="77">
        <v>3.1010720259999999E-9</v>
      </c>
      <c r="T1031" s="77" t="s">
        <v>133</v>
      </c>
      <c r="U1031" s="105">
        <v>-4.5329366096620002E-4</v>
      </c>
      <c r="V1031" s="105">
        <v>0</v>
      </c>
      <c r="W1031" s="101">
        <v>-4.5323850512085699E-4</v>
      </c>
    </row>
    <row r="1032" spans="2:23" x14ac:dyDescent="0.35">
      <c r="B1032" s="55" t="s">
        <v>114</v>
      </c>
      <c r="C1032" s="76" t="s">
        <v>115</v>
      </c>
      <c r="D1032" s="55" t="s">
        <v>67</v>
      </c>
      <c r="E1032" s="55" t="s">
        <v>136</v>
      </c>
      <c r="F1032" s="70">
        <v>222.57</v>
      </c>
      <c r="G1032" s="77">
        <v>56100</v>
      </c>
      <c r="H1032" s="77">
        <v>222.47</v>
      </c>
      <c r="I1032" s="77">
        <v>10</v>
      </c>
      <c r="J1032" s="77">
        <v>-1.2246835436543499</v>
      </c>
      <c r="K1032" s="77">
        <v>1.07539229376411E-4</v>
      </c>
      <c r="L1032" s="77">
        <v>-1.22387047347151</v>
      </c>
      <c r="M1032" s="77">
        <v>1.07396485699396E-4</v>
      </c>
      <c r="N1032" s="77">
        <v>-8.1307018284515497E-4</v>
      </c>
      <c r="O1032" s="77">
        <v>1.4274367701499999E-7</v>
      </c>
      <c r="P1032" s="77">
        <v>-7.7465519570650901E-4</v>
      </c>
      <c r="Q1032" s="77">
        <v>-7.7465519570650999E-4</v>
      </c>
      <c r="R1032" s="77">
        <v>0</v>
      </c>
      <c r="S1032" s="77">
        <v>4.3026501000000002E-11</v>
      </c>
      <c r="T1032" s="77" t="s">
        <v>133</v>
      </c>
      <c r="U1032" s="105">
        <v>-4.9543695275166003E-5</v>
      </c>
      <c r="V1032" s="105">
        <v>0</v>
      </c>
      <c r="W1032" s="101">
        <v>-4.95376668996787E-5</v>
      </c>
    </row>
    <row r="1033" spans="2:23" x14ac:dyDescent="0.35">
      <c r="B1033" s="55" t="s">
        <v>114</v>
      </c>
      <c r="C1033" s="76" t="s">
        <v>137</v>
      </c>
      <c r="D1033" s="55" t="s">
        <v>67</v>
      </c>
      <c r="E1033" s="55" t="s">
        <v>138</v>
      </c>
      <c r="F1033" s="70">
        <v>216.27</v>
      </c>
      <c r="G1033" s="77">
        <v>50000</v>
      </c>
      <c r="H1033" s="77">
        <v>215.92</v>
      </c>
      <c r="I1033" s="77">
        <v>1</v>
      </c>
      <c r="J1033" s="77">
        <v>-9.34049261090375</v>
      </c>
      <c r="K1033" s="77">
        <v>8.3144296510273205E-3</v>
      </c>
      <c r="L1033" s="77">
        <v>-6.5272874433078902</v>
      </c>
      <c r="M1033" s="77">
        <v>4.0603023743289402E-3</v>
      </c>
      <c r="N1033" s="77">
        <v>-2.81320516759585</v>
      </c>
      <c r="O1033" s="77">
        <v>4.2541272766983803E-3</v>
      </c>
      <c r="P1033" s="77">
        <v>-2.80989945691719</v>
      </c>
      <c r="Q1033" s="77">
        <v>-2.8098994569171798</v>
      </c>
      <c r="R1033" s="77">
        <v>0</v>
      </c>
      <c r="S1033" s="77">
        <v>7.5244448149582803E-4</v>
      </c>
      <c r="T1033" s="77" t="s">
        <v>139</v>
      </c>
      <c r="U1033" s="105">
        <v>-5.5157292214494703E-2</v>
      </c>
      <c r="V1033" s="105">
        <v>-8.5264160131456795E-2</v>
      </c>
      <c r="W1033" s="101">
        <v>3.0110531259059201E-2</v>
      </c>
    </row>
    <row r="1034" spans="2:23" x14ac:dyDescent="0.35">
      <c r="B1034" s="55" t="s">
        <v>114</v>
      </c>
      <c r="C1034" s="76" t="s">
        <v>137</v>
      </c>
      <c r="D1034" s="55" t="s">
        <v>67</v>
      </c>
      <c r="E1034" s="55" t="s">
        <v>140</v>
      </c>
      <c r="F1034" s="70">
        <v>221.3</v>
      </c>
      <c r="G1034" s="77">
        <v>56050</v>
      </c>
      <c r="H1034" s="77">
        <v>222.57</v>
      </c>
      <c r="I1034" s="77">
        <v>1</v>
      </c>
      <c r="J1034" s="77">
        <v>53.535799547594003</v>
      </c>
      <c r="K1034" s="77">
        <v>0.14330409166000799</v>
      </c>
      <c r="L1034" s="77">
        <v>53.536855083776899</v>
      </c>
      <c r="M1034" s="77">
        <v>0.143309742613067</v>
      </c>
      <c r="N1034" s="77">
        <v>-1.0555361828923401E-3</v>
      </c>
      <c r="O1034" s="77">
        <v>-5.6509530580939999E-6</v>
      </c>
      <c r="P1034" s="77">
        <v>-1.0140069564868099E-3</v>
      </c>
      <c r="Q1034" s="77">
        <v>-1.0140069564868099E-3</v>
      </c>
      <c r="R1034" s="77">
        <v>0</v>
      </c>
      <c r="S1034" s="77">
        <v>5.1410505000000001E-11</v>
      </c>
      <c r="T1034" s="77" t="s">
        <v>139</v>
      </c>
      <c r="U1034" s="105">
        <v>8.3207590394035003E-5</v>
      </c>
      <c r="V1034" s="105">
        <v>0</v>
      </c>
      <c r="W1034" s="101">
        <v>8.3217714923412598E-5</v>
      </c>
    </row>
    <row r="1035" spans="2:23" x14ac:dyDescent="0.35">
      <c r="B1035" s="55" t="s">
        <v>114</v>
      </c>
      <c r="C1035" s="76" t="s">
        <v>137</v>
      </c>
      <c r="D1035" s="55" t="s">
        <v>67</v>
      </c>
      <c r="E1035" s="55" t="s">
        <v>151</v>
      </c>
      <c r="F1035" s="70">
        <v>221.1</v>
      </c>
      <c r="G1035" s="77">
        <v>58350</v>
      </c>
      <c r="H1035" s="77">
        <v>220.4</v>
      </c>
      <c r="I1035" s="77">
        <v>1</v>
      </c>
      <c r="J1035" s="77">
        <v>-25.561375031664401</v>
      </c>
      <c r="K1035" s="77">
        <v>4.6520933217869098E-2</v>
      </c>
      <c r="L1035" s="77">
        <v>-25.5628636091208</v>
      </c>
      <c r="M1035" s="77">
        <v>4.6526351707974103E-2</v>
      </c>
      <c r="N1035" s="77">
        <v>1.48857745639885E-3</v>
      </c>
      <c r="O1035" s="77">
        <v>-5.4184901050670002E-6</v>
      </c>
      <c r="P1035" s="77">
        <v>1.57334134384167E-3</v>
      </c>
      <c r="Q1035" s="77">
        <v>1.57334134384167E-3</v>
      </c>
      <c r="R1035" s="77">
        <v>0</v>
      </c>
      <c r="S1035" s="77">
        <v>1.7624869200000001E-10</v>
      </c>
      <c r="T1035" s="77" t="s">
        <v>139</v>
      </c>
      <c r="U1035" s="105">
        <v>-1.5303169134285301E-4</v>
      </c>
      <c r="V1035" s="105">
        <v>0</v>
      </c>
      <c r="W1035" s="101">
        <v>-1.53013070759714E-4</v>
      </c>
    </row>
    <row r="1036" spans="2:23" x14ac:dyDescent="0.35">
      <c r="B1036" s="55" t="s">
        <v>114</v>
      </c>
      <c r="C1036" s="76" t="s">
        <v>137</v>
      </c>
      <c r="D1036" s="55" t="s">
        <v>67</v>
      </c>
      <c r="E1036" s="55" t="s">
        <v>152</v>
      </c>
      <c r="F1036" s="70">
        <v>215.92</v>
      </c>
      <c r="G1036" s="77">
        <v>50050</v>
      </c>
      <c r="H1036" s="77">
        <v>216.89</v>
      </c>
      <c r="I1036" s="77">
        <v>1</v>
      </c>
      <c r="J1036" s="77">
        <v>43.149809609271102</v>
      </c>
      <c r="K1036" s="77">
        <v>0.107804361413416</v>
      </c>
      <c r="L1036" s="77">
        <v>45.134849091070798</v>
      </c>
      <c r="M1036" s="77">
        <v>0.11795125148322901</v>
      </c>
      <c r="N1036" s="77">
        <v>-1.9850394817997301</v>
      </c>
      <c r="O1036" s="77">
        <v>-1.0146890069813E-2</v>
      </c>
      <c r="P1036" s="77">
        <v>-1.9815245310485501</v>
      </c>
      <c r="Q1036" s="77">
        <v>-1.9815245310485501</v>
      </c>
      <c r="R1036" s="77">
        <v>0</v>
      </c>
      <c r="S1036" s="77">
        <v>2.2734084514782201E-4</v>
      </c>
      <c r="T1036" s="77" t="s">
        <v>153</v>
      </c>
      <c r="U1036" s="105">
        <v>-0.27034944821215701</v>
      </c>
      <c r="V1036" s="105">
        <v>-0.41791606727486802</v>
      </c>
      <c r="W1036" s="101">
        <v>0.14758457466703501</v>
      </c>
    </row>
    <row r="1037" spans="2:23" x14ac:dyDescent="0.35">
      <c r="B1037" s="55" t="s">
        <v>114</v>
      </c>
      <c r="C1037" s="76" t="s">
        <v>137</v>
      </c>
      <c r="D1037" s="55" t="s">
        <v>67</v>
      </c>
      <c r="E1037" s="55" t="s">
        <v>152</v>
      </c>
      <c r="F1037" s="70">
        <v>215.92</v>
      </c>
      <c r="G1037" s="77">
        <v>51150</v>
      </c>
      <c r="H1037" s="77">
        <v>214.07</v>
      </c>
      <c r="I1037" s="77">
        <v>1</v>
      </c>
      <c r="J1037" s="77">
        <v>-128.30032866658601</v>
      </c>
      <c r="K1037" s="77">
        <v>0.57613410175838997</v>
      </c>
      <c r="L1037" s="77">
        <v>-127.47139906896901</v>
      </c>
      <c r="M1037" s="77">
        <v>0.568713515321011</v>
      </c>
      <c r="N1037" s="77">
        <v>-0.82892959761720098</v>
      </c>
      <c r="O1037" s="77">
        <v>7.4205864373791197E-3</v>
      </c>
      <c r="P1037" s="77">
        <v>-0.82837492586803796</v>
      </c>
      <c r="Q1037" s="77">
        <v>-0.82837492586803696</v>
      </c>
      <c r="R1037" s="77">
        <v>0</v>
      </c>
      <c r="S1037" s="77">
        <v>2.4017175623241001E-5</v>
      </c>
      <c r="T1037" s="77" t="s">
        <v>153</v>
      </c>
      <c r="U1037" s="105">
        <v>6.1869225512508098E-2</v>
      </c>
      <c r="V1037" s="105">
        <v>-9.5639712167041993E-2</v>
      </c>
      <c r="W1037" s="101">
        <v>0.157528103044863</v>
      </c>
    </row>
    <row r="1038" spans="2:23" x14ac:dyDescent="0.35">
      <c r="B1038" s="55" t="s">
        <v>114</v>
      </c>
      <c r="C1038" s="76" t="s">
        <v>137</v>
      </c>
      <c r="D1038" s="55" t="s">
        <v>67</v>
      </c>
      <c r="E1038" s="55" t="s">
        <v>152</v>
      </c>
      <c r="F1038" s="70">
        <v>215.92</v>
      </c>
      <c r="G1038" s="77">
        <v>51200</v>
      </c>
      <c r="H1038" s="77">
        <v>215.92</v>
      </c>
      <c r="I1038" s="77">
        <v>1</v>
      </c>
      <c r="J1038" s="77">
        <v>2.604395E-12</v>
      </c>
      <c r="K1038" s="77">
        <v>0</v>
      </c>
      <c r="L1038" s="77">
        <v>7.96549E-13</v>
      </c>
      <c r="M1038" s="77">
        <v>0</v>
      </c>
      <c r="N1038" s="77">
        <v>1.8078459999999999E-12</v>
      </c>
      <c r="O1038" s="77">
        <v>0</v>
      </c>
      <c r="P1038" s="77">
        <v>1.2088420000000001E-12</v>
      </c>
      <c r="Q1038" s="77">
        <v>1.2088420000000001E-12</v>
      </c>
      <c r="R1038" s="77">
        <v>0</v>
      </c>
      <c r="S1038" s="77">
        <v>0</v>
      </c>
      <c r="T1038" s="77" t="s">
        <v>154</v>
      </c>
      <c r="U1038" s="105">
        <v>0</v>
      </c>
      <c r="V1038" s="105">
        <v>0</v>
      </c>
      <c r="W1038" s="101">
        <v>0</v>
      </c>
    </row>
    <row r="1039" spans="2:23" x14ac:dyDescent="0.35">
      <c r="B1039" s="55" t="s">
        <v>114</v>
      </c>
      <c r="C1039" s="76" t="s">
        <v>137</v>
      </c>
      <c r="D1039" s="55" t="s">
        <v>67</v>
      </c>
      <c r="E1039" s="55" t="s">
        <v>118</v>
      </c>
      <c r="F1039" s="70">
        <v>216.89</v>
      </c>
      <c r="G1039" s="77">
        <v>50054</v>
      </c>
      <c r="H1039" s="77">
        <v>216.89</v>
      </c>
      <c r="I1039" s="77">
        <v>1</v>
      </c>
      <c r="J1039" s="77">
        <v>84.918301796349496</v>
      </c>
      <c r="K1039" s="77">
        <v>0</v>
      </c>
      <c r="L1039" s="77">
        <v>84.918300172447999</v>
      </c>
      <c r="M1039" s="77">
        <v>0</v>
      </c>
      <c r="N1039" s="77">
        <v>1.623901491055E-6</v>
      </c>
      <c r="O1039" s="77">
        <v>0</v>
      </c>
      <c r="P1039" s="77">
        <v>-1.4553609999999999E-12</v>
      </c>
      <c r="Q1039" s="77">
        <v>-1.4553619999999999E-12</v>
      </c>
      <c r="R1039" s="77">
        <v>0</v>
      </c>
      <c r="S1039" s="77">
        <v>0</v>
      </c>
      <c r="T1039" s="77" t="s">
        <v>153</v>
      </c>
      <c r="U1039" s="105">
        <v>0</v>
      </c>
      <c r="V1039" s="105">
        <v>0</v>
      </c>
      <c r="W1039" s="101">
        <v>0</v>
      </c>
    </row>
    <row r="1040" spans="2:23" x14ac:dyDescent="0.35">
      <c r="B1040" s="55" t="s">
        <v>114</v>
      </c>
      <c r="C1040" s="76" t="s">
        <v>137</v>
      </c>
      <c r="D1040" s="55" t="s">
        <v>67</v>
      </c>
      <c r="E1040" s="55" t="s">
        <v>118</v>
      </c>
      <c r="F1040" s="70">
        <v>216.89</v>
      </c>
      <c r="G1040" s="77">
        <v>50100</v>
      </c>
      <c r="H1040" s="77">
        <v>216.21</v>
      </c>
      <c r="I1040" s="77">
        <v>1</v>
      </c>
      <c r="J1040" s="77">
        <v>-177.825642383798</v>
      </c>
      <c r="K1040" s="77">
        <v>0.25202701394100802</v>
      </c>
      <c r="L1040" s="77">
        <v>-178.47281000608501</v>
      </c>
      <c r="M1040" s="77">
        <v>0.25386477497440202</v>
      </c>
      <c r="N1040" s="77">
        <v>0.64716762228700397</v>
      </c>
      <c r="O1040" s="77">
        <v>-1.83776103339387E-3</v>
      </c>
      <c r="P1040" s="77">
        <v>0.65171058704743701</v>
      </c>
      <c r="Q1040" s="77">
        <v>0.65171058704743601</v>
      </c>
      <c r="R1040" s="77">
        <v>0</v>
      </c>
      <c r="S1040" s="77">
        <v>3.3850717134799998E-6</v>
      </c>
      <c r="T1040" s="77" t="s">
        <v>153</v>
      </c>
      <c r="U1040" s="105">
        <v>4.2106831373704898E-2</v>
      </c>
      <c r="V1040" s="105">
        <v>-6.5090280337082196E-2</v>
      </c>
      <c r="W1040" s="101">
        <v>0.10721015523604201</v>
      </c>
    </row>
    <row r="1041" spans="2:23" x14ac:dyDescent="0.35">
      <c r="B1041" s="55" t="s">
        <v>114</v>
      </c>
      <c r="C1041" s="76" t="s">
        <v>137</v>
      </c>
      <c r="D1041" s="55" t="s">
        <v>67</v>
      </c>
      <c r="E1041" s="55" t="s">
        <v>118</v>
      </c>
      <c r="F1041" s="70">
        <v>216.89</v>
      </c>
      <c r="G1041" s="77">
        <v>50900</v>
      </c>
      <c r="H1041" s="77">
        <v>219.98</v>
      </c>
      <c r="I1041" s="77">
        <v>1</v>
      </c>
      <c r="J1041" s="77">
        <v>99.234198871641098</v>
      </c>
      <c r="K1041" s="77">
        <v>0.69424354891159801</v>
      </c>
      <c r="L1041" s="77">
        <v>99.093558543715005</v>
      </c>
      <c r="M1041" s="77">
        <v>0.69227710081239602</v>
      </c>
      <c r="N1041" s="77">
        <v>0.14064032792613401</v>
      </c>
      <c r="O1041" s="77">
        <v>1.96644809920231E-3</v>
      </c>
      <c r="P1041" s="77">
        <v>0.141485220884911</v>
      </c>
      <c r="Q1041" s="77">
        <v>0.14148522088491</v>
      </c>
      <c r="R1041" s="77">
        <v>0</v>
      </c>
      <c r="S1041" s="77">
        <v>1.4112737748840001E-6</v>
      </c>
      <c r="T1041" s="77" t="s">
        <v>153</v>
      </c>
      <c r="U1041" s="105">
        <v>-5.0375227424972104E-3</v>
      </c>
      <c r="V1041" s="105">
        <v>-7.7871869436923601E-3</v>
      </c>
      <c r="W1041" s="101">
        <v>2.7499987747100401E-3</v>
      </c>
    </row>
    <row r="1042" spans="2:23" x14ac:dyDescent="0.35">
      <c r="B1042" s="55" t="s">
        <v>114</v>
      </c>
      <c r="C1042" s="76" t="s">
        <v>137</v>
      </c>
      <c r="D1042" s="55" t="s">
        <v>67</v>
      </c>
      <c r="E1042" s="55" t="s">
        <v>155</v>
      </c>
      <c r="F1042" s="70">
        <v>216.89</v>
      </c>
      <c r="G1042" s="77">
        <v>50454</v>
      </c>
      <c r="H1042" s="77">
        <v>216.89</v>
      </c>
      <c r="I1042" s="77">
        <v>1</v>
      </c>
      <c r="J1042" s="77">
        <v>-5.5683919999999998E-12</v>
      </c>
      <c r="K1042" s="77">
        <v>0</v>
      </c>
      <c r="L1042" s="77">
        <v>-2.0642919999999998E-12</v>
      </c>
      <c r="M1042" s="77">
        <v>0</v>
      </c>
      <c r="N1042" s="77">
        <v>-3.5041E-12</v>
      </c>
      <c r="O1042" s="77">
        <v>0</v>
      </c>
      <c r="P1042" s="77">
        <v>-2.2942820000000001E-12</v>
      </c>
      <c r="Q1042" s="77">
        <v>-2.294281E-12</v>
      </c>
      <c r="R1042" s="77">
        <v>0</v>
      </c>
      <c r="S1042" s="77">
        <v>0</v>
      </c>
      <c r="T1042" s="77" t="s">
        <v>154</v>
      </c>
      <c r="U1042" s="105">
        <v>0</v>
      </c>
      <c r="V1042" s="105">
        <v>0</v>
      </c>
      <c r="W1042" s="101">
        <v>0</v>
      </c>
    </row>
    <row r="1043" spans="2:23" x14ac:dyDescent="0.35">
      <c r="B1043" s="55" t="s">
        <v>114</v>
      </c>
      <c r="C1043" s="76" t="s">
        <v>137</v>
      </c>
      <c r="D1043" s="55" t="s">
        <v>67</v>
      </c>
      <c r="E1043" s="55" t="s">
        <v>155</v>
      </c>
      <c r="F1043" s="70">
        <v>216.89</v>
      </c>
      <c r="G1043" s="77">
        <v>50604</v>
      </c>
      <c r="H1043" s="77">
        <v>216.89</v>
      </c>
      <c r="I1043" s="77">
        <v>1</v>
      </c>
      <c r="J1043" s="77">
        <v>-3.9313239999999997E-12</v>
      </c>
      <c r="K1043" s="77">
        <v>0</v>
      </c>
      <c r="L1043" s="77">
        <v>-2.6038139999999999E-12</v>
      </c>
      <c r="M1043" s="77">
        <v>0</v>
      </c>
      <c r="N1043" s="77">
        <v>-1.3275100000000001E-12</v>
      </c>
      <c r="O1043" s="77">
        <v>0</v>
      </c>
      <c r="P1043" s="77">
        <v>-8.5104600000000001E-13</v>
      </c>
      <c r="Q1043" s="77">
        <v>-8.5104699999999998E-13</v>
      </c>
      <c r="R1043" s="77">
        <v>0</v>
      </c>
      <c r="S1043" s="77">
        <v>0</v>
      </c>
      <c r="T1043" s="77" t="s">
        <v>154</v>
      </c>
      <c r="U1043" s="105">
        <v>0</v>
      </c>
      <c r="V1043" s="105">
        <v>0</v>
      </c>
      <c r="W1043" s="101">
        <v>0</v>
      </c>
    </row>
    <row r="1044" spans="2:23" x14ac:dyDescent="0.35">
      <c r="B1044" s="55" t="s">
        <v>114</v>
      </c>
      <c r="C1044" s="76" t="s">
        <v>137</v>
      </c>
      <c r="D1044" s="55" t="s">
        <v>67</v>
      </c>
      <c r="E1044" s="55" t="s">
        <v>156</v>
      </c>
      <c r="F1044" s="70">
        <v>216.21</v>
      </c>
      <c r="G1044" s="77">
        <v>50103</v>
      </c>
      <c r="H1044" s="77">
        <v>216.15</v>
      </c>
      <c r="I1044" s="77">
        <v>1</v>
      </c>
      <c r="J1044" s="77">
        <v>-28.120919360656899</v>
      </c>
      <c r="K1044" s="77">
        <v>3.9539305284428498E-3</v>
      </c>
      <c r="L1044" s="77">
        <v>-28.120922681558</v>
      </c>
      <c r="M1044" s="77">
        <v>3.9539314623108198E-3</v>
      </c>
      <c r="N1044" s="77">
        <v>3.320901076354E-6</v>
      </c>
      <c r="O1044" s="77">
        <v>-9.3386796899999991E-10</v>
      </c>
      <c r="P1044" s="77">
        <v>-3.3338679999999999E-12</v>
      </c>
      <c r="Q1044" s="77">
        <v>-3.3338679999999999E-12</v>
      </c>
      <c r="R1044" s="77">
        <v>0</v>
      </c>
      <c r="S1044" s="77">
        <v>0</v>
      </c>
      <c r="T1044" s="77" t="s">
        <v>154</v>
      </c>
      <c r="U1044" s="105">
        <v>-2.629512983E-9</v>
      </c>
      <c r="V1044" s="105">
        <v>0</v>
      </c>
      <c r="W1044" s="101">
        <v>-2.6291930292399998E-9</v>
      </c>
    </row>
    <row r="1045" spans="2:23" x14ac:dyDescent="0.35">
      <c r="B1045" s="55" t="s">
        <v>114</v>
      </c>
      <c r="C1045" s="76" t="s">
        <v>137</v>
      </c>
      <c r="D1045" s="55" t="s">
        <v>67</v>
      </c>
      <c r="E1045" s="55" t="s">
        <v>156</v>
      </c>
      <c r="F1045" s="70">
        <v>216.21</v>
      </c>
      <c r="G1045" s="77">
        <v>50200</v>
      </c>
      <c r="H1045" s="77">
        <v>216.01</v>
      </c>
      <c r="I1045" s="77">
        <v>1</v>
      </c>
      <c r="J1045" s="77">
        <v>-17.8351148348296</v>
      </c>
      <c r="K1045" s="77">
        <v>4.7681889043616598E-3</v>
      </c>
      <c r="L1045" s="77">
        <v>-18.4833588842687</v>
      </c>
      <c r="M1045" s="77">
        <v>5.1211019891136897E-3</v>
      </c>
      <c r="N1045" s="77">
        <v>0.64824404943914804</v>
      </c>
      <c r="O1045" s="77">
        <v>-3.52913084752032E-4</v>
      </c>
      <c r="P1045" s="77">
        <v>0.65171058705236895</v>
      </c>
      <c r="Q1045" s="77">
        <v>0.65171058705236795</v>
      </c>
      <c r="R1045" s="77">
        <v>0</v>
      </c>
      <c r="S1045" s="77">
        <v>6.3666530722490001E-6</v>
      </c>
      <c r="T1045" s="77" t="s">
        <v>153</v>
      </c>
      <c r="U1045" s="105">
        <v>5.3380763142078999E-2</v>
      </c>
      <c r="V1045" s="105">
        <v>-8.2517936500325795E-2</v>
      </c>
      <c r="W1045" s="101">
        <v>0.13591523551816301</v>
      </c>
    </row>
    <row r="1046" spans="2:23" x14ac:dyDescent="0.35">
      <c r="B1046" s="55" t="s">
        <v>114</v>
      </c>
      <c r="C1046" s="76" t="s">
        <v>137</v>
      </c>
      <c r="D1046" s="55" t="s">
        <v>67</v>
      </c>
      <c r="E1046" s="55" t="s">
        <v>157</v>
      </c>
      <c r="F1046" s="70">
        <v>216.14</v>
      </c>
      <c r="G1046" s="77">
        <v>50800</v>
      </c>
      <c r="H1046" s="77">
        <v>217.88</v>
      </c>
      <c r="I1046" s="77">
        <v>1</v>
      </c>
      <c r="J1046" s="77">
        <v>58.102566273672402</v>
      </c>
      <c r="K1046" s="77">
        <v>0.17136110061709101</v>
      </c>
      <c r="L1046" s="77">
        <v>58.1531942273376</v>
      </c>
      <c r="M1046" s="77">
        <v>0.17165986338124301</v>
      </c>
      <c r="N1046" s="77">
        <v>-5.0627953665138802E-2</v>
      </c>
      <c r="O1046" s="77">
        <v>-2.9876276415204399E-4</v>
      </c>
      <c r="P1046" s="77">
        <v>-5.0687378619474997E-2</v>
      </c>
      <c r="Q1046" s="77">
        <v>-5.06873786194749E-2</v>
      </c>
      <c r="R1046" s="77">
        <v>0</v>
      </c>
      <c r="S1046" s="77">
        <v>1.3041311743300001E-7</v>
      </c>
      <c r="T1046" s="77" t="s">
        <v>153</v>
      </c>
      <c r="U1046" s="105">
        <v>2.3258131928706901E-2</v>
      </c>
      <c r="V1046" s="105">
        <v>0</v>
      </c>
      <c r="W1046" s="101">
        <v>2.32609619306198E-2</v>
      </c>
    </row>
    <row r="1047" spans="2:23" x14ac:dyDescent="0.35">
      <c r="B1047" s="55" t="s">
        <v>114</v>
      </c>
      <c r="C1047" s="76" t="s">
        <v>137</v>
      </c>
      <c r="D1047" s="55" t="s">
        <v>67</v>
      </c>
      <c r="E1047" s="55" t="s">
        <v>158</v>
      </c>
      <c r="F1047" s="70">
        <v>216.01</v>
      </c>
      <c r="G1047" s="77">
        <v>50150</v>
      </c>
      <c r="H1047" s="77">
        <v>216.14</v>
      </c>
      <c r="I1047" s="77">
        <v>1</v>
      </c>
      <c r="J1047" s="77">
        <v>37.3018811863191</v>
      </c>
      <c r="K1047" s="77">
        <v>7.2632663749997396E-3</v>
      </c>
      <c r="L1047" s="77">
        <v>37.352665949541702</v>
      </c>
      <c r="M1047" s="77">
        <v>7.2830570314686401E-3</v>
      </c>
      <c r="N1047" s="77">
        <v>-5.07847632226444E-2</v>
      </c>
      <c r="O1047" s="77">
        <v>-1.9790656468895999E-5</v>
      </c>
      <c r="P1047" s="77">
        <v>-5.0687378619039797E-2</v>
      </c>
      <c r="Q1047" s="77">
        <v>-5.0687378619039797E-2</v>
      </c>
      <c r="R1047" s="77">
        <v>0</v>
      </c>
      <c r="S1047" s="77">
        <v>1.3411278034E-8</v>
      </c>
      <c r="T1047" s="77" t="s">
        <v>153</v>
      </c>
      <c r="U1047" s="105">
        <v>2.3257531224268701E-3</v>
      </c>
      <c r="V1047" s="105">
        <v>0</v>
      </c>
      <c r="W1047" s="101">
        <v>2.3260361153089101E-3</v>
      </c>
    </row>
    <row r="1048" spans="2:23" x14ac:dyDescent="0.35">
      <c r="B1048" s="55" t="s">
        <v>114</v>
      </c>
      <c r="C1048" s="76" t="s">
        <v>137</v>
      </c>
      <c r="D1048" s="55" t="s">
        <v>67</v>
      </c>
      <c r="E1048" s="55" t="s">
        <v>158</v>
      </c>
      <c r="F1048" s="70">
        <v>216.01</v>
      </c>
      <c r="G1048" s="77">
        <v>50250</v>
      </c>
      <c r="H1048" s="77">
        <v>213.83</v>
      </c>
      <c r="I1048" s="77">
        <v>1</v>
      </c>
      <c r="J1048" s="77">
        <v>-96.488924810357602</v>
      </c>
      <c r="K1048" s="77">
        <v>0.459640259607975</v>
      </c>
      <c r="L1048" s="77">
        <v>-97.318898469155499</v>
      </c>
      <c r="M1048" s="77">
        <v>0.46758169012296302</v>
      </c>
      <c r="N1048" s="77">
        <v>0.82997365879787799</v>
      </c>
      <c r="O1048" s="77">
        <v>-7.9414305149872206E-3</v>
      </c>
      <c r="P1048" s="77">
        <v>0.82837492586652794</v>
      </c>
      <c r="Q1048" s="77">
        <v>0.82837492586652794</v>
      </c>
      <c r="R1048" s="77">
        <v>0</v>
      </c>
      <c r="S1048" s="77">
        <v>3.3877941729001998E-5</v>
      </c>
      <c r="T1048" s="77" t="s">
        <v>153</v>
      </c>
      <c r="U1048" s="105">
        <v>0.102570329898301</v>
      </c>
      <c r="V1048" s="105">
        <v>-0.15855696830031901</v>
      </c>
      <c r="W1048" s="101">
        <v>0.26115907163406499</v>
      </c>
    </row>
    <row r="1049" spans="2:23" x14ac:dyDescent="0.35">
      <c r="B1049" s="55" t="s">
        <v>114</v>
      </c>
      <c r="C1049" s="76" t="s">
        <v>137</v>
      </c>
      <c r="D1049" s="55" t="s">
        <v>67</v>
      </c>
      <c r="E1049" s="55" t="s">
        <v>158</v>
      </c>
      <c r="F1049" s="70">
        <v>216.01</v>
      </c>
      <c r="G1049" s="77">
        <v>50900</v>
      </c>
      <c r="H1049" s="77">
        <v>219.98</v>
      </c>
      <c r="I1049" s="77">
        <v>1</v>
      </c>
      <c r="J1049" s="77">
        <v>105.470370775902</v>
      </c>
      <c r="K1049" s="77">
        <v>1.0623419151583999</v>
      </c>
      <c r="L1049" s="77">
        <v>105.562227090261</v>
      </c>
      <c r="M1049" s="77">
        <v>1.06419315177843</v>
      </c>
      <c r="N1049" s="77">
        <v>-9.1856314358662594E-2</v>
      </c>
      <c r="O1049" s="77">
        <v>-1.85123662002906E-3</v>
      </c>
      <c r="P1049" s="77">
        <v>-9.2421525642319896E-2</v>
      </c>
      <c r="Q1049" s="77">
        <v>-9.2421525642319896E-2</v>
      </c>
      <c r="R1049" s="77">
        <v>0</v>
      </c>
      <c r="S1049" s="77">
        <v>8.1573601739599995E-7</v>
      </c>
      <c r="T1049" s="77" t="s">
        <v>154</v>
      </c>
      <c r="U1049" s="105">
        <v>-3.8890758979344998E-2</v>
      </c>
      <c r="V1049" s="105">
        <v>0</v>
      </c>
      <c r="W1049" s="101">
        <v>-3.88860268313529E-2</v>
      </c>
    </row>
    <row r="1050" spans="2:23" x14ac:dyDescent="0.35">
      <c r="B1050" s="55" t="s">
        <v>114</v>
      </c>
      <c r="C1050" s="76" t="s">
        <v>137</v>
      </c>
      <c r="D1050" s="55" t="s">
        <v>67</v>
      </c>
      <c r="E1050" s="55" t="s">
        <v>158</v>
      </c>
      <c r="F1050" s="70">
        <v>216.01</v>
      </c>
      <c r="G1050" s="77">
        <v>53050</v>
      </c>
      <c r="H1050" s="77">
        <v>222.96</v>
      </c>
      <c r="I1050" s="77">
        <v>1</v>
      </c>
      <c r="J1050" s="77">
        <v>89.4633588880031</v>
      </c>
      <c r="K1050" s="77">
        <v>1.6063411015131901</v>
      </c>
      <c r="L1050" s="77">
        <v>89.496784132662199</v>
      </c>
      <c r="M1050" s="77">
        <v>1.60754164607673</v>
      </c>
      <c r="N1050" s="77">
        <v>-3.3425244659168699E-2</v>
      </c>
      <c r="O1050" s="77">
        <v>-1.20054456353644E-3</v>
      </c>
      <c r="P1050" s="77">
        <v>-3.35554345531867E-2</v>
      </c>
      <c r="Q1050" s="77">
        <v>-3.35554345531867E-2</v>
      </c>
      <c r="R1050" s="77">
        <v>0</v>
      </c>
      <c r="S1050" s="77">
        <v>2.2598161464199999E-7</v>
      </c>
      <c r="T1050" s="77" t="s">
        <v>154</v>
      </c>
      <c r="U1050" s="105">
        <v>-3.11960731465717E-2</v>
      </c>
      <c r="V1050" s="105">
        <v>0</v>
      </c>
      <c r="W1050" s="101">
        <v>-3.1192277272210401E-2</v>
      </c>
    </row>
    <row r="1051" spans="2:23" x14ac:dyDescent="0.35">
      <c r="B1051" s="55" t="s">
        <v>114</v>
      </c>
      <c r="C1051" s="76" t="s">
        <v>137</v>
      </c>
      <c r="D1051" s="55" t="s">
        <v>67</v>
      </c>
      <c r="E1051" s="55" t="s">
        <v>159</v>
      </c>
      <c r="F1051" s="70">
        <v>213.83</v>
      </c>
      <c r="G1051" s="77">
        <v>50300</v>
      </c>
      <c r="H1051" s="77">
        <v>213.73</v>
      </c>
      <c r="I1051" s="77">
        <v>1</v>
      </c>
      <c r="J1051" s="77">
        <v>-11.9217464123596</v>
      </c>
      <c r="K1051" s="77">
        <v>1.9755797215364702E-3</v>
      </c>
      <c r="L1051" s="77">
        <v>-12.755821469043401</v>
      </c>
      <c r="M1051" s="77">
        <v>2.2616826407665098E-3</v>
      </c>
      <c r="N1051" s="77">
        <v>0.83407505668380999</v>
      </c>
      <c r="O1051" s="77">
        <v>-2.86102919230047E-4</v>
      </c>
      <c r="P1051" s="77">
        <v>0.82837492586684103</v>
      </c>
      <c r="Q1051" s="77">
        <v>0.82837492586684103</v>
      </c>
      <c r="R1051" s="77">
        <v>0</v>
      </c>
      <c r="S1051" s="77">
        <v>9.5382497474880008E-6</v>
      </c>
      <c r="T1051" s="77" t="s">
        <v>153</v>
      </c>
      <c r="U1051" s="105">
        <v>2.2244423595400398E-2</v>
      </c>
      <c r="V1051" s="105">
        <v>-3.4386243764369599E-2</v>
      </c>
      <c r="W1051" s="101">
        <v>5.66375580635224E-2</v>
      </c>
    </row>
    <row r="1052" spans="2:23" x14ac:dyDescent="0.35">
      <c r="B1052" s="55" t="s">
        <v>114</v>
      </c>
      <c r="C1052" s="76" t="s">
        <v>137</v>
      </c>
      <c r="D1052" s="55" t="s">
        <v>67</v>
      </c>
      <c r="E1052" s="55" t="s">
        <v>160</v>
      </c>
      <c r="F1052" s="70">
        <v>213.73</v>
      </c>
      <c r="G1052" s="77">
        <v>51150</v>
      </c>
      <c r="H1052" s="77">
        <v>214.07</v>
      </c>
      <c r="I1052" s="77">
        <v>1</v>
      </c>
      <c r="J1052" s="77">
        <v>33.161534376454803</v>
      </c>
      <c r="K1052" s="77">
        <v>3.1451058558942702E-2</v>
      </c>
      <c r="L1052" s="77">
        <v>32.328102105537901</v>
      </c>
      <c r="M1052" s="77">
        <v>2.9890036912338099E-2</v>
      </c>
      <c r="N1052" s="77">
        <v>0.83343227091685601</v>
      </c>
      <c r="O1052" s="77">
        <v>1.56102164660461E-3</v>
      </c>
      <c r="P1052" s="77">
        <v>0.828374925867296</v>
      </c>
      <c r="Q1052" s="77">
        <v>0.828374925867296</v>
      </c>
      <c r="R1052" s="77">
        <v>0</v>
      </c>
      <c r="S1052" s="77">
        <v>1.9625463509242001E-5</v>
      </c>
      <c r="T1052" s="77" t="s">
        <v>153</v>
      </c>
      <c r="U1052" s="105">
        <v>5.0535558096991902E-2</v>
      </c>
      <c r="V1052" s="105">
        <v>-7.8119714455129302E-2</v>
      </c>
      <c r="W1052" s="101">
        <v>0.128670927062489</v>
      </c>
    </row>
    <row r="1053" spans="2:23" x14ac:dyDescent="0.35">
      <c r="B1053" s="55" t="s">
        <v>114</v>
      </c>
      <c r="C1053" s="76" t="s">
        <v>137</v>
      </c>
      <c r="D1053" s="55" t="s">
        <v>67</v>
      </c>
      <c r="E1053" s="55" t="s">
        <v>161</v>
      </c>
      <c r="F1053" s="70">
        <v>220.41</v>
      </c>
      <c r="G1053" s="77">
        <v>50354</v>
      </c>
      <c r="H1053" s="77">
        <v>220.41</v>
      </c>
      <c r="I1053" s="77">
        <v>1</v>
      </c>
      <c r="J1053" s="77">
        <v>-1.8036710000000001E-12</v>
      </c>
      <c r="K1053" s="77">
        <v>0</v>
      </c>
      <c r="L1053" s="77">
        <v>-8.0414599999999997E-13</v>
      </c>
      <c r="M1053" s="77">
        <v>0</v>
      </c>
      <c r="N1053" s="77">
        <v>-9.99526E-13</v>
      </c>
      <c r="O1053" s="77">
        <v>0</v>
      </c>
      <c r="P1053" s="77">
        <v>-5.93445E-13</v>
      </c>
      <c r="Q1053" s="77">
        <v>-5.93445E-13</v>
      </c>
      <c r="R1053" s="77">
        <v>0</v>
      </c>
      <c r="S1053" s="77">
        <v>0</v>
      </c>
      <c r="T1053" s="77" t="s">
        <v>154</v>
      </c>
      <c r="U1053" s="105">
        <v>0</v>
      </c>
      <c r="V1053" s="105">
        <v>0</v>
      </c>
      <c r="W1053" s="101">
        <v>0</v>
      </c>
    </row>
    <row r="1054" spans="2:23" x14ac:dyDescent="0.35">
      <c r="B1054" s="55" t="s">
        <v>114</v>
      </c>
      <c r="C1054" s="76" t="s">
        <v>137</v>
      </c>
      <c r="D1054" s="55" t="s">
        <v>67</v>
      </c>
      <c r="E1054" s="55" t="s">
        <v>161</v>
      </c>
      <c r="F1054" s="70">
        <v>220.41</v>
      </c>
      <c r="G1054" s="77">
        <v>50900</v>
      </c>
      <c r="H1054" s="77">
        <v>219.98</v>
      </c>
      <c r="I1054" s="77">
        <v>1</v>
      </c>
      <c r="J1054" s="77">
        <v>-125.779754192043</v>
      </c>
      <c r="K1054" s="77">
        <v>0.124982317860425</v>
      </c>
      <c r="L1054" s="77">
        <v>-125.746475795761</v>
      </c>
      <c r="M1054" s="77">
        <v>0.124916191782925</v>
      </c>
      <c r="N1054" s="77">
        <v>-3.3278396282288E-2</v>
      </c>
      <c r="O1054" s="77">
        <v>6.6126077499697005E-5</v>
      </c>
      <c r="P1054" s="77">
        <v>-3.36031575192723E-2</v>
      </c>
      <c r="Q1054" s="77">
        <v>-3.3603157519272203E-2</v>
      </c>
      <c r="R1054" s="77">
        <v>0</v>
      </c>
      <c r="S1054" s="77">
        <v>8.9204603430000007E-9</v>
      </c>
      <c r="T1054" s="77" t="s">
        <v>153</v>
      </c>
      <c r="U1054" s="105">
        <v>2.50921233661776E-4</v>
      </c>
      <c r="V1054" s="105">
        <v>0</v>
      </c>
      <c r="W1054" s="101">
        <v>2.5095176524416699E-4</v>
      </c>
    </row>
    <row r="1055" spans="2:23" x14ac:dyDescent="0.35">
      <c r="B1055" s="55" t="s">
        <v>114</v>
      </c>
      <c r="C1055" s="76" t="s">
        <v>137</v>
      </c>
      <c r="D1055" s="55" t="s">
        <v>67</v>
      </c>
      <c r="E1055" s="55" t="s">
        <v>161</v>
      </c>
      <c r="F1055" s="70">
        <v>220.41</v>
      </c>
      <c r="G1055" s="77">
        <v>53200</v>
      </c>
      <c r="H1055" s="77">
        <v>221.74</v>
      </c>
      <c r="I1055" s="77">
        <v>1</v>
      </c>
      <c r="J1055" s="77">
        <v>63.345258218114601</v>
      </c>
      <c r="K1055" s="77">
        <v>0.19380962998015699</v>
      </c>
      <c r="L1055" s="77">
        <v>63.312114264786999</v>
      </c>
      <c r="M1055" s="77">
        <v>0.193606870152321</v>
      </c>
      <c r="N1055" s="77">
        <v>3.3143953327563501E-2</v>
      </c>
      <c r="O1055" s="77">
        <v>2.0275982783655801E-4</v>
      </c>
      <c r="P1055" s="77">
        <v>3.3603157518421002E-2</v>
      </c>
      <c r="Q1055" s="77">
        <v>3.3603157518420898E-2</v>
      </c>
      <c r="R1055" s="77">
        <v>0</v>
      </c>
      <c r="S1055" s="77">
        <v>5.4539017028999998E-8</v>
      </c>
      <c r="T1055" s="77" t="s">
        <v>153</v>
      </c>
      <c r="U1055" s="105">
        <v>7.4367101330726697E-4</v>
      </c>
      <c r="V1055" s="105">
        <v>0</v>
      </c>
      <c r="W1055" s="101">
        <v>7.4376150167480403E-4</v>
      </c>
    </row>
    <row r="1056" spans="2:23" x14ac:dyDescent="0.35">
      <c r="B1056" s="55" t="s">
        <v>114</v>
      </c>
      <c r="C1056" s="76" t="s">
        <v>137</v>
      </c>
      <c r="D1056" s="55" t="s">
        <v>67</v>
      </c>
      <c r="E1056" s="55" t="s">
        <v>162</v>
      </c>
      <c r="F1056" s="70">
        <v>220.41</v>
      </c>
      <c r="G1056" s="77">
        <v>50404</v>
      </c>
      <c r="H1056" s="77">
        <v>220.41</v>
      </c>
      <c r="I1056" s="77">
        <v>1</v>
      </c>
      <c r="J1056" s="77">
        <v>-1.694884E-12</v>
      </c>
      <c r="K1056" s="77">
        <v>0</v>
      </c>
      <c r="L1056" s="77">
        <v>-9.3646299999999994E-13</v>
      </c>
      <c r="M1056" s="77">
        <v>0</v>
      </c>
      <c r="N1056" s="77">
        <v>-7.5842099999999999E-13</v>
      </c>
      <c r="O1056" s="77">
        <v>0</v>
      </c>
      <c r="P1056" s="77">
        <v>-4.0063699999999998E-13</v>
      </c>
      <c r="Q1056" s="77">
        <v>-4.0063699999999998E-13</v>
      </c>
      <c r="R1056" s="77">
        <v>0</v>
      </c>
      <c r="S1056" s="77">
        <v>0</v>
      </c>
      <c r="T1056" s="77" t="s">
        <v>154</v>
      </c>
      <c r="U1056" s="105">
        <v>0</v>
      </c>
      <c r="V1056" s="105">
        <v>0</v>
      </c>
      <c r="W1056" s="101">
        <v>0</v>
      </c>
    </row>
    <row r="1057" spans="2:23" x14ac:dyDescent="0.35">
      <c r="B1057" s="55" t="s">
        <v>114</v>
      </c>
      <c r="C1057" s="76" t="s">
        <v>137</v>
      </c>
      <c r="D1057" s="55" t="s">
        <v>67</v>
      </c>
      <c r="E1057" s="55" t="s">
        <v>163</v>
      </c>
      <c r="F1057" s="70">
        <v>216.89</v>
      </c>
      <c r="G1057" s="77">
        <v>50499</v>
      </c>
      <c r="H1057" s="77">
        <v>216.89</v>
      </c>
      <c r="I1057" s="77">
        <v>1</v>
      </c>
      <c r="J1057" s="77">
        <v>4.2056360000000004E-12</v>
      </c>
      <c r="K1057" s="77">
        <v>0</v>
      </c>
      <c r="L1057" s="77">
        <v>1.651074E-12</v>
      </c>
      <c r="M1057" s="77">
        <v>0</v>
      </c>
      <c r="N1057" s="77">
        <v>2.5545610000000001E-12</v>
      </c>
      <c r="O1057" s="77">
        <v>0</v>
      </c>
      <c r="P1057" s="77">
        <v>1.5319600000000001E-12</v>
      </c>
      <c r="Q1057" s="77">
        <v>1.5319590000000001E-12</v>
      </c>
      <c r="R1057" s="77">
        <v>0</v>
      </c>
      <c r="S1057" s="77">
        <v>0</v>
      </c>
      <c r="T1057" s="77" t="s">
        <v>154</v>
      </c>
      <c r="U1057" s="105">
        <v>0</v>
      </c>
      <c r="V1057" s="105">
        <v>0</v>
      </c>
      <c r="W1057" s="101">
        <v>0</v>
      </c>
    </row>
    <row r="1058" spans="2:23" x14ac:dyDescent="0.35">
      <c r="B1058" s="55" t="s">
        <v>114</v>
      </c>
      <c r="C1058" s="76" t="s">
        <v>137</v>
      </c>
      <c r="D1058" s="55" t="s">
        <v>67</v>
      </c>
      <c r="E1058" s="55" t="s">
        <v>163</v>
      </c>
      <c r="F1058" s="70">
        <v>216.89</v>
      </c>
      <c r="G1058" s="77">
        <v>50554</v>
      </c>
      <c r="H1058" s="77">
        <v>216.89</v>
      </c>
      <c r="I1058" s="77">
        <v>1</v>
      </c>
      <c r="J1058" s="77">
        <v>2.9942199999999999E-13</v>
      </c>
      <c r="K1058" s="77">
        <v>0</v>
      </c>
      <c r="L1058" s="77">
        <v>2.3938E-14</v>
      </c>
      <c r="M1058" s="77">
        <v>0</v>
      </c>
      <c r="N1058" s="77">
        <v>2.7548399999999999E-13</v>
      </c>
      <c r="O1058" s="77">
        <v>0</v>
      </c>
      <c r="P1058" s="77">
        <v>1.99768E-13</v>
      </c>
      <c r="Q1058" s="77">
        <v>1.99767E-13</v>
      </c>
      <c r="R1058" s="77">
        <v>0</v>
      </c>
      <c r="S1058" s="77">
        <v>0</v>
      </c>
      <c r="T1058" s="77" t="s">
        <v>154</v>
      </c>
      <c r="U1058" s="105">
        <v>0</v>
      </c>
      <c r="V1058" s="105">
        <v>0</v>
      </c>
      <c r="W1058" s="101">
        <v>0</v>
      </c>
    </row>
    <row r="1059" spans="2:23" x14ac:dyDescent="0.35">
      <c r="B1059" s="55" t="s">
        <v>114</v>
      </c>
      <c r="C1059" s="76" t="s">
        <v>137</v>
      </c>
      <c r="D1059" s="55" t="s">
        <v>67</v>
      </c>
      <c r="E1059" s="55" t="s">
        <v>164</v>
      </c>
      <c r="F1059" s="70">
        <v>216.89</v>
      </c>
      <c r="G1059" s="77">
        <v>50604</v>
      </c>
      <c r="H1059" s="77">
        <v>216.89</v>
      </c>
      <c r="I1059" s="77">
        <v>1</v>
      </c>
      <c r="J1059" s="77">
        <v>2.7240009999999999E-12</v>
      </c>
      <c r="K1059" s="77">
        <v>0</v>
      </c>
      <c r="L1059" s="77">
        <v>2.2754390000000001E-12</v>
      </c>
      <c r="M1059" s="77">
        <v>0</v>
      </c>
      <c r="N1059" s="77">
        <v>4.48562E-13</v>
      </c>
      <c r="O1059" s="77">
        <v>0</v>
      </c>
      <c r="P1059" s="77">
        <v>3.34376E-13</v>
      </c>
      <c r="Q1059" s="77">
        <v>3.34376E-13</v>
      </c>
      <c r="R1059" s="77">
        <v>0</v>
      </c>
      <c r="S1059" s="77">
        <v>0</v>
      </c>
      <c r="T1059" s="77" t="s">
        <v>154</v>
      </c>
      <c r="U1059" s="105">
        <v>0</v>
      </c>
      <c r="V1059" s="105">
        <v>0</v>
      </c>
      <c r="W1059" s="101">
        <v>0</v>
      </c>
    </row>
    <row r="1060" spans="2:23" x14ac:dyDescent="0.35">
      <c r="B1060" s="55" t="s">
        <v>114</v>
      </c>
      <c r="C1060" s="76" t="s">
        <v>137</v>
      </c>
      <c r="D1060" s="55" t="s">
        <v>67</v>
      </c>
      <c r="E1060" s="55" t="s">
        <v>165</v>
      </c>
      <c r="F1060" s="70">
        <v>217.83</v>
      </c>
      <c r="G1060" s="77">
        <v>50750</v>
      </c>
      <c r="H1060" s="77">
        <v>218.21</v>
      </c>
      <c r="I1060" s="77">
        <v>1</v>
      </c>
      <c r="J1060" s="77">
        <v>36.738966660139297</v>
      </c>
      <c r="K1060" s="77">
        <v>3.2259064942990301E-2</v>
      </c>
      <c r="L1060" s="77">
        <v>36.7599641357018</v>
      </c>
      <c r="M1060" s="77">
        <v>3.22959496218682E-2</v>
      </c>
      <c r="N1060" s="77">
        <v>-2.0997475562517499E-2</v>
      </c>
      <c r="O1060" s="77">
        <v>-3.6884678877836001E-5</v>
      </c>
      <c r="P1060" s="77">
        <v>-2.11333961204359E-2</v>
      </c>
      <c r="Q1060" s="77">
        <v>-2.11333961204359E-2</v>
      </c>
      <c r="R1060" s="77">
        <v>0</v>
      </c>
      <c r="S1060" s="77">
        <v>1.0674228315000001E-8</v>
      </c>
      <c r="T1060" s="77" t="s">
        <v>153</v>
      </c>
      <c r="U1060" s="105">
        <v>-6.2556975189230002E-5</v>
      </c>
      <c r="V1060" s="105">
        <v>0</v>
      </c>
      <c r="W1060" s="101">
        <v>-6.2549363384464596E-5</v>
      </c>
    </row>
    <row r="1061" spans="2:23" x14ac:dyDescent="0.35">
      <c r="B1061" s="55" t="s">
        <v>114</v>
      </c>
      <c r="C1061" s="76" t="s">
        <v>137</v>
      </c>
      <c r="D1061" s="55" t="s">
        <v>67</v>
      </c>
      <c r="E1061" s="55" t="s">
        <v>165</v>
      </c>
      <c r="F1061" s="70">
        <v>217.83</v>
      </c>
      <c r="G1061" s="77">
        <v>50800</v>
      </c>
      <c r="H1061" s="77">
        <v>217.88</v>
      </c>
      <c r="I1061" s="77">
        <v>1</v>
      </c>
      <c r="J1061" s="77">
        <v>7.1172229369485702</v>
      </c>
      <c r="K1061" s="77">
        <v>9.4724592565004196E-4</v>
      </c>
      <c r="L1061" s="77">
        <v>7.0962163624422097</v>
      </c>
      <c r="M1061" s="77">
        <v>9.4166256059048095E-4</v>
      </c>
      <c r="N1061" s="77">
        <v>2.1006574506360301E-2</v>
      </c>
      <c r="O1061" s="77">
        <v>5.5833650595610003E-6</v>
      </c>
      <c r="P1061" s="77">
        <v>2.1133396120603901E-2</v>
      </c>
      <c r="Q1061" s="77">
        <v>2.1133396120603901E-2</v>
      </c>
      <c r="R1061" s="77">
        <v>0</v>
      </c>
      <c r="S1061" s="77">
        <v>8.3518020709999997E-9</v>
      </c>
      <c r="T1061" s="77" t="s">
        <v>153</v>
      </c>
      <c r="U1061" s="105">
        <v>1.6603526973302401E-4</v>
      </c>
      <c r="V1061" s="105">
        <v>0</v>
      </c>
      <c r="W1061" s="101">
        <v>1.6605547256497901E-4</v>
      </c>
    </row>
    <row r="1062" spans="2:23" x14ac:dyDescent="0.35">
      <c r="B1062" s="55" t="s">
        <v>114</v>
      </c>
      <c r="C1062" s="76" t="s">
        <v>137</v>
      </c>
      <c r="D1062" s="55" t="s">
        <v>67</v>
      </c>
      <c r="E1062" s="55" t="s">
        <v>166</v>
      </c>
      <c r="F1062" s="70">
        <v>218.41</v>
      </c>
      <c r="G1062" s="77">
        <v>50750</v>
      </c>
      <c r="H1062" s="77">
        <v>218.21</v>
      </c>
      <c r="I1062" s="77">
        <v>1</v>
      </c>
      <c r="J1062" s="77">
        <v>-59.707184665301398</v>
      </c>
      <c r="K1062" s="77">
        <v>2.7093604044988701E-2</v>
      </c>
      <c r="L1062" s="77">
        <v>-59.728159296045803</v>
      </c>
      <c r="M1062" s="77">
        <v>2.7112642897993099E-2</v>
      </c>
      <c r="N1062" s="77">
        <v>2.0974630744419201E-2</v>
      </c>
      <c r="O1062" s="77">
        <v>-1.9038853004408999E-5</v>
      </c>
      <c r="P1062" s="77">
        <v>2.1133396119196499E-2</v>
      </c>
      <c r="Q1062" s="77">
        <v>2.1133396119196401E-2</v>
      </c>
      <c r="R1062" s="77">
        <v>0</v>
      </c>
      <c r="S1062" s="77">
        <v>3.39431528E-9</v>
      </c>
      <c r="T1062" s="77" t="s">
        <v>154</v>
      </c>
      <c r="U1062" s="105">
        <v>3.8554149491177003E-5</v>
      </c>
      <c r="V1062" s="105">
        <v>0</v>
      </c>
      <c r="W1062" s="101">
        <v>3.8558840681215098E-5</v>
      </c>
    </row>
    <row r="1063" spans="2:23" x14ac:dyDescent="0.35">
      <c r="B1063" s="55" t="s">
        <v>114</v>
      </c>
      <c r="C1063" s="76" t="s">
        <v>137</v>
      </c>
      <c r="D1063" s="55" t="s">
        <v>67</v>
      </c>
      <c r="E1063" s="55" t="s">
        <v>166</v>
      </c>
      <c r="F1063" s="70">
        <v>218.41</v>
      </c>
      <c r="G1063" s="77">
        <v>50950</v>
      </c>
      <c r="H1063" s="77">
        <v>218.86</v>
      </c>
      <c r="I1063" s="77">
        <v>1</v>
      </c>
      <c r="J1063" s="77">
        <v>117.09220290615799</v>
      </c>
      <c r="K1063" s="77">
        <v>0.120653139036469</v>
      </c>
      <c r="L1063" s="77">
        <v>117.11315400969001</v>
      </c>
      <c r="M1063" s="77">
        <v>0.120696319410457</v>
      </c>
      <c r="N1063" s="77">
        <v>-2.0951103531707801E-2</v>
      </c>
      <c r="O1063" s="77">
        <v>-4.3180373987734E-5</v>
      </c>
      <c r="P1063" s="77">
        <v>-2.1133396118301701E-2</v>
      </c>
      <c r="Q1063" s="77">
        <v>-2.1133396118301701E-2</v>
      </c>
      <c r="R1063" s="77">
        <v>0</v>
      </c>
      <c r="S1063" s="77">
        <v>3.9302597969999999E-9</v>
      </c>
      <c r="T1063" s="77" t="s">
        <v>153</v>
      </c>
      <c r="U1063" s="105">
        <v>-1.2744477539416E-5</v>
      </c>
      <c r="V1063" s="105">
        <v>0</v>
      </c>
      <c r="W1063" s="101">
        <v>-1.27429268174609E-5</v>
      </c>
    </row>
    <row r="1064" spans="2:23" x14ac:dyDescent="0.35">
      <c r="B1064" s="55" t="s">
        <v>114</v>
      </c>
      <c r="C1064" s="76" t="s">
        <v>137</v>
      </c>
      <c r="D1064" s="55" t="s">
        <v>67</v>
      </c>
      <c r="E1064" s="55" t="s">
        <v>167</v>
      </c>
      <c r="F1064" s="70">
        <v>217.88</v>
      </c>
      <c r="G1064" s="77">
        <v>51300</v>
      </c>
      <c r="H1064" s="77">
        <v>218.68</v>
      </c>
      <c r="I1064" s="77">
        <v>1</v>
      </c>
      <c r="J1064" s="77">
        <v>99.050724176555306</v>
      </c>
      <c r="K1064" s="77">
        <v>0.15020711364606901</v>
      </c>
      <c r="L1064" s="77">
        <v>99.0801609223345</v>
      </c>
      <c r="M1064" s="77">
        <v>0.15029640659533799</v>
      </c>
      <c r="N1064" s="77">
        <v>-2.9436745779276598E-2</v>
      </c>
      <c r="O1064" s="77">
        <v>-8.9292949268850007E-5</v>
      </c>
      <c r="P1064" s="77">
        <v>-2.95539825004222E-2</v>
      </c>
      <c r="Q1064" s="77">
        <v>-2.95539825004222E-2</v>
      </c>
      <c r="R1064" s="77">
        <v>0</v>
      </c>
      <c r="S1064" s="77">
        <v>1.3372333968E-8</v>
      </c>
      <c r="T1064" s="77" t="s">
        <v>153</v>
      </c>
      <c r="U1064" s="105">
        <v>4.0585316570170803E-3</v>
      </c>
      <c r="V1064" s="105">
        <v>0</v>
      </c>
      <c r="W1064" s="101">
        <v>4.0590254908463904E-3</v>
      </c>
    </row>
    <row r="1065" spans="2:23" x14ac:dyDescent="0.35">
      <c r="B1065" s="55" t="s">
        <v>114</v>
      </c>
      <c r="C1065" s="76" t="s">
        <v>137</v>
      </c>
      <c r="D1065" s="55" t="s">
        <v>67</v>
      </c>
      <c r="E1065" s="55" t="s">
        <v>168</v>
      </c>
      <c r="F1065" s="70">
        <v>219.98</v>
      </c>
      <c r="G1065" s="77">
        <v>54750</v>
      </c>
      <c r="H1065" s="77">
        <v>223.28</v>
      </c>
      <c r="I1065" s="77">
        <v>1</v>
      </c>
      <c r="J1065" s="77">
        <v>77.991665952697502</v>
      </c>
      <c r="K1065" s="77">
        <v>0.64653017854402095</v>
      </c>
      <c r="L1065" s="77">
        <v>77.9763781956175</v>
      </c>
      <c r="M1065" s="77">
        <v>0.64627674050102002</v>
      </c>
      <c r="N1065" s="77">
        <v>1.52877570800514E-2</v>
      </c>
      <c r="O1065" s="77">
        <v>2.5343804300184301E-4</v>
      </c>
      <c r="P1065" s="77">
        <v>1.54605377259206E-2</v>
      </c>
      <c r="Q1065" s="77">
        <v>1.54605377259206E-2</v>
      </c>
      <c r="R1065" s="77">
        <v>0</v>
      </c>
      <c r="S1065" s="77">
        <v>2.5406310223999999E-8</v>
      </c>
      <c r="T1065" s="77" t="s">
        <v>154</v>
      </c>
      <c r="U1065" s="105">
        <v>5.7198751063288504E-3</v>
      </c>
      <c r="V1065" s="105">
        <v>0</v>
      </c>
      <c r="W1065" s="101">
        <v>5.7205710890303801E-3</v>
      </c>
    </row>
    <row r="1066" spans="2:23" x14ac:dyDescent="0.35">
      <c r="B1066" s="55" t="s">
        <v>114</v>
      </c>
      <c r="C1066" s="76" t="s">
        <v>137</v>
      </c>
      <c r="D1066" s="55" t="s">
        <v>67</v>
      </c>
      <c r="E1066" s="55" t="s">
        <v>169</v>
      </c>
      <c r="F1066" s="70">
        <v>218.86</v>
      </c>
      <c r="G1066" s="77">
        <v>53150</v>
      </c>
      <c r="H1066" s="77">
        <v>222.55</v>
      </c>
      <c r="I1066" s="77">
        <v>1</v>
      </c>
      <c r="J1066" s="77">
        <v>174.64195378747499</v>
      </c>
      <c r="K1066" s="77">
        <v>1.3419917289990799</v>
      </c>
      <c r="L1066" s="77">
        <v>174.65746576315701</v>
      </c>
      <c r="M1066" s="77">
        <v>1.34223013525957</v>
      </c>
      <c r="N1066" s="77">
        <v>-1.5511975682325201E-2</v>
      </c>
      <c r="O1066" s="77">
        <v>-2.3840626048442901E-4</v>
      </c>
      <c r="P1066" s="77">
        <v>-1.5726801655338699E-2</v>
      </c>
      <c r="Q1066" s="77">
        <v>-1.5726801655338601E-2</v>
      </c>
      <c r="R1066" s="77">
        <v>0</v>
      </c>
      <c r="S1066" s="77">
        <v>1.0882620773E-8</v>
      </c>
      <c r="T1066" s="77" t="s">
        <v>153</v>
      </c>
      <c r="U1066" s="105">
        <v>4.6217365475640197E-3</v>
      </c>
      <c r="V1066" s="105">
        <v>0</v>
      </c>
      <c r="W1066" s="101">
        <v>4.62229891101224E-3</v>
      </c>
    </row>
    <row r="1067" spans="2:23" x14ac:dyDescent="0.35">
      <c r="B1067" s="55" t="s">
        <v>114</v>
      </c>
      <c r="C1067" s="76" t="s">
        <v>137</v>
      </c>
      <c r="D1067" s="55" t="s">
        <v>67</v>
      </c>
      <c r="E1067" s="55" t="s">
        <v>169</v>
      </c>
      <c r="F1067" s="70">
        <v>218.86</v>
      </c>
      <c r="G1067" s="77">
        <v>54500</v>
      </c>
      <c r="H1067" s="77">
        <v>218.08</v>
      </c>
      <c r="I1067" s="77">
        <v>1</v>
      </c>
      <c r="J1067" s="77">
        <v>-11.872282737110099</v>
      </c>
      <c r="K1067" s="77">
        <v>7.8044622624778501E-3</v>
      </c>
      <c r="L1067" s="77">
        <v>-11.8669744135002</v>
      </c>
      <c r="M1067" s="77">
        <v>7.7974847754270701E-3</v>
      </c>
      <c r="N1067" s="77">
        <v>-5.3083236099787899E-3</v>
      </c>
      <c r="O1067" s="77">
        <v>6.9774870507859999E-6</v>
      </c>
      <c r="P1067" s="77">
        <v>-5.4065944601915704E-3</v>
      </c>
      <c r="Q1067" s="77">
        <v>-5.4065944601915704E-3</v>
      </c>
      <c r="R1067" s="77">
        <v>0</v>
      </c>
      <c r="S1067" s="77">
        <v>1.6185350690000001E-9</v>
      </c>
      <c r="T1067" s="77" t="s">
        <v>153</v>
      </c>
      <c r="U1067" s="105">
        <v>-2.6161208197981998E-3</v>
      </c>
      <c r="V1067" s="105">
        <v>0</v>
      </c>
      <c r="W1067" s="101">
        <v>-2.61580249556877E-3</v>
      </c>
    </row>
    <row r="1068" spans="2:23" x14ac:dyDescent="0.35">
      <c r="B1068" s="55" t="s">
        <v>114</v>
      </c>
      <c r="C1068" s="76" t="s">
        <v>137</v>
      </c>
      <c r="D1068" s="55" t="s">
        <v>67</v>
      </c>
      <c r="E1068" s="55" t="s">
        <v>170</v>
      </c>
      <c r="F1068" s="70">
        <v>215.92</v>
      </c>
      <c r="G1068" s="77">
        <v>51250</v>
      </c>
      <c r="H1068" s="77">
        <v>215.92</v>
      </c>
      <c r="I1068" s="77">
        <v>1</v>
      </c>
      <c r="J1068" s="77">
        <v>3.1251000000000002E-14</v>
      </c>
      <c r="K1068" s="77">
        <v>0</v>
      </c>
      <c r="L1068" s="77">
        <v>-5.7786499999999998E-13</v>
      </c>
      <c r="M1068" s="77">
        <v>0</v>
      </c>
      <c r="N1068" s="77">
        <v>6.0911600000000005E-13</v>
      </c>
      <c r="O1068" s="77">
        <v>0</v>
      </c>
      <c r="P1068" s="77">
        <v>2.5489100000000001E-13</v>
      </c>
      <c r="Q1068" s="77">
        <v>2.5489100000000001E-13</v>
      </c>
      <c r="R1068" s="77">
        <v>0</v>
      </c>
      <c r="S1068" s="77">
        <v>0</v>
      </c>
      <c r="T1068" s="77" t="s">
        <v>154</v>
      </c>
      <c r="U1068" s="105">
        <v>0</v>
      </c>
      <c r="V1068" s="105">
        <v>0</v>
      </c>
      <c r="W1068" s="101">
        <v>0</v>
      </c>
    </row>
    <row r="1069" spans="2:23" x14ac:dyDescent="0.35">
      <c r="B1069" s="55" t="s">
        <v>114</v>
      </c>
      <c r="C1069" s="76" t="s">
        <v>137</v>
      </c>
      <c r="D1069" s="55" t="s">
        <v>67</v>
      </c>
      <c r="E1069" s="55" t="s">
        <v>171</v>
      </c>
      <c r="F1069" s="70">
        <v>218.68</v>
      </c>
      <c r="G1069" s="77">
        <v>53200</v>
      </c>
      <c r="H1069" s="77">
        <v>221.74</v>
      </c>
      <c r="I1069" s="77">
        <v>1</v>
      </c>
      <c r="J1069" s="77">
        <v>118.11636755783201</v>
      </c>
      <c r="K1069" s="77">
        <v>0.71850102868042898</v>
      </c>
      <c r="L1069" s="77">
        <v>118.145584213438</v>
      </c>
      <c r="M1069" s="77">
        <v>0.71885652206043604</v>
      </c>
      <c r="N1069" s="77">
        <v>-2.9216655606445499E-2</v>
      </c>
      <c r="O1069" s="77">
        <v>-3.5549338000704901E-4</v>
      </c>
      <c r="P1069" s="77">
        <v>-2.9553982501047901E-2</v>
      </c>
      <c r="Q1069" s="77">
        <v>-2.9553982501047901E-2</v>
      </c>
      <c r="R1069" s="77">
        <v>0</v>
      </c>
      <c r="S1069" s="77">
        <v>4.4982050906000001E-8</v>
      </c>
      <c r="T1069" s="77" t="s">
        <v>154</v>
      </c>
      <c r="U1069" s="105">
        <v>1.1119768944371E-2</v>
      </c>
      <c r="V1069" s="105">
        <v>0</v>
      </c>
      <c r="W1069" s="101">
        <v>1.1121121975108001E-2</v>
      </c>
    </row>
    <row r="1070" spans="2:23" x14ac:dyDescent="0.35">
      <c r="B1070" s="55" t="s">
        <v>114</v>
      </c>
      <c r="C1070" s="76" t="s">
        <v>137</v>
      </c>
      <c r="D1070" s="55" t="s">
        <v>67</v>
      </c>
      <c r="E1070" s="55" t="s">
        <v>172</v>
      </c>
      <c r="F1070" s="70">
        <v>223.48</v>
      </c>
      <c r="G1070" s="77">
        <v>53100</v>
      </c>
      <c r="H1070" s="77">
        <v>223.48</v>
      </c>
      <c r="I1070" s="77">
        <v>1</v>
      </c>
      <c r="J1070" s="77">
        <v>6.7947012000000002E-11</v>
      </c>
      <c r="K1070" s="77">
        <v>0</v>
      </c>
      <c r="L1070" s="77">
        <v>4.7136881000000001E-11</v>
      </c>
      <c r="M1070" s="77">
        <v>0</v>
      </c>
      <c r="N1070" s="77">
        <v>2.0810131999999999E-11</v>
      </c>
      <c r="O1070" s="77">
        <v>0</v>
      </c>
      <c r="P1070" s="77">
        <v>1.4673871999999999E-11</v>
      </c>
      <c r="Q1070" s="77">
        <v>1.4673872999999999E-11</v>
      </c>
      <c r="R1070" s="77">
        <v>0</v>
      </c>
      <c r="S1070" s="77">
        <v>0</v>
      </c>
      <c r="T1070" s="77" t="s">
        <v>154</v>
      </c>
      <c r="U1070" s="105">
        <v>0</v>
      </c>
      <c r="V1070" s="105">
        <v>0</v>
      </c>
      <c r="W1070" s="101">
        <v>0</v>
      </c>
    </row>
    <row r="1071" spans="2:23" x14ac:dyDescent="0.35">
      <c r="B1071" s="55" t="s">
        <v>114</v>
      </c>
      <c r="C1071" s="76" t="s">
        <v>137</v>
      </c>
      <c r="D1071" s="55" t="s">
        <v>67</v>
      </c>
      <c r="E1071" s="55" t="s">
        <v>173</v>
      </c>
      <c r="F1071" s="70">
        <v>223.48</v>
      </c>
      <c r="G1071" s="77">
        <v>52000</v>
      </c>
      <c r="H1071" s="77">
        <v>223.48</v>
      </c>
      <c r="I1071" s="77">
        <v>1</v>
      </c>
      <c r="J1071" s="77">
        <v>-3.4350712E-11</v>
      </c>
      <c r="K1071" s="77">
        <v>0</v>
      </c>
      <c r="L1071" s="77">
        <v>-1.7307154999999999E-11</v>
      </c>
      <c r="M1071" s="77">
        <v>0</v>
      </c>
      <c r="N1071" s="77">
        <v>-1.7043556999999998E-11</v>
      </c>
      <c r="O1071" s="77">
        <v>0</v>
      </c>
      <c r="P1071" s="77">
        <v>-1.1002602999999999E-11</v>
      </c>
      <c r="Q1071" s="77">
        <v>-1.1002604E-11</v>
      </c>
      <c r="R1071" s="77">
        <v>0</v>
      </c>
      <c r="S1071" s="77">
        <v>0</v>
      </c>
      <c r="T1071" s="77" t="s">
        <v>154</v>
      </c>
      <c r="U1071" s="105">
        <v>0</v>
      </c>
      <c r="V1071" s="105">
        <v>0</v>
      </c>
      <c r="W1071" s="101">
        <v>0</v>
      </c>
    </row>
    <row r="1072" spans="2:23" x14ac:dyDescent="0.35">
      <c r="B1072" s="55" t="s">
        <v>114</v>
      </c>
      <c r="C1072" s="76" t="s">
        <v>137</v>
      </c>
      <c r="D1072" s="55" t="s">
        <v>67</v>
      </c>
      <c r="E1072" s="55" t="s">
        <v>173</v>
      </c>
      <c r="F1072" s="70">
        <v>223.48</v>
      </c>
      <c r="G1072" s="77">
        <v>53050</v>
      </c>
      <c r="H1072" s="77">
        <v>222.96</v>
      </c>
      <c r="I1072" s="77">
        <v>1</v>
      </c>
      <c r="J1072" s="77">
        <v>-123.124473348648</v>
      </c>
      <c r="K1072" s="77">
        <v>0.142500577811391</v>
      </c>
      <c r="L1072" s="77">
        <v>-123.13259203448401</v>
      </c>
      <c r="M1072" s="77">
        <v>0.142519371078629</v>
      </c>
      <c r="N1072" s="77">
        <v>8.1186858361670406E-3</v>
      </c>
      <c r="O1072" s="77">
        <v>-1.8793267238574E-5</v>
      </c>
      <c r="P1072" s="77">
        <v>8.2995109289905906E-3</v>
      </c>
      <c r="Q1072" s="77">
        <v>8.2995109289905906E-3</v>
      </c>
      <c r="R1072" s="77">
        <v>0</v>
      </c>
      <c r="S1072" s="77">
        <v>6.4748968799999998E-10</v>
      </c>
      <c r="T1072" s="77" t="s">
        <v>153</v>
      </c>
      <c r="U1072" s="105">
        <v>2.6683521812282001E-5</v>
      </c>
      <c r="V1072" s="105">
        <v>0</v>
      </c>
      <c r="W1072" s="101">
        <v>2.6686768608628402E-5</v>
      </c>
    </row>
    <row r="1073" spans="2:23" x14ac:dyDescent="0.35">
      <c r="B1073" s="55" t="s">
        <v>114</v>
      </c>
      <c r="C1073" s="76" t="s">
        <v>137</v>
      </c>
      <c r="D1073" s="55" t="s">
        <v>67</v>
      </c>
      <c r="E1073" s="55" t="s">
        <v>173</v>
      </c>
      <c r="F1073" s="70">
        <v>223.48</v>
      </c>
      <c r="G1073" s="77">
        <v>53050</v>
      </c>
      <c r="H1073" s="77">
        <v>222.96</v>
      </c>
      <c r="I1073" s="77">
        <v>2</v>
      </c>
      <c r="J1073" s="77">
        <v>-108.89292301413001</v>
      </c>
      <c r="K1073" s="77">
        <v>0.100790183801771</v>
      </c>
      <c r="L1073" s="77">
        <v>-108.900103287943</v>
      </c>
      <c r="M1073" s="77">
        <v>0.100803476217059</v>
      </c>
      <c r="N1073" s="77">
        <v>7.1802738123905004E-3</v>
      </c>
      <c r="O1073" s="77">
        <v>-1.3292415287869999E-5</v>
      </c>
      <c r="P1073" s="77">
        <v>7.3401979314773403E-3</v>
      </c>
      <c r="Q1073" s="77">
        <v>7.3401979314773403E-3</v>
      </c>
      <c r="R1073" s="77">
        <v>0</v>
      </c>
      <c r="S1073" s="77">
        <v>4.57967298E-10</v>
      </c>
      <c r="T1073" s="77" t="s">
        <v>153</v>
      </c>
      <c r="U1073" s="105">
        <v>7.6660944188461605E-4</v>
      </c>
      <c r="V1073" s="105">
        <v>0</v>
      </c>
      <c r="W1073" s="101">
        <v>7.6670272135321595E-4</v>
      </c>
    </row>
    <row r="1074" spans="2:23" x14ac:dyDescent="0.35">
      <c r="B1074" s="55" t="s">
        <v>114</v>
      </c>
      <c r="C1074" s="76" t="s">
        <v>137</v>
      </c>
      <c r="D1074" s="55" t="s">
        <v>67</v>
      </c>
      <c r="E1074" s="55" t="s">
        <v>173</v>
      </c>
      <c r="F1074" s="70">
        <v>223.48</v>
      </c>
      <c r="G1074" s="77">
        <v>53100</v>
      </c>
      <c r="H1074" s="77">
        <v>223.48</v>
      </c>
      <c r="I1074" s="77">
        <v>2</v>
      </c>
      <c r="J1074" s="77">
        <v>-1.7948052E-11</v>
      </c>
      <c r="K1074" s="77">
        <v>0</v>
      </c>
      <c r="L1074" s="77">
        <v>-6.495582E-12</v>
      </c>
      <c r="M1074" s="77">
        <v>0</v>
      </c>
      <c r="N1074" s="77">
        <v>-1.1452470000000001E-11</v>
      </c>
      <c r="O1074" s="77">
        <v>0</v>
      </c>
      <c r="P1074" s="77">
        <v>-7.3811419999999997E-12</v>
      </c>
      <c r="Q1074" s="77">
        <v>-7.3811430000000003E-12</v>
      </c>
      <c r="R1074" s="77">
        <v>0</v>
      </c>
      <c r="S1074" s="77">
        <v>0</v>
      </c>
      <c r="T1074" s="77" t="s">
        <v>154</v>
      </c>
      <c r="U1074" s="105">
        <v>0</v>
      </c>
      <c r="V1074" s="105">
        <v>0</v>
      </c>
      <c r="W1074" s="101">
        <v>0</v>
      </c>
    </row>
    <row r="1075" spans="2:23" x14ac:dyDescent="0.35">
      <c r="B1075" s="55" t="s">
        <v>114</v>
      </c>
      <c r="C1075" s="76" t="s">
        <v>137</v>
      </c>
      <c r="D1075" s="55" t="s">
        <v>67</v>
      </c>
      <c r="E1075" s="55" t="s">
        <v>174</v>
      </c>
      <c r="F1075" s="70">
        <v>223.75</v>
      </c>
      <c r="G1075" s="77">
        <v>53000</v>
      </c>
      <c r="H1075" s="77">
        <v>223.48</v>
      </c>
      <c r="I1075" s="77">
        <v>1</v>
      </c>
      <c r="J1075" s="77">
        <v>-39.133184256108002</v>
      </c>
      <c r="K1075" s="77">
        <v>0</v>
      </c>
      <c r="L1075" s="77">
        <v>-39.133235584407103</v>
      </c>
      <c r="M1075" s="77">
        <v>0</v>
      </c>
      <c r="N1075" s="77">
        <v>5.1328299144337997E-5</v>
      </c>
      <c r="O1075" s="77">
        <v>0</v>
      </c>
      <c r="P1075" s="77">
        <v>6.4760649435472004E-5</v>
      </c>
      <c r="Q1075" s="77">
        <v>6.4760649435469998E-5</v>
      </c>
      <c r="R1075" s="77">
        <v>0</v>
      </c>
      <c r="S1075" s="77">
        <v>0</v>
      </c>
      <c r="T1075" s="77" t="s">
        <v>153</v>
      </c>
      <c r="U1075" s="105">
        <v>1.3858640768971999E-5</v>
      </c>
      <c r="V1075" s="105">
        <v>0</v>
      </c>
      <c r="W1075" s="101">
        <v>1.38603270600295E-5</v>
      </c>
    </row>
    <row r="1076" spans="2:23" x14ac:dyDescent="0.35">
      <c r="B1076" s="55" t="s">
        <v>114</v>
      </c>
      <c r="C1076" s="76" t="s">
        <v>137</v>
      </c>
      <c r="D1076" s="55" t="s">
        <v>67</v>
      </c>
      <c r="E1076" s="55" t="s">
        <v>174</v>
      </c>
      <c r="F1076" s="70">
        <v>223.75</v>
      </c>
      <c r="G1076" s="77">
        <v>53000</v>
      </c>
      <c r="H1076" s="77">
        <v>223.48</v>
      </c>
      <c r="I1076" s="77">
        <v>2</v>
      </c>
      <c r="J1076" s="77">
        <v>-34.567646092894897</v>
      </c>
      <c r="K1076" s="77">
        <v>0</v>
      </c>
      <c r="L1076" s="77">
        <v>-34.567691432892602</v>
      </c>
      <c r="M1076" s="77">
        <v>0</v>
      </c>
      <c r="N1076" s="77">
        <v>4.5339997656324002E-5</v>
      </c>
      <c r="O1076" s="77">
        <v>0</v>
      </c>
      <c r="P1076" s="77">
        <v>5.7205240364903998E-5</v>
      </c>
      <c r="Q1076" s="77">
        <v>5.7205240364903998E-5</v>
      </c>
      <c r="R1076" s="77">
        <v>0</v>
      </c>
      <c r="S1076" s="77">
        <v>0</v>
      </c>
      <c r="T1076" s="77" t="s">
        <v>153</v>
      </c>
      <c r="U1076" s="105">
        <v>1.2241799367207999E-5</v>
      </c>
      <c r="V1076" s="105">
        <v>0</v>
      </c>
      <c r="W1076" s="101">
        <v>1.2243288924311399E-5</v>
      </c>
    </row>
    <row r="1077" spans="2:23" x14ac:dyDescent="0.35">
      <c r="B1077" s="55" t="s">
        <v>114</v>
      </c>
      <c r="C1077" s="76" t="s">
        <v>137</v>
      </c>
      <c r="D1077" s="55" t="s">
        <v>67</v>
      </c>
      <c r="E1077" s="55" t="s">
        <v>174</v>
      </c>
      <c r="F1077" s="70">
        <v>223.75</v>
      </c>
      <c r="G1077" s="77">
        <v>53000</v>
      </c>
      <c r="H1077" s="77">
        <v>223.48</v>
      </c>
      <c r="I1077" s="77">
        <v>3</v>
      </c>
      <c r="J1077" s="77">
        <v>-34.567646092894897</v>
      </c>
      <c r="K1077" s="77">
        <v>0</v>
      </c>
      <c r="L1077" s="77">
        <v>-34.567691432892602</v>
      </c>
      <c r="M1077" s="77">
        <v>0</v>
      </c>
      <c r="N1077" s="77">
        <v>4.5339997656324002E-5</v>
      </c>
      <c r="O1077" s="77">
        <v>0</v>
      </c>
      <c r="P1077" s="77">
        <v>5.7205240364903998E-5</v>
      </c>
      <c r="Q1077" s="77">
        <v>5.7205240364903998E-5</v>
      </c>
      <c r="R1077" s="77">
        <v>0</v>
      </c>
      <c r="S1077" s="77">
        <v>0</v>
      </c>
      <c r="T1077" s="77" t="s">
        <v>153</v>
      </c>
      <c r="U1077" s="105">
        <v>1.2241799367207999E-5</v>
      </c>
      <c r="V1077" s="105">
        <v>0</v>
      </c>
      <c r="W1077" s="101">
        <v>1.2243288924311399E-5</v>
      </c>
    </row>
    <row r="1078" spans="2:23" x14ac:dyDescent="0.35">
      <c r="B1078" s="55" t="s">
        <v>114</v>
      </c>
      <c r="C1078" s="76" t="s">
        <v>137</v>
      </c>
      <c r="D1078" s="55" t="s">
        <v>67</v>
      </c>
      <c r="E1078" s="55" t="s">
        <v>174</v>
      </c>
      <c r="F1078" s="70">
        <v>223.75</v>
      </c>
      <c r="G1078" s="77">
        <v>53204</v>
      </c>
      <c r="H1078" s="77">
        <v>223.05</v>
      </c>
      <c r="I1078" s="77">
        <v>1</v>
      </c>
      <c r="J1078" s="77">
        <v>-2.9226879195988098</v>
      </c>
      <c r="K1078" s="77">
        <v>1.0916809775121301E-3</v>
      </c>
      <c r="L1078" s="77">
        <v>-2.9226200000467002</v>
      </c>
      <c r="M1078" s="77">
        <v>1.0916302395452E-3</v>
      </c>
      <c r="N1078" s="77">
        <v>-6.7919552109927002E-5</v>
      </c>
      <c r="O1078" s="77">
        <v>5.0737966928999998E-8</v>
      </c>
      <c r="P1078" s="77">
        <v>-6.7152399303306007E-5</v>
      </c>
      <c r="Q1078" s="77">
        <v>-6.7152399303306996E-5</v>
      </c>
      <c r="R1078" s="77">
        <v>0</v>
      </c>
      <c r="S1078" s="77">
        <v>5.7630699999999998E-13</v>
      </c>
      <c r="T1078" s="77" t="s">
        <v>153</v>
      </c>
      <c r="U1078" s="105">
        <v>-3.6208824664974E-5</v>
      </c>
      <c r="V1078" s="105">
        <v>0</v>
      </c>
      <c r="W1078" s="101">
        <v>-3.6204418849262803E-5</v>
      </c>
    </row>
    <row r="1079" spans="2:23" x14ac:dyDescent="0.35">
      <c r="B1079" s="55" t="s">
        <v>114</v>
      </c>
      <c r="C1079" s="76" t="s">
        <v>137</v>
      </c>
      <c r="D1079" s="55" t="s">
        <v>67</v>
      </c>
      <c r="E1079" s="55" t="s">
        <v>174</v>
      </c>
      <c r="F1079" s="70">
        <v>223.75</v>
      </c>
      <c r="G1079" s="77">
        <v>53304</v>
      </c>
      <c r="H1079" s="77">
        <v>224.91</v>
      </c>
      <c r="I1079" s="77">
        <v>1</v>
      </c>
      <c r="J1079" s="77">
        <v>33.671971898392101</v>
      </c>
      <c r="K1079" s="77">
        <v>0.10510341680447</v>
      </c>
      <c r="L1079" s="77">
        <v>33.672015056688899</v>
      </c>
      <c r="M1079" s="77">
        <v>0.10510368623254999</v>
      </c>
      <c r="N1079" s="77">
        <v>-4.3158296830770002E-5</v>
      </c>
      <c r="O1079" s="77">
        <v>-2.6942807988999998E-7</v>
      </c>
      <c r="P1079" s="77">
        <v>-4.2900500301699001E-5</v>
      </c>
      <c r="Q1079" s="77">
        <v>-4.2900500301697998E-5</v>
      </c>
      <c r="R1079" s="77">
        <v>0</v>
      </c>
      <c r="S1079" s="77">
        <v>1.7060999999999999E-13</v>
      </c>
      <c r="T1079" s="77" t="s">
        <v>153</v>
      </c>
      <c r="U1079" s="105">
        <v>-1.0377176838008999E-5</v>
      </c>
      <c r="V1079" s="105">
        <v>0</v>
      </c>
      <c r="W1079" s="101">
        <v>-1.0375914164360401E-5</v>
      </c>
    </row>
    <row r="1080" spans="2:23" x14ac:dyDescent="0.35">
      <c r="B1080" s="55" t="s">
        <v>114</v>
      </c>
      <c r="C1080" s="76" t="s">
        <v>137</v>
      </c>
      <c r="D1080" s="55" t="s">
        <v>67</v>
      </c>
      <c r="E1080" s="55" t="s">
        <v>174</v>
      </c>
      <c r="F1080" s="70">
        <v>223.75</v>
      </c>
      <c r="G1080" s="77">
        <v>53354</v>
      </c>
      <c r="H1080" s="77">
        <v>224.16</v>
      </c>
      <c r="I1080" s="77">
        <v>1</v>
      </c>
      <c r="J1080" s="77">
        <v>34.359223896903799</v>
      </c>
      <c r="K1080" s="77">
        <v>2.4791681602748899E-2</v>
      </c>
      <c r="L1080" s="77">
        <v>34.359650627114803</v>
      </c>
      <c r="M1080" s="77">
        <v>2.4792297415565202E-2</v>
      </c>
      <c r="N1080" s="77">
        <v>-4.26730211000592E-4</v>
      </c>
      <c r="O1080" s="77">
        <v>-6.1581281632700004E-7</v>
      </c>
      <c r="P1080" s="77">
        <v>-4.5127671568899702E-4</v>
      </c>
      <c r="Q1080" s="77">
        <v>-4.5127671568899702E-4</v>
      </c>
      <c r="R1080" s="77">
        <v>0</v>
      </c>
      <c r="S1080" s="77">
        <v>4.2766640000000004E-12</v>
      </c>
      <c r="T1080" s="77" t="s">
        <v>154</v>
      </c>
      <c r="U1080" s="105">
        <v>3.7045027229660999E-5</v>
      </c>
      <c r="V1080" s="105">
        <v>0</v>
      </c>
      <c r="W1080" s="101">
        <v>3.7049534792789599E-5</v>
      </c>
    </row>
    <row r="1081" spans="2:23" x14ac:dyDescent="0.35">
      <c r="B1081" s="55" t="s">
        <v>114</v>
      </c>
      <c r="C1081" s="76" t="s">
        <v>137</v>
      </c>
      <c r="D1081" s="55" t="s">
        <v>67</v>
      </c>
      <c r="E1081" s="55" t="s">
        <v>174</v>
      </c>
      <c r="F1081" s="70">
        <v>223.75</v>
      </c>
      <c r="G1081" s="77">
        <v>53454</v>
      </c>
      <c r="H1081" s="77">
        <v>224.59</v>
      </c>
      <c r="I1081" s="77">
        <v>1</v>
      </c>
      <c r="J1081" s="77">
        <v>26.474369070960901</v>
      </c>
      <c r="K1081" s="77">
        <v>4.7800849247511601E-2</v>
      </c>
      <c r="L1081" s="77">
        <v>26.474770769778399</v>
      </c>
      <c r="M1081" s="77">
        <v>4.7802299834699698E-2</v>
      </c>
      <c r="N1081" s="77">
        <v>-4.01698817531493E-4</v>
      </c>
      <c r="O1081" s="77">
        <v>-1.450587188074E-6</v>
      </c>
      <c r="P1081" s="77">
        <v>-4.2609128967003798E-4</v>
      </c>
      <c r="Q1081" s="77">
        <v>-4.2609128967003901E-4</v>
      </c>
      <c r="R1081" s="77">
        <v>0</v>
      </c>
      <c r="S1081" s="77">
        <v>1.2381968E-11</v>
      </c>
      <c r="T1081" s="77" t="s">
        <v>154</v>
      </c>
      <c r="U1081" s="105">
        <v>1.2248876775943999E-5</v>
      </c>
      <c r="V1081" s="105">
        <v>0</v>
      </c>
      <c r="W1081" s="101">
        <v>1.2250367194212E-5</v>
      </c>
    </row>
    <row r="1082" spans="2:23" x14ac:dyDescent="0.35">
      <c r="B1082" s="55" t="s">
        <v>114</v>
      </c>
      <c r="C1082" s="76" t="s">
        <v>137</v>
      </c>
      <c r="D1082" s="55" t="s">
        <v>67</v>
      </c>
      <c r="E1082" s="55" t="s">
        <v>174</v>
      </c>
      <c r="F1082" s="70">
        <v>223.75</v>
      </c>
      <c r="G1082" s="77">
        <v>53604</v>
      </c>
      <c r="H1082" s="77">
        <v>224.52</v>
      </c>
      <c r="I1082" s="77">
        <v>1</v>
      </c>
      <c r="J1082" s="77">
        <v>33.326811287615399</v>
      </c>
      <c r="K1082" s="77">
        <v>4.8314421251114403E-2</v>
      </c>
      <c r="L1082" s="77">
        <v>33.326500273180002</v>
      </c>
      <c r="M1082" s="77">
        <v>4.8313519489934502E-2</v>
      </c>
      <c r="N1082" s="77">
        <v>3.1101443546122098E-4</v>
      </c>
      <c r="O1082" s="77">
        <v>9.0176117990400003E-7</v>
      </c>
      <c r="P1082" s="77">
        <v>3.1484940658999899E-4</v>
      </c>
      <c r="Q1082" s="77">
        <v>3.1484940658999899E-4</v>
      </c>
      <c r="R1082" s="77">
        <v>0</v>
      </c>
      <c r="S1082" s="77">
        <v>4.3121610000000002E-12</v>
      </c>
      <c r="T1082" s="77" t="s">
        <v>154</v>
      </c>
      <c r="U1082" s="105">
        <v>-3.7364873247305003E-5</v>
      </c>
      <c r="V1082" s="105">
        <v>0</v>
      </c>
      <c r="W1082" s="101">
        <v>-3.7360326765967198E-5</v>
      </c>
    </row>
    <row r="1083" spans="2:23" x14ac:dyDescent="0.35">
      <c r="B1083" s="55" t="s">
        <v>114</v>
      </c>
      <c r="C1083" s="76" t="s">
        <v>137</v>
      </c>
      <c r="D1083" s="55" t="s">
        <v>67</v>
      </c>
      <c r="E1083" s="55" t="s">
        <v>174</v>
      </c>
      <c r="F1083" s="70">
        <v>223.75</v>
      </c>
      <c r="G1083" s="77">
        <v>53654</v>
      </c>
      <c r="H1083" s="77">
        <v>223.63</v>
      </c>
      <c r="I1083" s="77">
        <v>1</v>
      </c>
      <c r="J1083" s="77">
        <v>-16.761613824465702</v>
      </c>
      <c r="K1083" s="77">
        <v>1.37020143114854E-2</v>
      </c>
      <c r="L1083" s="77">
        <v>-16.762101398856998</v>
      </c>
      <c r="M1083" s="77">
        <v>1.37028114720123E-2</v>
      </c>
      <c r="N1083" s="77">
        <v>4.8757439127522501E-4</v>
      </c>
      <c r="O1083" s="77">
        <v>-7.9716052696300004E-7</v>
      </c>
      <c r="P1083" s="77">
        <v>4.93400367043721E-4</v>
      </c>
      <c r="Q1083" s="77">
        <v>4.93400367043721E-4</v>
      </c>
      <c r="R1083" s="77">
        <v>0</v>
      </c>
      <c r="S1083" s="77">
        <v>1.187276E-11</v>
      </c>
      <c r="T1083" s="77" t="s">
        <v>154</v>
      </c>
      <c r="U1083" s="105">
        <v>-1.19807911323325E-4</v>
      </c>
      <c r="V1083" s="105">
        <v>0</v>
      </c>
      <c r="W1083" s="101">
        <v>-1.19793333341771E-4</v>
      </c>
    </row>
    <row r="1084" spans="2:23" x14ac:dyDescent="0.35">
      <c r="B1084" s="55" t="s">
        <v>114</v>
      </c>
      <c r="C1084" s="76" t="s">
        <v>137</v>
      </c>
      <c r="D1084" s="55" t="s">
        <v>67</v>
      </c>
      <c r="E1084" s="55" t="s">
        <v>175</v>
      </c>
      <c r="F1084" s="70">
        <v>222.96</v>
      </c>
      <c r="G1084" s="77">
        <v>53150</v>
      </c>
      <c r="H1084" s="77">
        <v>222.55</v>
      </c>
      <c r="I1084" s="77">
        <v>1</v>
      </c>
      <c r="J1084" s="77">
        <v>-17.3940535267234</v>
      </c>
      <c r="K1084" s="77">
        <v>8.2778527637565498E-3</v>
      </c>
      <c r="L1084" s="77">
        <v>-17.394616975753699</v>
      </c>
      <c r="M1084" s="77">
        <v>8.2783890646997704E-3</v>
      </c>
      <c r="N1084" s="77">
        <v>5.6344903034688499E-4</v>
      </c>
      <c r="O1084" s="77">
        <v>-5.3630094322399996E-7</v>
      </c>
      <c r="P1084" s="77">
        <v>5.5687393048413499E-4</v>
      </c>
      <c r="Q1084" s="77">
        <v>5.5687393048413597E-4</v>
      </c>
      <c r="R1084" s="77">
        <v>0</v>
      </c>
      <c r="S1084" s="77">
        <v>8.4845709999999998E-12</v>
      </c>
      <c r="T1084" s="77" t="s">
        <v>154</v>
      </c>
      <c r="U1084" s="105">
        <v>1.1155038583426399E-4</v>
      </c>
      <c r="V1084" s="105">
        <v>0</v>
      </c>
      <c r="W1084" s="101">
        <v>1.1156395905700801E-4</v>
      </c>
    </row>
    <row r="1085" spans="2:23" x14ac:dyDescent="0.35">
      <c r="B1085" s="55" t="s">
        <v>114</v>
      </c>
      <c r="C1085" s="76" t="s">
        <v>137</v>
      </c>
      <c r="D1085" s="55" t="s">
        <v>67</v>
      </c>
      <c r="E1085" s="55" t="s">
        <v>175</v>
      </c>
      <c r="F1085" s="70">
        <v>222.96</v>
      </c>
      <c r="G1085" s="77">
        <v>53150</v>
      </c>
      <c r="H1085" s="77">
        <v>222.55</v>
      </c>
      <c r="I1085" s="77">
        <v>2</v>
      </c>
      <c r="J1085" s="77">
        <v>-17.342982403965301</v>
      </c>
      <c r="K1085" s="77">
        <v>8.2383378690137708E-3</v>
      </c>
      <c r="L1085" s="77">
        <v>-17.3435441986386</v>
      </c>
      <c r="M1085" s="77">
        <v>8.2388716098879197E-3</v>
      </c>
      <c r="N1085" s="77">
        <v>5.6179467337880195E-4</v>
      </c>
      <c r="O1085" s="77">
        <v>-5.3374087414300003E-7</v>
      </c>
      <c r="P1085" s="77">
        <v>5.5523887882808897E-4</v>
      </c>
      <c r="Q1085" s="77">
        <v>5.5523887882808799E-4</v>
      </c>
      <c r="R1085" s="77">
        <v>0</v>
      </c>
      <c r="S1085" s="77">
        <v>8.4440690000000002E-12</v>
      </c>
      <c r="T1085" s="77" t="s">
        <v>154</v>
      </c>
      <c r="U1085" s="105">
        <v>1.1144236766551E-4</v>
      </c>
      <c r="V1085" s="105">
        <v>0</v>
      </c>
      <c r="W1085" s="101">
        <v>1.1145592774482399E-4</v>
      </c>
    </row>
    <row r="1086" spans="2:23" x14ac:dyDescent="0.35">
      <c r="B1086" s="55" t="s">
        <v>114</v>
      </c>
      <c r="C1086" s="76" t="s">
        <v>137</v>
      </c>
      <c r="D1086" s="55" t="s">
        <v>67</v>
      </c>
      <c r="E1086" s="55" t="s">
        <v>175</v>
      </c>
      <c r="F1086" s="70">
        <v>222.96</v>
      </c>
      <c r="G1086" s="77">
        <v>53900</v>
      </c>
      <c r="H1086" s="77">
        <v>222.57</v>
      </c>
      <c r="I1086" s="77">
        <v>1</v>
      </c>
      <c r="J1086" s="77">
        <v>-10.8922461612408</v>
      </c>
      <c r="K1086" s="77">
        <v>5.5761282425420798E-3</v>
      </c>
      <c r="L1086" s="77">
        <v>-10.884849992776401</v>
      </c>
      <c r="M1086" s="77">
        <v>5.5685580901664797E-3</v>
      </c>
      <c r="N1086" s="77">
        <v>-7.3961684644310802E-3</v>
      </c>
      <c r="O1086" s="77">
        <v>7.5701523755979999E-6</v>
      </c>
      <c r="P1086" s="77">
        <v>-7.5489285053159097E-3</v>
      </c>
      <c r="Q1086" s="77">
        <v>-7.5489285053159001E-3</v>
      </c>
      <c r="R1086" s="77">
        <v>0</v>
      </c>
      <c r="S1086" s="77">
        <v>2.6783571140000002E-9</v>
      </c>
      <c r="T1086" s="77" t="s">
        <v>153</v>
      </c>
      <c r="U1086" s="105">
        <v>-1.19814070717818E-3</v>
      </c>
      <c r="V1086" s="105">
        <v>0</v>
      </c>
      <c r="W1086" s="101">
        <v>-1.19799491986802E-3</v>
      </c>
    </row>
    <row r="1087" spans="2:23" x14ac:dyDescent="0.35">
      <c r="B1087" s="55" t="s">
        <v>114</v>
      </c>
      <c r="C1087" s="76" t="s">
        <v>137</v>
      </c>
      <c r="D1087" s="55" t="s">
        <v>67</v>
      </c>
      <c r="E1087" s="55" t="s">
        <v>175</v>
      </c>
      <c r="F1087" s="70">
        <v>222.96</v>
      </c>
      <c r="G1087" s="77">
        <v>53900</v>
      </c>
      <c r="H1087" s="77">
        <v>222.57</v>
      </c>
      <c r="I1087" s="77">
        <v>2</v>
      </c>
      <c r="J1087" s="77">
        <v>-10.8790572648184</v>
      </c>
      <c r="K1087" s="77">
        <v>5.5460631434702898E-3</v>
      </c>
      <c r="L1087" s="77">
        <v>-10.871670052018199</v>
      </c>
      <c r="M1087" s="77">
        <v>5.5385338074768102E-3</v>
      </c>
      <c r="N1087" s="77">
        <v>-7.3872128001764596E-3</v>
      </c>
      <c r="O1087" s="77">
        <v>7.5293359934849997E-6</v>
      </c>
      <c r="P1087" s="77">
        <v>-7.5397878712847302E-3</v>
      </c>
      <c r="Q1087" s="77">
        <v>-7.5397878712847302E-3</v>
      </c>
      <c r="R1087" s="77">
        <v>0</v>
      </c>
      <c r="S1087" s="77">
        <v>2.6639160780000001E-9</v>
      </c>
      <c r="T1087" s="77" t="s">
        <v>153</v>
      </c>
      <c r="U1087" s="105">
        <v>-1.2037404594802399E-3</v>
      </c>
      <c r="V1087" s="105">
        <v>0</v>
      </c>
      <c r="W1087" s="101">
        <v>-1.20359399080367E-3</v>
      </c>
    </row>
    <row r="1088" spans="2:23" x14ac:dyDescent="0.35">
      <c r="B1088" s="55" t="s">
        <v>114</v>
      </c>
      <c r="C1088" s="76" t="s">
        <v>137</v>
      </c>
      <c r="D1088" s="55" t="s">
        <v>67</v>
      </c>
      <c r="E1088" s="55" t="s">
        <v>176</v>
      </c>
      <c r="F1088" s="70">
        <v>222.55</v>
      </c>
      <c r="G1088" s="77">
        <v>53550</v>
      </c>
      <c r="H1088" s="77">
        <v>222.3</v>
      </c>
      <c r="I1088" s="77">
        <v>1</v>
      </c>
      <c r="J1088" s="77">
        <v>-6.8647007647111096</v>
      </c>
      <c r="K1088" s="77">
        <v>1.1592532680900201E-3</v>
      </c>
      <c r="L1088" s="77">
        <v>-6.8585176033362902</v>
      </c>
      <c r="M1088" s="77">
        <v>1.1571658873957399E-3</v>
      </c>
      <c r="N1088" s="77">
        <v>-6.1831613748161698E-3</v>
      </c>
      <c r="O1088" s="77">
        <v>2.087380694286E-6</v>
      </c>
      <c r="P1088" s="77">
        <v>-6.3201388936346596E-3</v>
      </c>
      <c r="Q1088" s="77">
        <v>-6.3201388936346501E-3</v>
      </c>
      <c r="R1088" s="77">
        <v>0</v>
      </c>
      <c r="S1088" s="77">
        <v>9.8262622899999996E-10</v>
      </c>
      <c r="T1088" s="77" t="s">
        <v>153</v>
      </c>
      <c r="U1088" s="105">
        <v>-1.08150469277739E-3</v>
      </c>
      <c r="V1088" s="105">
        <v>0</v>
      </c>
      <c r="W1088" s="101">
        <v>-1.08137309749885E-3</v>
      </c>
    </row>
    <row r="1089" spans="2:23" x14ac:dyDescent="0.35">
      <c r="B1089" s="55" t="s">
        <v>114</v>
      </c>
      <c r="C1089" s="76" t="s">
        <v>137</v>
      </c>
      <c r="D1089" s="55" t="s">
        <v>67</v>
      </c>
      <c r="E1089" s="55" t="s">
        <v>176</v>
      </c>
      <c r="F1089" s="70">
        <v>222.55</v>
      </c>
      <c r="G1089" s="77">
        <v>54200</v>
      </c>
      <c r="H1089" s="77">
        <v>222.54</v>
      </c>
      <c r="I1089" s="77">
        <v>1</v>
      </c>
      <c r="J1089" s="77">
        <v>9.7940623227687293</v>
      </c>
      <c r="K1089" s="77">
        <v>6.3309613476303503E-4</v>
      </c>
      <c r="L1089" s="77">
        <v>9.8003452220935703</v>
      </c>
      <c r="M1089" s="77">
        <v>6.3390865871660099E-4</v>
      </c>
      <c r="N1089" s="77">
        <v>-6.2828993248373304E-3</v>
      </c>
      <c r="O1089" s="77">
        <v>-8.1252395356600003E-7</v>
      </c>
      <c r="P1089" s="77">
        <v>-6.4228784366027504E-3</v>
      </c>
      <c r="Q1089" s="77">
        <v>-6.4228784366027504E-3</v>
      </c>
      <c r="R1089" s="77">
        <v>0</v>
      </c>
      <c r="S1089" s="77">
        <v>2.7227222500000002E-10</v>
      </c>
      <c r="T1089" s="77" t="s">
        <v>153</v>
      </c>
      <c r="U1089" s="105">
        <v>-2.43652136494783E-4</v>
      </c>
      <c r="V1089" s="105">
        <v>0</v>
      </c>
      <c r="W1089" s="101">
        <v>-2.4362248940126399E-4</v>
      </c>
    </row>
    <row r="1090" spans="2:23" x14ac:dyDescent="0.35">
      <c r="B1090" s="55" t="s">
        <v>114</v>
      </c>
      <c r="C1090" s="76" t="s">
        <v>137</v>
      </c>
      <c r="D1090" s="55" t="s">
        <v>67</v>
      </c>
      <c r="E1090" s="55" t="s">
        <v>177</v>
      </c>
      <c r="F1090" s="70">
        <v>222.68</v>
      </c>
      <c r="G1090" s="77">
        <v>53150</v>
      </c>
      <c r="H1090" s="77">
        <v>222.55</v>
      </c>
      <c r="I1090" s="77">
        <v>1</v>
      </c>
      <c r="J1090" s="77">
        <v>-33.739739617664704</v>
      </c>
      <c r="K1090" s="77">
        <v>0</v>
      </c>
      <c r="L1090" s="77">
        <v>-33.740368018456699</v>
      </c>
      <c r="M1090" s="77">
        <v>0</v>
      </c>
      <c r="N1090" s="77">
        <v>6.2840079198545095E-4</v>
      </c>
      <c r="O1090" s="77">
        <v>0</v>
      </c>
      <c r="P1090" s="77">
        <v>6.5285251277454395E-4</v>
      </c>
      <c r="Q1090" s="77">
        <v>6.5285251277454298E-4</v>
      </c>
      <c r="R1090" s="77">
        <v>0</v>
      </c>
      <c r="S1090" s="77">
        <v>0</v>
      </c>
      <c r="T1090" s="77" t="s">
        <v>154</v>
      </c>
      <c r="U1090" s="105">
        <v>8.1692102958106006E-5</v>
      </c>
      <c r="V1090" s="105">
        <v>0</v>
      </c>
      <c r="W1090" s="101">
        <v>8.1702043086072699E-5</v>
      </c>
    </row>
    <row r="1091" spans="2:23" x14ac:dyDescent="0.35">
      <c r="B1091" s="55" t="s">
        <v>114</v>
      </c>
      <c r="C1091" s="76" t="s">
        <v>137</v>
      </c>
      <c r="D1091" s="55" t="s">
        <v>67</v>
      </c>
      <c r="E1091" s="55" t="s">
        <v>177</v>
      </c>
      <c r="F1091" s="70">
        <v>222.68</v>
      </c>
      <c r="G1091" s="77">
        <v>53150</v>
      </c>
      <c r="H1091" s="77">
        <v>222.55</v>
      </c>
      <c r="I1091" s="77">
        <v>2</v>
      </c>
      <c r="J1091" s="77">
        <v>-28.328205369364301</v>
      </c>
      <c r="K1091" s="77">
        <v>0</v>
      </c>
      <c r="L1091" s="77">
        <v>-28.328732980628899</v>
      </c>
      <c r="M1091" s="77">
        <v>0</v>
      </c>
      <c r="N1091" s="77">
        <v>5.2761126465017405E-4</v>
      </c>
      <c r="O1091" s="77">
        <v>0</v>
      </c>
      <c r="P1091" s="77">
        <v>5.4814116134904701E-4</v>
      </c>
      <c r="Q1091" s="77">
        <v>5.4814116134904798E-4</v>
      </c>
      <c r="R1091" s="77">
        <v>0</v>
      </c>
      <c r="S1091" s="77">
        <v>0</v>
      </c>
      <c r="T1091" s="77" t="s">
        <v>154</v>
      </c>
      <c r="U1091" s="105">
        <v>6.8589464404519997E-5</v>
      </c>
      <c r="V1091" s="105">
        <v>0</v>
      </c>
      <c r="W1091" s="101">
        <v>6.8597810230232103E-5</v>
      </c>
    </row>
    <row r="1092" spans="2:23" x14ac:dyDescent="0.35">
      <c r="B1092" s="55" t="s">
        <v>114</v>
      </c>
      <c r="C1092" s="76" t="s">
        <v>137</v>
      </c>
      <c r="D1092" s="55" t="s">
        <v>67</v>
      </c>
      <c r="E1092" s="55" t="s">
        <v>177</v>
      </c>
      <c r="F1092" s="70">
        <v>222.68</v>
      </c>
      <c r="G1092" s="77">
        <v>53150</v>
      </c>
      <c r="H1092" s="77">
        <v>222.55</v>
      </c>
      <c r="I1092" s="77">
        <v>3</v>
      </c>
      <c r="J1092" s="77">
        <v>-34.660961177191098</v>
      </c>
      <c r="K1092" s="77">
        <v>0</v>
      </c>
      <c r="L1092" s="77">
        <v>-34.661606735683897</v>
      </c>
      <c r="M1092" s="77">
        <v>0</v>
      </c>
      <c r="N1092" s="77">
        <v>6.4555849273450995E-4</v>
      </c>
      <c r="O1092" s="77">
        <v>0</v>
      </c>
      <c r="P1092" s="77">
        <v>6.7067783730427404E-4</v>
      </c>
      <c r="Q1092" s="77">
        <v>6.7067783730427502E-4</v>
      </c>
      <c r="R1092" s="77">
        <v>0</v>
      </c>
      <c r="S1092" s="77">
        <v>0</v>
      </c>
      <c r="T1092" s="77" t="s">
        <v>154</v>
      </c>
      <c r="U1092" s="105">
        <v>8.3922604055483002E-5</v>
      </c>
      <c r="V1092" s="105">
        <v>0</v>
      </c>
      <c r="W1092" s="101">
        <v>8.3932815586260198E-5</v>
      </c>
    </row>
    <row r="1093" spans="2:23" x14ac:dyDescent="0.35">
      <c r="B1093" s="55" t="s">
        <v>114</v>
      </c>
      <c r="C1093" s="76" t="s">
        <v>137</v>
      </c>
      <c r="D1093" s="55" t="s">
        <v>67</v>
      </c>
      <c r="E1093" s="55" t="s">
        <v>177</v>
      </c>
      <c r="F1093" s="70">
        <v>222.68</v>
      </c>
      <c r="G1093" s="77">
        <v>53654</v>
      </c>
      <c r="H1093" s="77">
        <v>223.63</v>
      </c>
      <c r="I1093" s="77">
        <v>1</v>
      </c>
      <c r="J1093" s="77">
        <v>75.877862652416198</v>
      </c>
      <c r="K1093" s="77">
        <v>0.18078393127794701</v>
      </c>
      <c r="L1093" s="77">
        <v>75.8782635658375</v>
      </c>
      <c r="M1093" s="77">
        <v>0.180785841687475</v>
      </c>
      <c r="N1093" s="77">
        <v>-4.0091342133896602E-4</v>
      </c>
      <c r="O1093" s="77">
        <v>-1.9104095280110002E-6</v>
      </c>
      <c r="P1093" s="77">
        <v>-4.0412488676169902E-4</v>
      </c>
      <c r="Q1093" s="77">
        <v>-4.0412488676169902E-4</v>
      </c>
      <c r="R1093" s="77">
        <v>0</v>
      </c>
      <c r="S1093" s="77">
        <v>5.1281509999999999E-12</v>
      </c>
      <c r="T1093" s="77" t="s">
        <v>154</v>
      </c>
      <c r="U1093" s="105">
        <v>-4.5449687951339997E-5</v>
      </c>
      <c r="V1093" s="105">
        <v>0</v>
      </c>
      <c r="W1093" s="101">
        <v>-4.5444157726288499E-5</v>
      </c>
    </row>
    <row r="1094" spans="2:23" x14ac:dyDescent="0.35">
      <c r="B1094" s="55" t="s">
        <v>114</v>
      </c>
      <c r="C1094" s="76" t="s">
        <v>137</v>
      </c>
      <c r="D1094" s="55" t="s">
        <v>67</v>
      </c>
      <c r="E1094" s="55" t="s">
        <v>177</v>
      </c>
      <c r="F1094" s="70">
        <v>222.68</v>
      </c>
      <c r="G1094" s="77">
        <v>53654</v>
      </c>
      <c r="H1094" s="77">
        <v>223.63</v>
      </c>
      <c r="I1094" s="77">
        <v>2</v>
      </c>
      <c r="J1094" s="77">
        <v>75.877862652416198</v>
      </c>
      <c r="K1094" s="77">
        <v>0.18078393127794701</v>
      </c>
      <c r="L1094" s="77">
        <v>75.8782635658375</v>
      </c>
      <c r="M1094" s="77">
        <v>0.180785841687475</v>
      </c>
      <c r="N1094" s="77">
        <v>-4.0091342133896602E-4</v>
      </c>
      <c r="O1094" s="77">
        <v>-1.9104095280110002E-6</v>
      </c>
      <c r="P1094" s="77">
        <v>-4.0412488676169902E-4</v>
      </c>
      <c r="Q1094" s="77">
        <v>-4.0412488676169902E-4</v>
      </c>
      <c r="R1094" s="77">
        <v>0</v>
      </c>
      <c r="S1094" s="77">
        <v>5.1281509999999999E-12</v>
      </c>
      <c r="T1094" s="77" t="s">
        <v>154</v>
      </c>
      <c r="U1094" s="105">
        <v>-4.5449687951339997E-5</v>
      </c>
      <c r="V1094" s="105">
        <v>0</v>
      </c>
      <c r="W1094" s="101">
        <v>-4.5444157726288499E-5</v>
      </c>
    </row>
    <row r="1095" spans="2:23" x14ac:dyDescent="0.35">
      <c r="B1095" s="55" t="s">
        <v>114</v>
      </c>
      <c r="C1095" s="76" t="s">
        <v>137</v>
      </c>
      <c r="D1095" s="55" t="s">
        <v>67</v>
      </c>
      <c r="E1095" s="55" t="s">
        <v>177</v>
      </c>
      <c r="F1095" s="70">
        <v>222.68</v>
      </c>
      <c r="G1095" s="77">
        <v>53704</v>
      </c>
      <c r="H1095" s="77">
        <v>223.02</v>
      </c>
      <c r="I1095" s="77">
        <v>1</v>
      </c>
      <c r="J1095" s="77">
        <v>7.9007798988121198</v>
      </c>
      <c r="K1095" s="77">
        <v>2.6092531017960002E-3</v>
      </c>
      <c r="L1095" s="77">
        <v>7.90124024850968</v>
      </c>
      <c r="M1095" s="77">
        <v>2.6095571740231802E-3</v>
      </c>
      <c r="N1095" s="77">
        <v>-4.6034969756053601E-4</v>
      </c>
      <c r="O1095" s="77">
        <v>-3.0407222717900001E-7</v>
      </c>
      <c r="P1095" s="77">
        <v>-4.9008586549686203E-4</v>
      </c>
      <c r="Q1095" s="77">
        <v>-4.9008586549686203E-4</v>
      </c>
      <c r="R1095" s="77">
        <v>0</v>
      </c>
      <c r="S1095" s="77">
        <v>1.0039698E-11</v>
      </c>
      <c r="T1095" s="77" t="s">
        <v>154</v>
      </c>
      <c r="U1095" s="105">
        <v>8.8756401343744997E-5</v>
      </c>
      <c r="V1095" s="105">
        <v>0</v>
      </c>
      <c r="W1095" s="101">
        <v>8.8767201041087504E-5</v>
      </c>
    </row>
    <row r="1096" spans="2:23" x14ac:dyDescent="0.35">
      <c r="B1096" s="55" t="s">
        <v>114</v>
      </c>
      <c r="C1096" s="76" t="s">
        <v>137</v>
      </c>
      <c r="D1096" s="55" t="s">
        <v>67</v>
      </c>
      <c r="E1096" s="55" t="s">
        <v>177</v>
      </c>
      <c r="F1096" s="70">
        <v>222.68</v>
      </c>
      <c r="G1096" s="77">
        <v>58004</v>
      </c>
      <c r="H1096" s="77">
        <v>217.87</v>
      </c>
      <c r="I1096" s="77">
        <v>1</v>
      </c>
      <c r="J1096" s="77">
        <v>-63.537203378240001</v>
      </c>
      <c r="K1096" s="77">
        <v>0.85503156194047303</v>
      </c>
      <c r="L1096" s="77">
        <v>-63.5366587170993</v>
      </c>
      <c r="M1096" s="77">
        <v>0.85501690279763998</v>
      </c>
      <c r="N1096" s="77">
        <v>-5.4466114068896199E-4</v>
      </c>
      <c r="O1096" s="77">
        <v>1.4659142833287E-5</v>
      </c>
      <c r="P1096" s="77">
        <v>-5.7333587633767898E-4</v>
      </c>
      <c r="Q1096" s="77">
        <v>-5.7333587633767995E-4</v>
      </c>
      <c r="R1096" s="77">
        <v>0</v>
      </c>
      <c r="S1096" s="77">
        <v>6.9621631000000005E-11</v>
      </c>
      <c r="T1096" s="77" t="s">
        <v>154</v>
      </c>
      <c r="U1096" s="105">
        <v>6.0922260088839804E-4</v>
      </c>
      <c r="V1096" s="105">
        <v>0</v>
      </c>
      <c r="W1096" s="101">
        <v>6.0929672984815896E-4</v>
      </c>
    </row>
    <row r="1097" spans="2:23" x14ac:dyDescent="0.35">
      <c r="B1097" s="55" t="s">
        <v>114</v>
      </c>
      <c r="C1097" s="76" t="s">
        <v>137</v>
      </c>
      <c r="D1097" s="55" t="s">
        <v>67</v>
      </c>
      <c r="E1097" s="55" t="s">
        <v>178</v>
      </c>
      <c r="F1097" s="70">
        <v>221.74</v>
      </c>
      <c r="G1097" s="77">
        <v>53050</v>
      </c>
      <c r="H1097" s="77">
        <v>222.96</v>
      </c>
      <c r="I1097" s="77">
        <v>1</v>
      </c>
      <c r="J1097" s="77">
        <v>122.664146615031</v>
      </c>
      <c r="K1097" s="77">
        <v>0.36262047804153302</v>
      </c>
      <c r="L1097" s="77">
        <v>122.660273483948</v>
      </c>
      <c r="M1097" s="77">
        <v>0.36259757885688199</v>
      </c>
      <c r="N1097" s="77">
        <v>3.87313108332066E-3</v>
      </c>
      <c r="O1097" s="77">
        <v>2.2899184651259E-5</v>
      </c>
      <c r="P1097" s="77">
        <v>3.9391221184343402E-3</v>
      </c>
      <c r="Q1097" s="77">
        <v>3.9391221184343298E-3</v>
      </c>
      <c r="R1097" s="77">
        <v>0</v>
      </c>
      <c r="S1097" s="77">
        <v>3.73952062E-10</v>
      </c>
      <c r="T1097" s="77" t="s">
        <v>153</v>
      </c>
      <c r="U1097" s="105">
        <v>3.6641378555632897E-4</v>
      </c>
      <c r="V1097" s="105">
        <v>0</v>
      </c>
      <c r="W1097" s="101">
        <v>3.66458370036166E-4</v>
      </c>
    </row>
    <row r="1098" spans="2:23" x14ac:dyDescent="0.35">
      <c r="B1098" s="55" t="s">
        <v>114</v>
      </c>
      <c r="C1098" s="76" t="s">
        <v>137</v>
      </c>
      <c r="D1098" s="55" t="s">
        <v>67</v>
      </c>
      <c r="E1098" s="55" t="s">
        <v>178</v>
      </c>
      <c r="F1098" s="70">
        <v>221.74</v>
      </c>
      <c r="G1098" s="77">
        <v>53204</v>
      </c>
      <c r="H1098" s="77">
        <v>223.05</v>
      </c>
      <c r="I1098" s="77">
        <v>1</v>
      </c>
      <c r="J1098" s="77">
        <v>29.080006796279399</v>
      </c>
      <c r="K1098" s="77">
        <v>0</v>
      </c>
      <c r="L1098" s="77">
        <v>29.079947254368498</v>
      </c>
      <c r="M1098" s="77">
        <v>0</v>
      </c>
      <c r="N1098" s="77">
        <v>5.9541910851779002E-5</v>
      </c>
      <c r="O1098" s="77">
        <v>0</v>
      </c>
      <c r="P1098" s="77">
        <v>5.5026449545464003E-5</v>
      </c>
      <c r="Q1098" s="77">
        <v>5.5026449545461997E-5</v>
      </c>
      <c r="R1098" s="77">
        <v>0</v>
      </c>
      <c r="S1098" s="77">
        <v>0</v>
      </c>
      <c r="T1098" s="77" t="s">
        <v>154</v>
      </c>
      <c r="U1098" s="105">
        <v>-7.7999903215830995E-5</v>
      </c>
      <c r="V1098" s="105">
        <v>0</v>
      </c>
      <c r="W1098" s="101">
        <v>-7.7990412347175601E-5</v>
      </c>
    </row>
    <row r="1099" spans="2:23" x14ac:dyDescent="0.35">
      <c r="B1099" s="55" t="s">
        <v>114</v>
      </c>
      <c r="C1099" s="76" t="s">
        <v>137</v>
      </c>
      <c r="D1099" s="55" t="s">
        <v>67</v>
      </c>
      <c r="E1099" s="55" t="s">
        <v>178</v>
      </c>
      <c r="F1099" s="70">
        <v>221.74</v>
      </c>
      <c r="G1099" s="77">
        <v>53204</v>
      </c>
      <c r="H1099" s="77">
        <v>223.05</v>
      </c>
      <c r="I1099" s="77">
        <v>2</v>
      </c>
      <c r="J1099" s="77">
        <v>29.080006796279399</v>
      </c>
      <c r="K1099" s="77">
        <v>0</v>
      </c>
      <c r="L1099" s="77">
        <v>29.079947254368498</v>
      </c>
      <c r="M1099" s="77">
        <v>0</v>
      </c>
      <c r="N1099" s="77">
        <v>5.9541910851779002E-5</v>
      </c>
      <c r="O1099" s="77">
        <v>0</v>
      </c>
      <c r="P1099" s="77">
        <v>5.5026449545464003E-5</v>
      </c>
      <c r="Q1099" s="77">
        <v>5.5026449545461997E-5</v>
      </c>
      <c r="R1099" s="77">
        <v>0</v>
      </c>
      <c r="S1099" s="77">
        <v>0</v>
      </c>
      <c r="T1099" s="77" t="s">
        <v>154</v>
      </c>
      <c r="U1099" s="105">
        <v>-7.7999903215830995E-5</v>
      </c>
      <c r="V1099" s="105">
        <v>0</v>
      </c>
      <c r="W1099" s="101">
        <v>-7.7990412347175601E-5</v>
      </c>
    </row>
    <row r="1100" spans="2:23" x14ac:dyDescent="0.35">
      <c r="B1100" s="55" t="s">
        <v>114</v>
      </c>
      <c r="C1100" s="76" t="s">
        <v>137</v>
      </c>
      <c r="D1100" s="55" t="s">
        <v>67</v>
      </c>
      <c r="E1100" s="55" t="s">
        <v>179</v>
      </c>
      <c r="F1100" s="70">
        <v>223.05</v>
      </c>
      <c r="G1100" s="77">
        <v>53254</v>
      </c>
      <c r="H1100" s="77">
        <v>224.46</v>
      </c>
      <c r="I1100" s="77">
        <v>1</v>
      </c>
      <c r="J1100" s="77">
        <v>29.588239040928801</v>
      </c>
      <c r="K1100" s="77">
        <v>9.2273893957847394E-2</v>
      </c>
      <c r="L1100" s="77">
        <v>29.5882388507721</v>
      </c>
      <c r="M1100" s="77">
        <v>9.2273892771801702E-2</v>
      </c>
      <c r="N1100" s="77">
        <v>1.90156729252E-7</v>
      </c>
      <c r="O1100" s="77">
        <v>1.186045684E-9</v>
      </c>
      <c r="P1100" s="77">
        <v>1.4690599999999999E-13</v>
      </c>
      <c r="Q1100" s="77">
        <v>1.46904E-13</v>
      </c>
      <c r="R1100" s="77">
        <v>0</v>
      </c>
      <c r="S1100" s="77">
        <v>0</v>
      </c>
      <c r="T1100" s="77" t="s">
        <v>154</v>
      </c>
      <c r="U1100" s="105">
        <v>-2.7373361299999999E-9</v>
      </c>
      <c r="V1100" s="105">
        <v>0</v>
      </c>
      <c r="W1100" s="101">
        <v>-2.7370030565399998E-9</v>
      </c>
    </row>
    <row r="1101" spans="2:23" x14ac:dyDescent="0.35">
      <c r="B1101" s="55" t="s">
        <v>114</v>
      </c>
      <c r="C1101" s="76" t="s">
        <v>137</v>
      </c>
      <c r="D1101" s="55" t="s">
        <v>67</v>
      </c>
      <c r="E1101" s="55" t="s">
        <v>179</v>
      </c>
      <c r="F1101" s="70">
        <v>223.05</v>
      </c>
      <c r="G1101" s="77">
        <v>53304</v>
      </c>
      <c r="H1101" s="77">
        <v>224.91</v>
      </c>
      <c r="I1101" s="77">
        <v>1</v>
      </c>
      <c r="J1101" s="77">
        <v>31.309281360965699</v>
      </c>
      <c r="K1101" s="77">
        <v>0.109202200466489</v>
      </c>
      <c r="L1101" s="77">
        <v>31.3092377779199</v>
      </c>
      <c r="M1101" s="77">
        <v>0.109201896444104</v>
      </c>
      <c r="N1101" s="77">
        <v>4.3583045777894997E-5</v>
      </c>
      <c r="O1101" s="77">
        <v>3.0402238456799998E-7</v>
      </c>
      <c r="P1101" s="77">
        <v>4.2900499946138998E-5</v>
      </c>
      <c r="Q1101" s="77">
        <v>4.2900499946140001E-5</v>
      </c>
      <c r="R1101" s="77">
        <v>0</v>
      </c>
      <c r="S1101" s="77">
        <v>2.05026E-13</v>
      </c>
      <c r="T1101" s="77" t="s">
        <v>154</v>
      </c>
      <c r="U1101" s="105">
        <v>-1.2969531451401999E-5</v>
      </c>
      <c r="V1101" s="105">
        <v>0</v>
      </c>
      <c r="W1101" s="101">
        <v>-1.2967953345347299E-5</v>
      </c>
    </row>
    <row r="1102" spans="2:23" x14ac:dyDescent="0.35">
      <c r="B1102" s="55" t="s">
        <v>114</v>
      </c>
      <c r="C1102" s="76" t="s">
        <v>137</v>
      </c>
      <c r="D1102" s="55" t="s">
        <v>67</v>
      </c>
      <c r="E1102" s="55" t="s">
        <v>179</v>
      </c>
      <c r="F1102" s="70">
        <v>223.05</v>
      </c>
      <c r="G1102" s="77">
        <v>54104</v>
      </c>
      <c r="H1102" s="77">
        <v>224.24</v>
      </c>
      <c r="I1102" s="77">
        <v>1</v>
      </c>
      <c r="J1102" s="77">
        <v>27.052660560842799</v>
      </c>
      <c r="K1102" s="77">
        <v>7.2306428609913695E-2</v>
      </c>
      <c r="L1102" s="77">
        <v>27.052660226470898</v>
      </c>
      <c r="M1102" s="77">
        <v>7.2306426822493594E-2</v>
      </c>
      <c r="N1102" s="77">
        <v>3.3437185797999998E-7</v>
      </c>
      <c r="O1102" s="77">
        <v>1.7874201030000001E-9</v>
      </c>
      <c r="P1102" s="77">
        <v>-2.2985499999999998E-13</v>
      </c>
      <c r="Q1102" s="77">
        <v>-2.2985499999999998E-13</v>
      </c>
      <c r="R1102" s="77">
        <v>0</v>
      </c>
      <c r="S1102" s="77">
        <v>0</v>
      </c>
      <c r="T1102" s="77" t="s">
        <v>154</v>
      </c>
      <c r="U1102" s="105">
        <v>1.8450580339999999E-9</v>
      </c>
      <c r="V1102" s="105">
        <v>0</v>
      </c>
      <c r="W1102" s="101">
        <v>1.84528253689E-9</v>
      </c>
    </row>
    <row r="1103" spans="2:23" x14ac:dyDescent="0.35">
      <c r="B1103" s="55" t="s">
        <v>114</v>
      </c>
      <c r="C1103" s="76" t="s">
        <v>137</v>
      </c>
      <c r="D1103" s="55" t="s">
        <v>67</v>
      </c>
      <c r="E1103" s="55" t="s">
        <v>180</v>
      </c>
      <c r="F1103" s="70">
        <v>224.46</v>
      </c>
      <c r="G1103" s="77">
        <v>54104</v>
      </c>
      <c r="H1103" s="77">
        <v>224.24</v>
      </c>
      <c r="I1103" s="77">
        <v>1</v>
      </c>
      <c r="J1103" s="77">
        <v>-5.56085237611184</v>
      </c>
      <c r="K1103" s="77">
        <v>2.7088617334444101E-3</v>
      </c>
      <c r="L1103" s="77">
        <v>-5.5608525303189902</v>
      </c>
      <c r="M1103" s="77">
        <v>2.70886188368247E-3</v>
      </c>
      <c r="N1103" s="77">
        <v>1.5420714913300001E-7</v>
      </c>
      <c r="O1103" s="77">
        <v>-1.50238065E-10</v>
      </c>
      <c r="P1103" s="77">
        <v>-4.7359099999999998E-13</v>
      </c>
      <c r="Q1103" s="77">
        <v>-4.7359200000000005E-13</v>
      </c>
      <c r="R1103" s="77">
        <v>0</v>
      </c>
      <c r="S1103" s="77">
        <v>0</v>
      </c>
      <c r="T1103" s="77" t="s">
        <v>154</v>
      </c>
      <c r="U1103" s="105">
        <v>2.19662898E-10</v>
      </c>
      <c r="V1103" s="105">
        <v>0</v>
      </c>
      <c r="W1103" s="101">
        <v>2.1968962613000001E-10</v>
      </c>
    </row>
    <row r="1104" spans="2:23" x14ac:dyDescent="0.35">
      <c r="B1104" s="55" t="s">
        <v>114</v>
      </c>
      <c r="C1104" s="76" t="s">
        <v>137</v>
      </c>
      <c r="D1104" s="55" t="s">
        <v>67</v>
      </c>
      <c r="E1104" s="55" t="s">
        <v>181</v>
      </c>
      <c r="F1104" s="70">
        <v>224.16</v>
      </c>
      <c r="G1104" s="77">
        <v>53404</v>
      </c>
      <c r="H1104" s="77">
        <v>224.35</v>
      </c>
      <c r="I1104" s="77">
        <v>1</v>
      </c>
      <c r="J1104" s="77">
        <v>-4.96747127128077</v>
      </c>
      <c r="K1104" s="77">
        <v>2.3984849247731801E-3</v>
      </c>
      <c r="L1104" s="77">
        <v>-4.9670445661936302</v>
      </c>
      <c r="M1104" s="77">
        <v>2.39807288343221E-3</v>
      </c>
      <c r="N1104" s="77">
        <v>-4.2670508714065498E-4</v>
      </c>
      <c r="O1104" s="77">
        <v>4.1204134096299998E-7</v>
      </c>
      <c r="P1104" s="77">
        <v>-4.5127671271685702E-4</v>
      </c>
      <c r="Q1104" s="77">
        <v>-4.5127671271685702E-4</v>
      </c>
      <c r="R1104" s="77">
        <v>0</v>
      </c>
      <c r="S1104" s="77">
        <v>1.9794844999999999E-11</v>
      </c>
      <c r="T1104" s="77" t="s">
        <v>154</v>
      </c>
      <c r="U1104" s="105">
        <v>1.7347629747444101E-4</v>
      </c>
      <c r="V1104" s="105">
        <v>0</v>
      </c>
      <c r="W1104" s="101">
        <v>1.7349740571542899E-4</v>
      </c>
    </row>
    <row r="1105" spans="2:23" x14ac:dyDescent="0.35">
      <c r="B1105" s="55" t="s">
        <v>114</v>
      </c>
      <c r="C1105" s="76" t="s">
        <v>137</v>
      </c>
      <c r="D1105" s="55" t="s">
        <v>67</v>
      </c>
      <c r="E1105" s="55" t="s">
        <v>182</v>
      </c>
      <c r="F1105" s="70">
        <v>224.35</v>
      </c>
      <c r="G1105" s="77">
        <v>53854</v>
      </c>
      <c r="H1105" s="77">
        <v>218.92</v>
      </c>
      <c r="I1105" s="77">
        <v>1</v>
      </c>
      <c r="J1105" s="77">
        <v>-71.416244653990105</v>
      </c>
      <c r="K1105" s="77">
        <v>1.00694828049448</v>
      </c>
      <c r="L1105" s="77">
        <v>-71.415811637493903</v>
      </c>
      <c r="M1105" s="77">
        <v>1.00693606971817</v>
      </c>
      <c r="N1105" s="77">
        <v>-4.3301649623739302E-4</v>
      </c>
      <c r="O1105" s="77">
        <v>1.2210776316989E-5</v>
      </c>
      <c r="P1105" s="77">
        <v>-4.5127671298200901E-4</v>
      </c>
      <c r="Q1105" s="77">
        <v>-4.5127671298200798E-4</v>
      </c>
      <c r="R1105" s="77">
        <v>0</v>
      </c>
      <c r="S1105" s="77">
        <v>4.0206752000000002E-11</v>
      </c>
      <c r="T1105" s="77" t="s">
        <v>154</v>
      </c>
      <c r="U1105" s="105">
        <v>3.5505583444669399E-4</v>
      </c>
      <c r="V1105" s="105">
        <v>0</v>
      </c>
      <c r="W1105" s="101">
        <v>3.5509903691427502E-4</v>
      </c>
    </row>
    <row r="1106" spans="2:23" x14ac:dyDescent="0.35">
      <c r="B1106" s="55" t="s">
        <v>114</v>
      </c>
      <c r="C1106" s="76" t="s">
        <v>137</v>
      </c>
      <c r="D1106" s="55" t="s">
        <v>67</v>
      </c>
      <c r="E1106" s="55" t="s">
        <v>183</v>
      </c>
      <c r="F1106" s="70">
        <v>224.59</v>
      </c>
      <c r="G1106" s="77">
        <v>53754</v>
      </c>
      <c r="H1106" s="77">
        <v>220.18</v>
      </c>
      <c r="I1106" s="77">
        <v>1</v>
      </c>
      <c r="J1106" s="77">
        <v>-62.2186827936914</v>
      </c>
      <c r="K1106" s="77">
        <v>0.62790288004799899</v>
      </c>
      <c r="L1106" s="77">
        <v>-62.218277732352497</v>
      </c>
      <c r="M1106" s="77">
        <v>0.62789470442158102</v>
      </c>
      <c r="N1106" s="77">
        <v>-4.0506133890394502E-4</v>
      </c>
      <c r="O1106" s="77">
        <v>8.1756264183950003E-6</v>
      </c>
      <c r="P1106" s="77">
        <v>-4.2609129076187098E-4</v>
      </c>
      <c r="Q1106" s="77">
        <v>-4.2609129076187001E-4</v>
      </c>
      <c r="R1106" s="77">
        <v>0</v>
      </c>
      <c r="S1106" s="77">
        <v>2.9448024000000002E-11</v>
      </c>
      <c r="T1106" s="77" t="s">
        <v>154</v>
      </c>
      <c r="U1106" s="105">
        <v>3.1816176488483003E-5</v>
      </c>
      <c r="V1106" s="105">
        <v>0</v>
      </c>
      <c r="W1106" s="101">
        <v>3.1820047815750298E-5</v>
      </c>
    </row>
    <row r="1107" spans="2:23" x14ac:dyDescent="0.35">
      <c r="B1107" s="55" t="s">
        <v>114</v>
      </c>
      <c r="C1107" s="76" t="s">
        <v>137</v>
      </c>
      <c r="D1107" s="55" t="s">
        <v>67</v>
      </c>
      <c r="E1107" s="55" t="s">
        <v>184</v>
      </c>
      <c r="F1107" s="70">
        <v>222.3</v>
      </c>
      <c r="G1107" s="77">
        <v>54050</v>
      </c>
      <c r="H1107" s="77">
        <v>221.56</v>
      </c>
      <c r="I1107" s="77">
        <v>1</v>
      </c>
      <c r="J1107" s="77">
        <v>-62.863890875002703</v>
      </c>
      <c r="K1107" s="77">
        <v>5.7302097251191703E-2</v>
      </c>
      <c r="L1107" s="77">
        <v>-62.854912583891199</v>
      </c>
      <c r="M1107" s="77">
        <v>5.7285730520964702E-2</v>
      </c>
      <c r="N1107" s="77">
        <v>-8.9782911115832108E-3</v>
      </c>
      <c r="O1107" s="77">
        <v>1.6366730226972001E-5</v>
      </c>
      <c r="P1107" s="77">
        <v>-9.1872185228583994E-3</v>
      </c>
      <c r="Q1107" s="77">
        <v>-9.1872185228583994E-3</v>
      </c>
      <c r="R1107" s="77">
        <v>0</v>
      </c>
      <c r="S1107" s="77">
        <v>1.223872271E-9</v>
      </c>
      <c r="T1107" s="77" t="s">
        <v>153</v>
      </c>
      <c r="U1107" s="105">
        <v>-3.0116669832997399E-3</v>
      </c>
      <c r="V1107" s="105">
        <v>0</v>
      </c>
      <c r="W1107" s="101">
        <v>-3.0113005298223199E-3</v>
      </c>
    </row>
    <row r="1108" spans="2:23" x14ac:dyDescent="0.35">
      <c r="B1108" s="55" t="s">
        <v>114</v>
      </c>
      <c r="C1108" s="76" t="s">
        <v>137</v>
      </c>
      <c r="D1108" s="55" t="s">
        <v>67</v>
      </c>
      <c r="E1108" s="55" t="s">
        <v>184</v>
      </c>
      <c r="F1108" s="70">
        <v>222.3</v>
      </c>
      <c r="G1108" s="77">
        <v>54850</v>
      </c>
      <c r="H1108" s="77">
        <v>222.55</v>
      </c>
      <c r="I1108" s="77">
        <v>1</v>
      </c>
      <c r="J1108" s="77">
        <v>6.6582361293491301</v>
      </c>
      <c r="K1108" s="77">
        <v>1.1570680280438401E-3</v>
      </c>
      <c r="L1108" s="77">
        <v>6.6617350502908304</v>
      </c>
      <c r="M1108" s="77">
        <v>1.1582844322751301E-3</v>
      </c>
      <c r="N1108" s="77">
        <v>-3.4989209416955202E-3</v>
      </c>
      <c r="O1108" s="77">
        <v>-1.216404231294E-6</v>
      </c>
      <c r="P1108" s="77">
        <v>-3.5557988068427898E-3</v>
      </c>
      <c r="Q1108" s="77">
        <v>-3.5557988068427898E-3</v>
      </c>
      <c r="R1108" s="77">
        <v>0</v>
      </c>
      <c r="S1108" s="77">
        <v>3.3000070499999998E-10</v>
      </c>
      <c r="T1108" s="77" t="s">
        <v>154</v>
      </c>
      <c r="U1108" s="105">
        <v>6.0417152427829203E-4</v>
      </c>
      <c r="V1108" s="105">
        <v>0</v>
      </c>
      <c r="W1108" s="101">
        <v>6.0424503863338501E-4</v>
      </c>
    </row>
    <row r="1109" spans="2:23" x14ac:dyDescent="0.35">
      <c r="B1109" s="55" t="s">
        <v>114</v>
      </c>
      <c r="C1109" s="76" t="s">
        <v>137</v>
      </c>
      <c r="D1109" s="55" t="s">
        <v>67</v>
      </c>
      <c r="E1109" s="55" t="s">
        <v>185</v>
      </c>
      <c r="F1109" s="70">
        <v>224.52</v>
      </c>
      <c r="G1109" s="77">
        <v>53654</v>
      </c>
      <c r="H1109" s="77">
        <v>223.63</v>
      </c>
      <c r="I1109" s="77">
        <v>1</v>
      </c>
      <c r="J1109" s="77">
        <v>-56.404261232478397</v>
      </c>
      <c r="K1109" s="77">
        <v>0.125030618927639</v>
      </c>
      <c r="L1109" s="77">
        <v>-56.4045724859835</v>
      </c>
      <c r="M1109" s="77">
        <v>0.12503199883493399</v>
      </c>
      <c r="N1109" s="77">
        <v>3.1125350508087702E-4</v>
      </c>
      <c r="O1109" s="77">
        <v>-1.379907294528E-6</v>
      </c>
      <c r="P1109" s="77">
        <v>3.1484940438050599E-4</v>
      </c>
      <c r="Q1109" s="77">
        <v>3.1484940438050702E-4</v>
      </c>
      <c r="R1109" s="77">
        <v>0</v>
      </c>
      <c r="S1109" s="77">
        <v>3.8958150000000002E-12</v>
      </c>
      <c r="T1109" s="77" t="s">
        <v>154</v>
      </c>
      <c r="U1109" s="105">
        <v>-3.2187107499339998E-5</v>
      </c>
      <c r="V1109" s="105">
        <v>0</v>
      </c>
      <c r="W1109" s="101">
        <v>-3.2183191037946103E-5</v>
      </c>
    </row>
    <row r="1110" spans="2:23" x14ac:dyDescent="0.35">
      <c r="B1110" s="55" t="s">
        <v>114</v>
      </c>
      <c r="C1110" s="76" t="s">
        <v>137</v>
      </c>
      <c r="D1110" s="55" t="s">
        <v>67</v>
      </c>
      <c r="E1110" s="55" t="s">
        <v>186</v>
      </c>
      <c r="F1110" s="70">
        <v>223.02</v>
      </c>
      <c r="G1110" s="77">
        <v>58004</v>
      </c>
      <c r="H1110" s="77">
        <v>217.87</v>
      </c>
      <c r="I1110" s="77">
        <v>1</v>
      </c>
      <c r="J1110" s="77">
        <v>-66.935323510560707</v>
      </c>
      <c r="K1110" s="77">
        <v>0.92339756564681097</v>
      </c>
      <c r="L1110" s="77">
        <v>-66.9348568755195</v>
      </c>
      <c r="M1110" s="77">
        <v>0.92338469088542796</v>
      </c>
      <c r="N1110" s="77">
        <v>-4.6663504120747501E-4</v>
      </c>
      <c r="O1110" s="77">
        <v>1.2874761382703E-5</v>
      </c>
      <c r="P1110" s="77">
        <v>-4.9008586504349096E-4</v>
      </c>
      <c r="Q1110" s="77">
        <v>-4.9008586504348999E-4</v>
      </c>
      <c r="R1110" s="77">
        <v>0</v>
      </c>
      <c r="S1110" s="77">
        <v>4.9501954000000001E-11</v>
      </c>
      <c r="T1110" s="77" t="s">
        <v>154</v>
      </c>
      <c r="U1110" s="105">
        <v>4.3500631079145002E-4</v>
      </c>
      <c r="V1110" s="105">
        <v>0</v>
      </c>
      <c r="W1110" s="101">
        <v>4.3505924146943398E-4</v>
      </c>
    </row>
    <row r="1111" spans="2:23" x14ac:dyDescent="0.35">
      <c r="B1111" s="55" t="s">
        <v>114</v>
      </c>
      <c r="C1111" s="76" t="s">
        <v>137</v>
      </c>
      <c r="D1111" s="55" t="s">
        <v>67</v>
      </c>
      <c r="E1111" s="55" t="s">
        <v>187</v>
      </c>
      <c r="F1111" s="70">
        <v>220.18</v>
      </c>
      <c r="G1111" s="77">
        <v>53854</v>
      </c>
      <c r="H1111" s="77">
        <v>218.92</v>
      </c>
      <c r="I1111" s="77">
        <v>1</v>
      </c>
      <c r="J1111" s="77">
        <v>-67.960638360051405</v>
      </c>
      <c r="K1111" s="77">
        <v>0.228623094132132</v>
      </c>
      <c r="L1111" s="77">
        <v>-67.960088066431993</v>
      </c>
      <c r="M1111" s="77">
        <v>0.22861939171486101</v>
      </c>
      <c r="N1111" s="77">
        <v>-5.5029361938352395E-4</v>
      </c>
      <c r="O1111" s="77">
        <v>3.7024172704680002E-6</v>
      </c>
      <c r="P1111" s="77">
        <v>-5.6278022900847595E-4</v>
      </c>
      <c r="Q1111" s="77">
        <v>-5.6278022900847497E-4</v>
      </c>
      <c r="R1111" s="77">
        <v>0</v>
      </c>
      <c r="S1111" s="77">
        <v>1.5677718999999999E-11</v>
      </c>
      <c r="T1111" s="77" t="s">
        <v>153</v>
      </c>
      <c r="U1111" s="105">
        <v>1.19495751307934E-4</v>
      </c>
      <c r="V1111" s="105">
        <v>0</v>
      </c>
      <c r="W1111" s="101">
        <v>1.19510291306495E-4</v>
      </c>
    </row>
    <row r="1112" spans="2:23" x14ac:dyDescent="0.35">
      <c r="B1112" s="55" t="s">
        <v>114</v>
      </c>
      <c r="C1112" s="76" t="s">
        <v>137</v>
      </c>
      <c r="D1112" s="55" t="s">
        <v>67</v>
      </c>
      <c r="E1112" s="55" t="s">
        <v>187</v>
      </c>
      <c r="F1112" s="70">
        <v>220.18</v>
      </c>
      <c r="G1112" s="77">
        <v>58104</v>
      </c>
      <c r="H1112" s="77">
        <v>216.71</v>
      </c>
      <c r="I1112" s="77">
        <v>1</v>
      </c>
      <c r="J1112" s="77">
        <v>-48.477081006423802</v>
      </c>
      <c r="K1112" s="77">
        <v>0.30174351596479398</v>
      </c>
      <c r="L1112" s="77">
        <v>-48.477219509540802</v>
      </c>
      <c r="M1112" s="77">
        <v>0.30174524018070398</v>
      </c>
      <c r="N1112" s="77">
        <v>1.3850311691987501E-4</v>
      </c>
      <c r="O1112" s="77">
        <v>-1.7242159101519999E-6</v>
      </c>
      <c r="P1112" s="77">
        <v>1.36688937142309E-4</v>
      </c>
      <c r="Q1112" s="77">
        <v>1.36688937142308E-4</v>
      </c>
      <c r="R1112" s="77">
        <v>0</v>
      </c>
      <c r="S1112" s="77">
        <v>2.3990079999999999E-12</v>
      </c>
      <c r="T1112" s="77" t="s">
        <v>154</v>
      </c>
      <c r="U1112" s="105">
        <v>1.03959471218718E-4</v>
      </c>
      <c r="V1112" s="105">
        <v>0</v>
      </c>
      <c r="W1112" s="101">
        <v>1.03972120794501E-4</v>
      </c>
    </row>
    <row r="1113" spans="2:23" x14ac:dyDescent="0.35">
      <c r="B1113" s="55" t="s">
        <v>114</v>
      </c>
      <c r="C1113" s="76" t="s">
        <v>137</v>
      </c>
      <c r="D1113" s="55" t="s">
        <v>67</v>
      </c>
      <c r="E1113" s="55" t="s">
        <v>188</v>
      </c>
      <c r="F1113" s="70">
        <v>220.47</v>
      </c>
      <c r="G1113" s="77">
        <v>54050</v>
      </c>
      <c r="H1113" s="77">
        <v>221.56</v>
      </c>
      <c r="I1113" s="77">
        <v>1</v>
      </c>
      <c r="J1113" s="77">
        <v>93.546332513698005</v>
      </c>
      <c r="K1113" s="77">
        <v>0.154891218983711</v>
      </c>
      <c r="L1113" s="77">
        <v>93.5495579001267</v>
      </c>
      <c r="M1113" s="77">
        <v>0.154901900164572</v>
      </c>
      <c r="N1113" s="77">
        <v>-3.2253864286513299E-3</v>
      </c>
      <c r="O1113" s="77">
        <v>-1.0681180860617E-5</v>
      </c>
      <c r="P1113" s="77">
        <v>-3.22861146070855E-3</v>
      </c>
      <c r="Q1113" s="77">
        <v>-3.22861146070854E-3</v>
      </c>
      <c r="R1113" s="77">
        <v>0</v>
      </c>
      <c r="S1113" s="77">
        <v>1.8450359599999999E-10</v>
      </c>
      <c r="T1113" s="77" t="s">
        <v>153</v>
      </c>
      <c r="U1113" s="105">
        <v>1.15497001932077E-3</v>
      </c>
      <c r="V1113" s="105">
        <v>0</v>
      </c>
      <c r="W1113" s="101">
        <v>1.1551105537099501E-3</v>
      </c>
    </row>
    <row r="1114" spans="2:23" x14ac:dyDescent="0.35">
      <c r="B1114" s="55" t="s">
        <v>114</v>
      </c>
      <c r="C1114" s="76" t="s">
        <v>137</v>
      </c>
      <c r="D1114" s="55" t="s">
        <v>67</v>
      </c>
      <c r="E1114" s="55" t="s">
        <v>188</v>
      </c>
      <c r="F1114" s="70">
        <v>220.47</v>
      </c>
      <c r="G1114" s="77">
        <v>56000</v>
      </c>
      <c r="H1114" s="77">
        <v>222.39</v>
      </c>
      <c r="I1114" s="77">
        <v>1</v>
      </c>
      <c r="J1114" s="77">
        <v>43.047345426640497</v>
      </c>
      <c r="K1114" s="77">
        <v>0.179748172983209</v>
      </c>
      <c r="L1114" s="77">
        <v>43.049802615444101</v>
      </c>
      <c r="M1114" s="77">
        <v>0.17976869400718401</v>
      </c>
      <c r="N1114" s="77">
        <v>-2.4571888035729299E-3</v>
      </c>
      <c r="O1114" s="77">
        <v>-2.0521023974302001E-5</v>
      </c>
      <c r="P1114" s="77">
        <v>-2.5454313999214002E-3</v>
      </c>
      <c r="Q1114" s="77">
        <v>-2.5454313999213902E-3</v>
      </c>
      <c r="R1114" s="77">
        <v>0</v>
      </c>
      <c r="S1114" s="77">
        <v>6.2848443800000003E-10</v>
      </c>
      <c r="T1114" s="77" t="s">
        <v>153</v>
      </c>
      <c r="U1114" s="105">
        <v>1.73832164230386E-4</v>
      </c>
      <c r="V1114" s="105">
        <v>0</v>
      </c>
      <c r="W1114" s="101">
        <v>1.73853315772513E-4</v>
      </c>
    </row>
    <row r="1115" spans="2:23" x14ac:dyDescent="0.35">
      <c r="B1115" s="55" t="s">
        <v>114</v>
      </c>
      <c r="C1115" s="76" t="s">
        <v>137</v>
      </c>
      <c r="D1115" s="55" t="s">
        <v>67</v>
      </c>
      <c r="E1115" s="55" t="s">
        <v>188</v>
      </c>
      <c r="F1115" s="70">
        <v>220.47</v>
      </c>
      <c r="G1115" s="77">
        <v>58450</v>
      </c>
      <c r="H1115" s="77">
        <v>219.12</v>
      </c>
      <c r="I1115" s="77">
        <v>1</v>
      </c>
      <c r="J1115" s="77">
        <v>-134.86560781162501</v>
      </c>
      <c r="K1115" s="77">
        <v>0.46526776891881</v>
      </c>
      <c r="L1115" s="77">
        <v>-134.86940290991299</v>
      </c>
      <c r="M1115" s="77">
        <v>0.465293954419853</v>
      </c>
      <c r="N1115" s="77">
        <v>3.79509828787317E-3</v>
      </c>
      <c r="O1115" s="77">
        <v>-2.6185501043104E-5</v>
      </c>
      <c r="P1115" s="77">
        <v>3.8332531126950599E-3</v>
      </c>
      <c r="Q1115" s="77">
        <v>3.8332531126950499E-3</v>
      </c>
      <c r="R1115" s="77">
        <v>0</v>
      </c>
      <c r="S1115" s="77">
        <v>3.7586815700000001E-10</v>
      </c>
      <c r="T1115" s="77" t="s">
        <v>153</v>
      </c>
      <c r="U1115" s="105">
        <v>-6.3205951314036204E-4</v>
      </c>
      <c r="V1115" s="105">
        <v>0</v>
      </c>
      <c r="W1115" s="101">
        <v>-6.3198260543183499E-4</v>
      </c>
    </row>
    <row r="1116" spans="2:23" x14ac:dyDescent="0.35">
      <c r="B1116" s="55" t="s">
        <v>114</v>
      </c>
      <c r="C1116" s="76" t="s">
        <v>137</v>
      </c>
      <c r="D1116" s="55" t="s">
        <v>67</v>
      </c>
      <c r="E1116" s="55" t="s">
        <v>189</v>
      </c>
      <c r="F1116" s="70">
        <v>218.92</v>
      </c>
      <c r="G1116" s="77">
        <v>53850</v>
      </c>
      <c r="H1116" s="77">
        <v>220.47</v>
      </c>
      <c r="I1116" s="77">
        <v>1</v>
      </c>
      <c r="J1116" s="77">
        <v>0.64232973709396601</v>
      </c>
      <c r="K1116" s="77">
        <v>0</v>
      </c>
      <c r="L1116" s="77">
        <v>0.64290812044527201</v>
      </c>
      <c r="M1116" s="77">
        <v>0</v>
      </c>
      <c r="N1116" s="77">
        <v>-5.7838335130585802E-4</v>
      </c>
      <c r="O1116" s="77">
        <v>0</v>
      </c>
      <c r="P1116" s="77">
        <v>-5.8581441702932203E-4</v>
      </c>
      <c r="Q1116" s="77">
        <v>-5.8581441702932203E-4</v>
      </c>
      <c r="R1116" s="77">
        <v>0</v>
      </c>
      <c r="S1116" s="77">
        <v>0</v>
      </c>
      <c r="T1116" s="77" t="s">
        <v>153</v>
      </c>
      <c r="U1116" s="105">
        <v>8.9649419452408603E-4</v>
      </c>
      <c r="V1116" s="105">
        <v>0</v>
      </c>
      <c r="W1116" s="101">
        <v>8.9660327810367599E-4</v>
      </c>
    </row>
    <row r="1117" spans="2:23" x14ac:dyDescent="0.35">
      <c r="B1117" s="55" t="s">
        <v>114</v>
      </c>
      <c r="C1117" s="76" t="s">
        <v>137</v>
      </c>
      <c r="D1117" s="55" t="s">
        <v>67</v>
      </c>
      <c r="E1117" s="55" t="s">
        <v>189</v>
      </c>
      <c r="F1117" s="70">
        <v>218.92</v>
      </c>
      <c r="G1117" s="77">
        <v>53850</v>
      </c>
      <c r="H1117" s="77">
        <v>220.47</v>
      </c>
      <c r="I1117" s="77">
        <v>2</v>
      </c>
      <c r="J1117" s="77">
        <v>1.4856939720570701</v>
      </c>
      <c r="K1117" s="77">
        <v>0</v>
      </c>
      <c r="L1117" s="77">
        <v>1.4870317595032101</v>
      </c>
      <c r="M1117" s="77">
        <v>0</v>
      </c>
      <c r="N1117" s="77">
        <v>-1.33778744613611E-3</v>
      </c>
      <c r="O1117" s="77">
        <v>0</v>
      </c>
      <c r="P1117" s="77">
        <v>-1.35497533099836E-3</v>
      </c>
      <c r="Q1117" s="77">
        <v>-1.3549753309983501E-3</v>
      </c>
      <c r="R1117" s="77">
        <v>0</v>
      </c>
      <c r="S1117" s="77">
        <v>0</v>
      </c>
      <c r="T1117" s="77" t="s">
        <v>153</v>
      </c>
      <c r="U1117" s="105">
        <v>2.07357054151099E-3</v>
      </c>
      <c r="V1117" s="105">
        <v>0</v>
      </c>
      <c r="W1117" s="101">
        <v>2.0738228493324801E-3</v>
      </c>
    </row>
    <row r="1118" spans="2:23" x14ac:dyDescent="0.35">
      <c r="B1118" s="55" t="s">
        <v>114</v>
      </c>
      <c r="C1118" s="76" t="s">
        <v>137</v>
      </c>
      <c r="D1118" s="55" t="s">
        <v>67</v>
      </c>
      <c r="E1118" s="55" t="s">
        <v>189</v>
      </c>
      <c r="F1118" s="70">
        <v>218.92</v>
      </c>
      <c r="G1118" s="77">
        <v>58004</v>
      </c>
      <c r="H1118" s="77">
        <v>217.87</v>
      </c>
      <c r="I1118" s="77">
        <v>1</v>
      </c>
      <c r="J1118" s="77">
        <v>-44.766174346624901</v>
      </c>
      <c r="K1118" s="77">
        <v>6.8136352431502095E-2</v>
      </c>
      <c r="L1118" s="77">
        <v>-44.767088202708798</v>
      </c>
      <c r="M1118" s="77">
        <v>6.81391343290699E-2</v>
      </c>
      <c r="N1118" s="77">
        <v>9.1385608398941698E-4</v>
      </c>
      <c r="O1118" s="77">
        <v>-2.7818975678059999E-6</v>
      </c>
      <c r="P1118" s="77">
        <v>9.2673280497375496E-4</v>
      </c>
      <c r="Q1118" s="77">
        <v>9.2673280497375496E-4</v>
      </c>
      <c r="R1118" s="77">
        <v>0</v>
      </c>
      <c r="S1118" s="77">
        <v>2.9200345999999999E-11</v>
      </c>
      <c r="T1118" s="77" t="s">
        <v>153</v>
      </c>
      <c r="U1118" s="105">
        <v>3.5199636886778997E-4</v>
      </c>
      <c r="V1118" s="105">
        <v>0</v>
      </c>
      <c r="W1118" s="101">
        <v>3.5203919906585799E-4</v>
      </c>
    </row>
    <row r="1119" spans="2:23" x14ac:dyDescent="0.35">
      <c r="B1119" s="55" t="s">
        <v>114</v>
      </c>
      <c r="C1119" s="76" t="s">
        <v>137</v>
      </c>
      <c r="D1119" s="55" t="s">
        <v>67</v>
      </c>
      <c r="E1119" s="55" t="s">
        <v>190</v>
      </c>
      <c r="F1119" s="70">
        <v>222.57</v>
      </c>
      <c r="G1119" s="77">
        <v>54000</v>
      </c>
      <c r="H1119" s="77">
        <v>221.37</v>
      </c>
      <c r="I1119" s="77">
        <v>1</v>
      </c>
      <c r="J1119" s="77">
        <v>-38.5674721584355</v>
      </c>
      <c r="K1119" s="77">
        <v>9.0139464466717098E-2</v>
      </c>
      <c r="L1119" s="77">
        <v>-38.549139640638998</v>
      </c>
      <c r="M1119" s="77">
        <v>9.0053791722229104E-2</v>
      </c>
      <c r="N1119" s="77">
        <v>-1.8332517796548799E-2</v>
      </c>
      <c r="O1119" s="77">
        <v>8.5672744487911006E-5</v>
      </c>
      <c r="P1119" s="77">
        <v>-1.8644515181821301E-2</v>
      </c>
      <c r="Q1119" s="77">
        <v>-1.8644515181821301E-2</v>
      </c>
      <c r="R1119" s="77">
        <v>0</v>
      </c>
      <c r="S1119" s="77">
        <v>2.1065647550000001E-8</v>
      </c>
      <c r="T1119" s="77" t="s">
        <v>153</v>
      </c>
      <c r="U1119" s="105">
        <v>-2.9822422618767598E-3</v>
      </c>
      <c r="V1119" s="105">
        <v>0</v>
      </c>
      <c r="W1119" s="101">
        <v>-2.9818793887392398E-3</v>
      </c>
    </row>
    <row r="1120" spans="2:23" x14ac:dyDescent="0.35">
      <c r="B1120" s="55" t="s">
        <v>114</v>
      </c>
      <c r="C1120" s="76" t="s">
        <v>137</v>
      </c>
      <c r="D1120" s="55" t="s">
        <v>67</v>
      </c>
      <c r="E1120" s="55" t="s">
        <v>190</v>
      </c>
      <c r="F1120" s="70">
        <v>222.57</v>
      </c>
      <c r="G1120" s="77">
        <v>54850</v>
      </c>
      <c r="H1120" s="77">
        <v>222.55</v>
      </c>
      <c r="I1120" s="77">
        <v>1</v>
      </c>
      <c r="J1120" s="77">
        <v>7.91969015455724</v>
      </c>
      <c r="K1120" s="77">
        <v>4.9549978793910702E-4</v>
      </c>
      <c r="L1120" s="77">
        <v>7.9161916229789497</v>
      </c>
      <c r="M1120" s="77">
        <v>4.9506210951260504E-4</v>
      </c>
      <c r="N1120" s="77">
        <v>3.4985315782831701E-3</v>
      </c>
      <c r="O1120" s="77">
        <v>4.37678426502E-7</v>
      </c>
      <c r="P1120" s="77">
        <v>3.5557988066409101E-3</v>
      </c>
      <c r="Q1120" s="77">
        <v>3.5557988066409101E-3</v>
      </c>
      <c r="R1120" s="77">
        <v>0</v>
      </c>
      <c r="S1120" s="77">
        <v>9.9885270999999994E-11</v>
      </c>
      <c r="T1120" s="77" t="s">
        <v>154</v>
      </c>
      <c r="U1120" s="105">
        <v>1.67380342167971E-4</v>
      </c>
      <c r="V1120" s="105">
        <v>0</v>
      </c>
      <c r="W1120" s="101">
        <v>1.6740070866558799E-4</v>
      </c>
    </row>
    <row r="1121" spans="2:23" x14ac:dyDescent="0.35">
      <c r="B1121" s="55" t="s">
        <v>114</v>
      </c>
      <c r="C1121" s="76" t="s">
        <v>137</v>
      </c>
      <c r="D1121" s="55" t="s">
        <v>67</v>
      </c>
      <c r="E1121" s="55" t="s">
        <v>135</v>
      </c>
      <c r="F1121" s="70">
        <v>221.37</v>
      </c>
      <c r="G1121" s="77">
        <v>54250</v>
      </c>
      <c r="H1121" s="77">
        <v>221.06</v>
      </c>
      <c r="I1121" s="77">
        <v>1</v>
      </c>
      <c r="J1121" s="77">
        <v>-50.424224524731301</v>
      </c>
      <c r="K1121" s="77">
        <v>3.45793928973189E-2</v>
      </c>
      <c r="L1121" s="77">
        <v>-50.436459619024198</v>
      </c>
      <c r="M1121" s="77">
        <v>3.4596175841059798E-2</v>
      </c>
      <c r="N1121" s="77">
        <v>1.22350942929006E-2</v>
      </c>
      <c r="O1121" s="77">
        <v>-1.6782943740853999E-5</v>
      </c>
      <c r="P1121" s="77">
        <v>1.2415829981910599E-2</v>
      </c>
      <c r="Q1121" s="77">
        <v>1.2415829981910599E-2</v>
      </c>
      <c r="R1121" s="77">
        <v>0</v>
      </c>
      <c r="S1121" s="77">
        <v>2.0964785440000001E-9</v>
      </c>
      <c r="T1121" s="77" t="s">
        <v>153</v>
      </c>
      <c r="U1121" s="105">
        <v>8.0240331166187007E-5</v>
      </c>
      <c r="V1121" s="105">
        <v>0</v>
      </c>
      <c r="W1121" s="101">
        <v>8.0250094645531998E-5</v>
      </c>
    </row>
    <row r="1122" spans="2:23" x14ac:dyDescent="0.35">
      <c r="B1122" s="55" t="s">
        <v>114</v>
      </c>
      <c r="C1122" s="76" t="s">
        <v>137</v>
      </c>
      <c r="D1122" s="55" t="s">
        <v>67</v>
      </c>
      <c r="E1122" s="55" t="s">
        <v>191</v>
      </c>
      <c r="F1122" s="70">
        <v>221.56</v>
      </c>
      <c r="G1122" s="77">
        <v>54250</v>
      </c>
      <c r="H1122" s="77">
        <v>221.06</v>
      </c>
      <c r="I1122" s="77">
        <v>1</v>
      </c>
      <c r="J1122" s="77">
        <v>-19.5130158288042</v>
      </c>
      <c r="K1122" s="77">
        <v>2.2921618761456802E-2</v>
      </c>
      <c r="L1122" s="77">
        <v>-19.500794957329301</v>
      </c>
      <c r="M1122" s="77">
        <v>2.2892916438861401E-2</v>
      </c>
      <c r="N1122" s="77">
        <v>-1.22208714749245E-2</v>
      </c>
      <c r="O1122" s="77">
        <v>2.8702322595335001E-5</v>
      </c>
      <c r="P1122" s="77">
        <v>-1.24158299829762E-2</v>
      </c>
      <c r="Q1122" s="77">
        <v>-1.24158299829761E-2</v>
      </c>
      <c r="R1122" s="77">
        <v>0</v>
      </c>
      <c r="S1122" s="77">
        <v>9.2800006170000005E-9</v>
      </c>
      <c r="T1122" s="77" t="s">
        <v>153</v>
      </c>
      <c r="U1122" s="105">
        <v>2.4167527611141301E-4</v>
      </c>
      <c r="V1122" s="105">
        <v>0</v>
      </c>
      <c r="W1122" s="101">
        <v>2.4170468266460399E-4</v>
      </c>
    </row>
    <row r="1123" spans="2:23" x14ac:dyDescent="0.35">
      <c r="B1123" s="55" t="s">
        <v>114</v>
      </c>
      <c r="C1123" s="76" t="s">
        <v>137</v>
      </c>
      <c r="D1123" s="55" t="s">
        <v>67</v>
      </c>
      <c r="E1123" s="55" t="s">
        <v>192</v>
      </c>
      <c r="F1123" s="70">
        <v>222.54</v>
      </c>
      <c r="G1123" s="77">
        <v>53550</v>
      </c>
      <c r="H1123" s="77">
        <v>222.3</v>
      </c>
      <c r="I1123" s="77">
        <v>1</v>
      </c>
      <c r="J1123" s="77">
        <v>-13.2138994984755</v>
      </c>
      <c r="K1123" s="77">
        <v>3.0905463772178498E-3</v>
      </c>
      <c r="L1123" s="77">
        <v>-13.207615536034499</v>
      </c>
      <c r="M1123" s="77">
        <v>3.0876076142142702E-3</v>
      </c>
      <c r="N1123" s="77">
        <v>-6.2839624410254702E-3</v>
      </c>
      <c r="O1123" s="77">
        <v>2.9387630035800002E-6</v>
      </c>
      <c r="P1123" s="77">
        <v>-6.4228784344284298E-3</v>
      </c>
      <c r="Q1123" s="77">
        <v>-6.4228784344284298E-3</v>
      </c>
      <c r="R1123" s="77">
        <v>0</v>
      </c>
      <c r="S1123" s="77">
        <v>7.3018460300000001E-10</v>
      </c>
      <c r="T1123" s="77" t="s">
        <v>153</v>
      </c>
      <c r="U1123" s="105">
        <v>-8.5451131858974298E-4</v>
      </c>
      <c r="V1123" s="105">
        <v>0</v>
      </c>
      <c r="W1123" s="101">
        <v>-8.5440734340060901E-4</v>
      </c>
    </row>
    <row r="1124" spans="2:23" x14ac:dyDescent="0.35">
      <c r="B1124" s="55" t="s">
        <v>114</v>
      </c>
      <c r="C1124" s="76" t="s">
        <v>137</v>
      </c>
      <c r="D1124" s="55" t="s">
        <v>67</v>
      </c>
      <c r="E1124" s="55" t="s">
        <v>193</v>
      </c>
      <c r="F1124" s="70">
        <v>218.08</v>
      </c>
      <c r="G1124" s="77">
        <v>58200</v>
      </c>
      <c r="H1124" s="77">
        <v>219.63</v>
      </c>
      <c r="I1124" s="77">
        <v>1</v>
      </c>
      <c r="J1124" s="77">
        <v>21.957383457491101</v>
      </c>
      <c r="K1124" s="77">
        <v>8.4854297140677798E-2</v>
      </c>
      <c r="L1124" s="77">
        <v>21.962678804337401</v>
      </c>
      <c r="M1124" s="77">
        <v>8.4895229806198499E-2</v>
      </c>
      <c r="N1124" s="77">
        <v>-5.2953468462679804E-3</v>
      </c>
      <c r="O1124" s="77">
        <v>-4.0932665520738E-5</v>
      </c>
      <c r="P1124" s="77">
        <v>-5.4065944596116203E-3</v>
      </c>
      <c r="Q1124" s="77">
        <v>-5.4065944596116203E-3</v>
      </c>
      <c r="R1124" s="77">
        <v>0</v>
      </c>
      <c r="S1124" s="77">
        <v>5.1447024029999998E-9</v>
      </c>
      <c r="T1124" s="77" t="s">
        <v>154</v>
      </c>
      <c r="U1124" s="105">
        <v>-7.5053090082573303E-4</v>
      </c>
      <c r="V1124" s="105">
        <v>0</v>
      </c>
      <c r="W1124" s="101">
        <v>-7.5043957776111498E-4</v>
      </c>
    </row>
    <row r="1125" spans="2:23" x14ac:dyDescent="0.35">
      <c r="B1125" s="55" t="s">
        <v>114</v>
      </c>
      <c r="C1125" s="76" t="s">
        <v>137</v>
      </c>
      <c r="D1125" s="55" t="s">
        <v>67</v>
      </c>
      <c r="E1125" s="55" t="s">
        <v>194</v>
      </c>
      <c r="F1125" s="70">
        <v>223.28</v>
      </c>
      <c r="G1125" s="77">
        <v>53000</v>
      </c>
      <c r="H1125" s="77">
        <v>223.48</v>
      </c>
      <c r="I1125" s="77">
        <v>1</v>
      </c>
      <c r="J1125" s="77">
        <v>25.5000637332606</v>
      </c>
      <c r="K1125" s="77">
        <v>1.6074260349896698E-2</v>
      </c>
      <c r="L1125" s="77">
        <v>25.4849122432794</v>
      </c>
      <c r="M1125" s="77">
        <v>1.60551641906179E-2</v>
      </c>
      <c r="N1125" s="77">
        <v>1.51514899812022E-2</v>
      </c>
      <c r="O1125" s="77">
        <v>1.9096159278753E-5</v>
      </c>
      <c r="P1125" s="77">
        <v>1.54605377276914E-2</v>
      </c>
      <c r="Q1125" s="77">
        <v>1.5460537727691299E-2</v>
      </c>
      <c r="R1125" s="77">
        <v>0</v>
      </c>
      <c r="S1125" s="77">
        <v>5.9087777669999997E-9</v>
      </c>
      <c r="T1125" s="77" t="s">
        <v>154</v>
      </c>
      <c r="U1125" s="105">
        <v>1.2354020634475699E-3</v>
      </c>
      <c r="V1125" s="105">
        <v>0</v>
      </c>
      <c r="W1125" s="101">
        <v>1.23555238464333E-3</v>
      </c>
    </row>
    <row r="1126" spans="2:23" x14ac:dyDescent="0.35">
      <c r="B1126" s="55" t="s">
        <v>114</v>
      </c>
      <c r="C1126" s="76" t="s">
        <v>137</v>
      </c>
      <c r="D1126" s="55" t="s">
        <v>67</v>
      </c>
      <c r="E1126" s="55" t="s">
        <v>195</v>
      </c>
      <c r="F1126" s="70">
        <v>222.39</v>
      </c>
      <c r="G1126" s="77">
        <v>56100</v>
      </c>
      <c r="H1126" s="77">
        <v>222.47</v>
      </c>
      <c r="I1126" s="77">
        <v>1</v>
      </c>
      <c r="J1126" s="77">
        <v>0.11857080169013</v>
      </c>
      <c r="K1126" s="77">
        <v>1.0769220820300001E-6</v>
      </c>
      <c r="L1126" s="77">
        <v>0.12101770752775801</v>
      </c>
      <c r="M1126" s="77">
        <v>1.121828872002E-6</v>
      </c>
      <c r="N1126" s="77">
        <v>-2.4469058376282399E-3</v>
      </c>
      <c r="O1126" s="77">
        <v>-4.4906789972000001E-8</v>
      </c>
      <c r="P1126" s="77">
        <v>-2.5454313994062601E-3</v>
      </c>
      <c r="Q1126" s="77">
        <v>-2.5454313994062601E-3</v>
      </c>
      <c r="R1126" s="77">
        <v>0</v>
      </c>
      <c r="S1126" s="77">
        <v>4.9630832899999998E-10</v>
      </c>
      <c r="T1126" s="77" t="s">
        <v>153</v>
      </c>
      <c r="U1126" s="105">
        <v>1.8576384971671201E-4</v>
      </c>
      <c r="V1126" s="105">
        <v>0</v>
      </c>
      <c r="W1126" s="101">
        <v>1.8578645308192E-4</v>
      </c>
    </row>
    <row r="1127" spans="2:23" x14ac:dyDescent="0.35">
      <c r="B1127" s="55" t="s">
        <v>114</v>
      </c>
      <c r="C1127" s="76" t="s">
        <v>137</v>
      </c>
      <c r="D1127" s="55" t="s">
        <v>67</v>
      </c>
      <c r="E1127" s="55" t="s">
        <v>136</v>
      </c>
      <c r="F1127" s="70">
        <v>222.57</v>
      </c>
      <c r="G1127" s="77">
        <v>56100</v>
      </c>
      <c r="H1127" s="77">
        <v>222.47</v>
      </c>
      <c r="I1127" s="77">
        <v>1</v>
      </c>
      <c r="J1127" s="77">
        <v>-1.26267505619918</v>
      </c>
      <c r="K1127" s="77">
        <v>1.31852604207186E-4</v>
      </c>
      <c r="L1127" s="77">
        <v>-1.2618367633650001</v>
      </c>
      <c r="M1127" s="77">
        <v>1.3167758783728099E-4</v>
      </c>
      <c r="N1127" s="77">
        <v>-8.3829283417796697E-4</v>
      </c>
      <c r="O1127" s="77">
        <v>1.7501636990499999E-7</v>
      </c>
      <c r="P1127" s="77">
        <v>-7.9868615679895105E-4</v>
      </c>
      <c r="Q1127" s="77">
        <v>-7.9868615679894997E-4</v>
      </c>
      <c r="R1127" s="77">
        <v>0</v>
      </c>
      <c r="S1127" s="77">
        <v>5.2754295000000003E-11</v>
      </c>
      <c r="T1127" s="77" t="s">
        <v>153</v>
      </c>
      <c r="U1127" s="105">
        <v>-4.4884640786520998E-5</v>
      </c>
      <c r="V1127" s="105">
        <v>0</v>
      </c>
      <c r="W1127" s="101">
        <v>-4.4879179315252603E-5</v>
      </c>
    </row>
    <row r="1128" spans="2:23" x14ac:dyDescent="0.35">
      <c r="B1128" s="55" t="s">
        <v>114</v>
      </c>
      <c r="C1128" s="76" t="s">
        <v>137</v>
      </c>
      <c r="D1128" s="55" t="s">
        <v>67</v>
      </c>
      <c r="E1128" s="55" t="s">
        <v>196</v>
      </c>
      <c r="F1128" s="70">
        <v>217.87</v>
      </c>
      <c r="G1128" s="77">
        <v>58054</v>
      </c>
      <c r="H1128" s="77">
        <v>217.12</v>
      </c>
      <c r="I1128" s="77">
        <v>1</v>
      </c>
      <c r="J1128" s="77">
        <v>-35.123009254680397</v>
      </c>
      <c r="K1128" s="77">
        <v>6.9329768785665394E-2</v>
      </c>
      <c r="L1128" s="77">
        <v>-35.1229478524576</v>
      </c>
      <c r="M1128" s="77">
        <v>6.9329526380570702E-2</v>
      </c>
      <c r="N1128" s="77">
        <v>-6.1402222861773001E-5</v>
      </c>
      <c r="O1128" s="77">
        <v>2.4240509472700002E-7</v>
      </c>
      <c r="P1128" s="77">
        <v>-6.8380677051360999E-5</v>
      </c>
      <c r="Q1128" s="77">
        <v>-6.8380677051359996E-5</v>
      </c>
      <c r="R1128" s="77">
        <v>0</v>
      </c>
      <c r="S1128" s="77">
        <v>2.6278700000000002E-13</v>
      </c>
      <c r="T1128" s="77" t="s">
        <v>153</v>
      </c>
      <c r="U1128" s="105">
        <v>6.6702289314099996E-6</v>
      </c>
      <c r="V1128" s="105">
        <v>0</v>
      </c>
      <c r="W1128" s="101">
        <v>6.6710405512207804E-6</v>
      </c>
    </row>
    <row r="1129" spans="2:23" x14ac:dyDescent="0.35">
      <c r="B1129" s="55" t="s">
        <v>114</v>
      </c>
      <c r="C1129" s="76" t="s">
        <v>137</v>
      </c>
      <c r="D1129" s="55" t="s">
        <v>67</v>
      </c>
      <c r="E1129" s="55" t="s">
        <v>196</v>
      </c>
      <c r="F1129" s="70">
        <v>217.87</v>
      </c>
      <c r="G1129" s="77">
        <v>58104</v>
      </c>
      <c r="H1129" s="77">
        <v>216.71</v>
      </c>
      <c r="I1129" s="77">
        <v>1</v>
      </c>
      <c r="J1129" s="77">
        <v>-34.360228164219201</v>
      </c>
      <c r="K1129" s="77">
        <v>0.10554789998705</v>
      </c>
      <c r="L1129" s="77">
        <v>-34.360166232295498</v>
      </c>
      <c r="M1129" s="77">
        <v>0.105547519501881</v>
      </c>
      <c r="N1129" s="77">
        <v>-6.1931923711622003E-5</v>
      </c>
      <c r="O1129" s="77">
        <v>3.8048516834999998E-7</v>
      </c>
      <c r="P1129" s="77">
        <v>-6.8308259209545996E-5</v>
      </c>
      <c r="Q1129" s="77">
        <v>-6.8308259209545996E-5</v>
      </c>
      <c r="R1129" s="77">
        <v>0</v>
      </c>
      <c r="S1129" s="77">
        <v>4.1714200000000002E-13</v>
      </c>
      <c r="T1129" s="77" t="s">
        <v>153</v>
      </c>
      <c r="U1129" s="105">
        <v>1.0834590725351999E-5</v>
      </c>
      <c r="V1129" s="105">
        <v>0</v>
      </c>
      <c r="W1129" s="101">
        <v>1.0835909056186599E-5</v>
      </c>
    </row>
    <row r="1130" spans="2:23" x14ac:dyDescent="0.35">
      <c r="B1130" s="55" t="s">
        <v>114</v>
      </c>
      <c r="C1130" s="76" t="s">
        <v>137</v>
      </c>
      <c r="D1130" s="55" t="s">
        <v>67</v>
      </c>
      <c r="E1130" s="55" t="s">
        <v>197</v>
      </c>
      <c r="F1130" s="70">
        <v>217.12</v>
      </c>
      <c r="G1130" s="77">
        <v>58104</v>
      </c>
      <c r="H1130" s="77">
        <v>216.71</v>
      </c>
      <c r="I1130" s="77">
        <v>1</v>
      </c>
      <c r="J1130" s="77">
        <v>-33.172452570228799</v>
      </c>
      <c r="K1130" s="77">
        <v>3.6753747758104201E-2</v>
      </c>
      <c r="L1130" s="77">
        <v>-33.172389569223903</v>
      </c>
      <c r="M1130" s="77">
        <v>3.6753608153060703E-2</v>
      </c>
      <c r="N1130" s="77">
        <v>-6.3001004824148E-5</v>
      </c>
      <c r="O1130" s="77">
        <v>1.39605043438E-7</v>
      </c>
      <c r="P1130" s="77">
        <v>-6.8380677219724003E-5</v>
      </c>
      <c r="Q1130" s="77">
        <v>-6.8380677219724003E-5</v>
      </c>
      <c r="R1130" s="77">
        <v>0</v>
      </c>
      <c r="S1130" s="77">
        <v>1.5617600000000001E-13</v>
      </c>
      <c r="T1130" s="77" t="s">
        <v>153</v>
      </c>
      <c r="U1130" s="105">
        <v>4.4520160194550004E-6</v>
      </c>
      <c r="V1130" s="105">
        <v>0</v>
      </c>
      <c r="W1130" s="101">
        <v>4.4525577316565603E-6</v>
      </c>
    </row>
    <row r="1131" spans="2:23" x14ac:dyDescent="0.35">
      <c r="B1131" s="55" t="s">
        <v>114</v>
      </c>
      <c r="C1131" s="76" t="s">
        <v>137</v>
      </c>
      <c r="D1131" s="55" t="s">
        <v>67</v>
      </c>
      <c r="E1131" s="55" t="s">
        <v>198</v>
      </c>
      <c r="F1131" s="70">
        <v>218.88</v>
      </c>
      <c r="G1131" s="77">
        <v>58200</v>
      </c>
      <c r="H1131" s="77">
        <v>219.63</v>
      </c>
      <c r="I1131" s="77">
        <v>1</v>
      </c>
      <c r="J1131" s="77">
        <v>26.094368424570799</v>
      </c>
      <c r="K1131" s="77">
        <v>2.7849466996218999E-2</v>
      </c>
      <c r="L1131" s="77">
        <v>26.0890879089471</v>
      </c>
      <c r="M1131" s="77">
        <v>2.78381967739595E-2</v>
      </c>
      <c r="N1131" s="77">
        <v>5.2805156236679397E-3</v>
      </c>
      <c r="O1131" s="77">
        <v>1.1270222259461001E-5</v>
      </c>
      <c r="P1131" s="77">
        <v>5.4065944588765798E-3</v>
      </c>
      <c r="Q1131" s="77">
        <v>5.4065944588765798E-3</v>
      </c>
      <c r="R1131" s="77">
        <v>0</v>
      </c>
      <c r="S1131" s="77">
        <v>1.1955586829999999E-9</v>
      </c>
      <c r="T1131" s="77" t="s">
        <v>153</v>
      </c>
      <c r="U1131" s="105">
        <v>-1.4893341362528501E-3</v>
      </c>
      <c r="V1131" s="105">
        <v>0</v>
      </c>
      <c r="W1131" s="101">
        <v>-1.4891529171219501E-3</v>
      </c>
    </row>
    <row r="1132" spans="2:23" x14ac:dyDescent="0.35">
      <c r="B1132" s="55" t="s">
        <v>114</v>
      </c>
      <c r="C1132" s="76" t="s">
        <v>137</v>
      </c>
      <c r="D1132" s="55" t="s">
        <v>67</v>
      </c>
      <c r="E1132" s="55" t="s">
        <v>198</v>
      </c>
      <c r="F1132" s="70">
        <v>218.88</v>
      </c>
      <c r="G1132" s="77">
        <v>58300</v>
      </c>
      <c r="H1132" s="77">
        <v>219.43</v>
      </c>
      <c r="I1132" s="77">
        <v>1</v>
      </c>
      <c r="J1132" s="77">
        <v>37.227313259093897</v>
      </c>
      <c r="K1132" s="77">
        <v>5.2524581109397797E-2</v>
      </c>
      <c r="L1132" s="77">
        <v>37.228413167005698</v>
      </c>
      <c r="M1132" s="77">
        <v>5.2527684908771501E-2</v>
      </c>
      <c r="N1132" s="77">
        <v>-1.0999079118334499E-3</v>
      </c>
      <c r="O1132" s="77">
        <v>-3.1037993736789998E-6</v>
      </c>
      <c r="P1132" s="77">
        <v>-1.1455220235125599E-3</v>
      </c>
      <c r="Q1132" s="77">
        <v>-1.1455220235125599E-3</v>
      </c>
      <c r="R1132" s="77">
        <v>0</v>
      </c>
      <c r="S1132" s="77">
        <v>4.9733164999999997E-11</v>
      </c>
      <c r="T1132" s="77" t="s">
        <v>153</v>
      </c>
      <c r="U1132" s="105">
        <v>-7.5263800230251002E-5</v>
      </c>
      <c r="V1132" s="105">
        <v>0</v>
      </c>
      <c r="W1132" s="101">
        <v>-7.5254642285009501E-5</v>
      </c>
    </row>
    <row r="1133" spans="2:23" x14ac:dyDescent="0.35">
      <c r="B1133" s="55" t="s">
        <v>114</v>
      </c>
      <c r="C1133" s="76" t="s">
        <v>137</v>
      </c>
      <c r="D1133" s="55" t="s">
        <v>67</v>
      </c>
      <c r="E1133" s="55" t="s">
        <v>198</v>
      </c>
      <c r="F1133" s="70">
        <v>218.88</v>
      </c>
      <c r="G1133" s="77">
        <v>58500</v>
      </c>
      <c r="H1133" s="77">
        <v>218.63</v>
      </c>
      <c r="I1133" s="77">
        <v>1</v>
      </c>
      <c r="J1133" s="77">
        <v>-91.943147918071205</v>
      </c>
      <c r="K1133" s="77">
        <v>4.3958420735238403E-2</v>
      </c>
      <c r="L1133" s="77">
        <v>-91.938961225519407</v>
      </c>
      <c r="M1133" s="77">
        <v>4.3954417474383299E-2</v>
      </c>
      <c r="N1133" s="77">
        <v>-4.1866925518219099E-3</v>
      </c>
      <c r="O1133" s="77">
        <v>4.0032608551799998E-6</v>
      </c>
      <c r="P1133" s="77">
        <v>-4.2610724340843703E-3</v>
      </c>
      <c r="Q1133" s="77">
        <v>-4.2610724340843599E-3</v>
      </c>
      <c r="R1133" s="77">
        <v>0</v>
      </c>
      <c r="S1133" s="77">
        <v>9.4415038999999995E-11</v>
      </c>
      <c r="T1133" s="77" t="s">
        <v>153</v>
      </c>
      <c r="U1133" s="105">
        <v>-1.7093980958063801E-4</v>
      </c>
      <c r="V1133" s="105">
        <v>0</v>
      </c>
      <c r="W1133" s="101">
        <v>-1.7091900997430701E-4</v>
      </c>
    </row>
    <row r="1134" spans="2:23" x14ac:dyDescent="0.35">
      <c r="B1134" s="55" t="s">
        <v>114</v>
      </c>
      <c r="C1134" s="76" t="s">
        <v>137</v>
      </c>
      <c r="D1134" s="55" t="s">
        <v>67</v>
      </c>
      <c r="E1134" s="55" t="s">
        <v>199</v>
      </c>
      <c r="F1134" s="70">
        <v>219.43</v>
      </c>
      <c r="G1134" s="77">
        <v>58305</v>
      </c>
      <c r="H1134" s="77">
        <v>219.43</v>
      </c>
      <c r="I1134" s="77">
        <v>1</v>
      </c>
      <c r="J1134" s="77">
        <v>19.632965538090101</v>
      </c>
      <c r="K1134" s="77">
        <v>0</v>
      </c>
      <c r="L1134" s="77">
        <v>19.632965538090001</v>
      </c>
      <c r="M1134" s="77">
        <v>0</v>
      </c>
      <c r="N1134" s="77">
        <v>9.7144999999999999E-14</v>
      </c>
      <c r="O1134" s="77">
        <v>0</v>
      </c>
      <c r="P1134" s="77">
        <v>4.5954999999999998E-14</v>
      </c>
      <c r="Q1134" s="77">
        <v>4.5954999999999998E-14</v>
      </c>
      <c r="R1134" s="77">
        <v>0</v>
      </c>
      <c r="S1134" s="77">
        <v>0</v>
      </c>
      <c r="T1134" s="77" t="s">
        <v>153</v>
      </c>
      <c r="U1134" s="105">
        <v>0</v>
      </c>
      <c r="V1134" s="105">
        <v>0</v>
      </c>
      <c r="W1134" s="101">
        <v>0</v>
      </c>
    </row>
    <row r="1135" spans="2:23" x14ac:dyDescent="0.35">
      <c r="B1135" s="55" t="s">
        <v>114</v>
      </c>
      <c r="C1135" s="76" t="s">
        <v>137</v>
      </c>
      <c r="D1135" s="55" t="s">
        <v>67</v>
      </c>
      <c r="E1135" s="55" t="s">
        <v>199</v>
      </c>
      <c r="F1135" s="70">
        <v>219.43</v>
      </c>
      <c r="G1135" s="77">
        <v>58350</v>
      </c>
      <c r="H1135" s="77">
        <v>220.4</v>
      </c>
      <c r="I1135" s="77">
        <v>1</v>
      </c>
      <c r="J1135" s="77">
        <v>36.536989143007602</v>
      </c>
      <c r="K1135" s="77">
        <v>8.85072894646836E-2</v>
      </c>
      <c r="L1135" s="77">
        <v>36.538484051050197</v>
      </c>
      <c r="M1135" s="77">
        <v>8.8514532150448702E-2</v>
      </c>
      <c r="N1135" s="77">
        <v>-1.4949080426152101E-3</v>
      </c>
      <c r="O1135" s="77">
        <v>-7.2426857650949999E-6</v>
      </c>
      <c r="P1135" s="77">
        <v>-1.57334134324189E-3</v>
      </c>
      <c r="Q1135" s="77">
        <v>-1.57334134324188E-3</v>
      </c>
      <c r="R1135" s="77">
        <v>0</v>
      </c>
      <c r="S1135" s="77">
        <v>1.64119218E-10</v>
      </c>
      <c r="T1135" s="77" t="s">
        <v>153</v>
      </c>
      <c r="U1135" s="105">
        <v>-1.42714438694039E-4</v>
      </c>
      <c r="V1135" s="105">
        <v>0</v>
      </c>
      <c r="W1135" s="101">
        <v>-1.42697073493096E-4</v>
      </c>
    </row>
    <row r="1136" spans="2:23" x14ac:dyDescent="0.35">
      <c r="B1136" s="55" t="s">
        <v>114</v>
      </c>
      <c r="C1136" s="76" t="s">
        <v>137</v>
      </c>
      <c r="D1136" s="55" t="s">
        <v>67</v>
      </c>
      <c r="E1136" s="55" t="s">
        <v>199</v>
      </c>
      <c r="F1136" s="70">
        <v>219.43</v>
      </c>
      <c r="G1136" s="77">
        <v>58600</v>
      </c>
      <c r="H1136" s="77">
        <v>219.38</v>
      </c>
      <c r="I1136" s="77">
        <v>1</v>
      </c>
      <c r="J1136" s="77">
        <v>-31.114550600499602</v>
      </c>
      <c r="K1136" s="77">
        <v>3.7175625948328399E-3</v>
      </c>
      <c r="L1136" s="77">
        <v>-31.114950821696901</v>
      </c>
      <c r="M1136" s="77">
        <v>3.7176582322046101E-3</v>
      </c>
      <c r="N1136" s="77">
        <v>4.00221197283113E-4</v>
      </c>
      <c r="O1136" s="77">
        <v>-9.5637371771999997E-8</v>
      </c>
      <c r="P1136" s="77">
        <v>4.2781932286827798E-4</v>
      </c>
      <c r="Q1136" s="77">
        <v>4.2781932286827798E-4</v>
      </c>
      <c r="R1136" s="77">
        <v>0</v>
      </c>
      <c r="S1136" s="77">
        <v>7.0283299999999996E-13</v>
      </c>
      <c r="T1136" s="77" t="s">
        <v>154</v>
      </c>
      <c r="U1136" s="105">
        <v>-9.7225768950199993E-7</v>
      </c>
      <c r="V1136" s="105">
        <v>0</v>
      </c>
      <c r="W1136" s="101">
        <v>-9.7213938717532991E-7</v>
      </c>
    </row>
    <row r="1137" spans="2:23" x14ac:dyDescent="0.35">
      <c r="B1137" s="55" t="s">
        <v>114</v>
      </c>
      <c r="C1137" s="76" t="s">
        <v>137</v>
      </c>
      <c r="D1137" s="55" t="s">
        <v>67</v>
      </c>
      <c r="E1137" s="55" t="s">
        <v>200</v>
      </c>
      <c r="F1137" s="70">
        <v>219.43</v>
      </c>
      <c r="G1137" s="77">
        <v>58300</v>
      </c>
      <c r="H1137" s="77">
        <v>219.43</v>
      </c>
      <c r="I1137" s="77">
        <v>2</v>
      </c>
      <c r="J1137" s="77">
        <v>-12.099534461910901</v>
      </c>
      <c r="K1137" s="77">
        <v>0</v>
      </c>
      <c r="L1137" s="77">
        <v>-12.0995344619108</v>
      </c>
      <c r="M1137" s="77">
        <v>0</v>
      </c>
      <c r="N1137" s="77">
        <v>-4.9960000000000002E-14</v>
      </c>
      <c r="O1137" s="77">
        <v>0</v>
      </c>
      <c r="P1137" s="77">
        <v>-1.8507999999999999E-14</v>
      </c>
      <c r="Q1137" s="77">
        <v>-1.8507999999999999E-14</v>
      </c>
      <c r="R1137" s="77">
        <v>0</v>
      </c>
      <c r="S1137" s="77">
        <v>0</v>
      </c>
      <c r="T1137" s="77" t="s">
        <v>153</v>
      </c>
      <c r="U1137" s="105">
        <v>0</v>
      </c>
      <c r="V1137" s="105">
        <v>0</v>
      </c>
      <c r="W1137" s="101">
        <v>0</v>
      </c>
    </row>
    <row r="1138" spans="2:23" x14ac:dyDescent="0.35">
      <c r="B1138" s="55" t="s">
        <v>114</v>
      </c>
      <c r="C1138" s="76" t="s">
        <v>137</v>
      </c>
      <c r="D1138" s="55" t="s">
        <v>67</v>
      </c>
      <c r="E1138" s="55" t="s">
        <v>201</v>
      </c>
      <c r="F1138" s="70">
        <v>219.12</v>
      </c>
      <c r="G1138" s="77">
        <v>58500</v>
      </c>
      <c r="H1138" s="77">
        <v>218.63</v>
      </c>
      <c r="I1138" s="77">
        <v>1</v>
      </c>
      <c r="J1138" s="77">
        <v>-94.863190085911995</v>
      </c>
      <c r="K1138" s="77">
        <v>0.12688625014919</v>
      </c>
      <c r="L1138" s="77">
        <v>-94.866998611889301</v>
      </c>
      <c r="M1138" s="77">
        <v>0.126896438701358</v>
      </c>
      <c r="N1138" s="77">
        <v>3.8085259773001901E-3</v>
      </c>
      <c r="O1138" s="77">
        <v>-1.0188552167895E-5</v>
      </c>
      <c r="P1138" s="77">
        <v>3.8332531123196501E-3</v>
      </c>
      <c r="Q1138" s="77">
        <v>3.8332531123196401E-3</v>
      </c>
      <c r="R1138" s="77">
        <v>0</v>
      </c>
      <c r="S1138" s="77">
        <v>2.0718299500000001E-10</v>
      </c>
      <c r="T1138" s="77" t="s">
        <v>153</v>
      </c>
      <c r="U1138" s="105">
        <v>-3.6384162687091699E-4</v>
      </c>
      <c r="V1138" s="105">
        <v>0</v>
      </c>
      <c r="W1138" s="101">
        <v>-3.6379735536608602E-4</v>
      </c>
    </row>
    <row r="1139" spans="2:23" x14ac:dyDescent="0.35">
      <c r="B1139" s="55" t="s">
        <v>114</v>
      </c>
      <c r="C1139" s="76" t="s">
        <v>137</v>
      </c>
      <c r="D1139" s="55" t="s">
        <v>67</v>
      </c>
      <c r="E1139" s="55" t="s">
        <v>202</v>
      </c>
      <c r="F1139" s="70">
        <v>218.63</v>
      </c>
      <c r="G1139" s="77">
        <v>58600</v>
      </c>
      <c r="H1139" s="77">
        <v>219.38</v>
      </c>
      <c r="I1139" s="77">
        <v>1</v>
      </c>
      <c r="J1139" s="77">
        <v>38.289709809683103</v>
      </c>
      <c r="K1139" s="77">
        <v>6.70008557930553E-2</v>
      </c>
      <c r="L1139" s="77">
        <v>38.290110780336803</v>
      </c>
      <c r="M1139" s="77">
        <v>6.7002259069170095E-2</v>
      </c>
      <c r="N1139" s="77">
        <v>-4.0097065363009499E-4</v>
      </c>
      <c r="O1139" s="77">
        <v>-1.4032761147639999E-6</v>
      </c>
      <c r="P1139" s="77">
        <v>-4.2781932324984802E-4</v>
      </c>
      <c r="Q1139" s="77">
        <v>-4.2781932324984802E-4</v>
      </c>
      <c r="R1139" s="77">
        <v>0</v>
      </c>
      <c r="S1139" s="77">
        <v>8.3644419999999994E-12</v>
      </c>
      <c r="T1139" s="77" t="s">
        <v>154</v>
      </c>
      <c r="U1139" s="105">
        <v>-6.5964952913069997E-6</v>
      </c>
      <c r="V1139" s="105">
        <v>0</v>
      </c>
      <c r="W1139" s="101">
        <v>-6.5956926432547002E-6</v>
      </c>
    </row>
    <row r="1140" spans="2:23" x14ac:dyDescent="0.35">
      <c r="B1140" s="55" t="s">
        <v>114</v>
      </c>
      <c r="C1140" s="76" t="s">
        <v>115</v>
      </c>
      <c r="D1140" s="55" t="s">
        <v>68</v>
      </c>
      <c r="E1140" s="55" t="s">
        <v>116</v>
      </c>
      <c r="F1140" s="70">
        <v>354.54</v>
      </c>
      <c r="G1140" s="77">
        <v>50050</v>
      </c>
      <c r="H1140" s="77">
        <v>355.37</v>
      </c>
      <c r="I1140" s="77">
        <v>1</v>
      </c>
      <c r="J1140" s="77">
        <v>7.4881579710148101</v>
      </c>
      <c r="K1140" s="77">
        <v>1.02612692931937E-2</v>
      </c>
      <c r="L1140" s="77">
        <v>5.5267065216170703</v>
      </c>
      <c r="M1140" s="77">
        <v>5.5896407506234999E-3</v>
      </c>
      <c r="N1140" s="77">
        <v>1.96145144939773</v>
      </c>
      <c r="O1140" s="77">
        <v>4.6716285425701803E-3</v>
      </c>
      <c r="P1140" s="77">
        <v>2.74801457163138</v>
      </c>
      <c r="Q1140" s="77">
        <v>2.74801457163138</v>
      </c>
      <c r="R1140" s="77">
        <v>0</v>
      </c>
      <c r="S1140" s="77">
        <v>1.3819398877194099E-3</v>
      </c>
      <c r="T1140" s="77" t="s">
        <v>131</v>
      </c>
      <c r="U1140" s="105">
        <v>1.6216972692145601E-2</v>
      </c>
      <c r="V1140" s="105">
        <v>-3.22507278229528E-3</v>
      </c>
      <c r="W1140" s="101">
        <v>1.94420937392801E-2</v>
      </c>
    </row>
    <row r="1141" spans="2:23" x14ac:dyDescent="0.35">
      <c r="B1141" s="55" t="s">
        <v>114</v>
      </c>
      <c r="C1141" s="76" t="s">
        <v>115</v>
      </c>
      <c r="D1141" s="55" t="s">
        <v>68</v>
      </c>
      <c r="E1141" s="55" t="s">
        <v>132</v>
      </c>
      <c r="F1141" s="70">
        <v>364.31</v>
      </c>
      <c r="G1141" s="77">
        <v>56050</v>
      </c>
      <c r="H1141" s="77">
        <v>363.51</v>
      </c>
      <c r="I1141" s="77">
        <v>1</v>
      </c>
      <c r="J1141" s="77">
        <v>-26.1129219564945</v>
      </c>
      <c r="K1141" s="77">
        <v>2.1820310179391102E-2</v>
      </c>
      <c r="L1141" s="77">
        <v>-26.113069078475601</v>
      </c>
      <c r="M1141" s="77">
        <v>2.1820556054311602E-2</v>
      </c>
      <c r="N1141" s="77">
        <v>1.4712198106448001E-4</v>
      </c>
      <c r="O1141" s="77">
        <v>-2.4587492045100002E-7</v>
      </c>
      <c r="P1141" s="77">
        <v>-5.4701568271638698E-4</v>
      </c>
      <c r="Q1141" s="77">
        <v>-5.4701568271638698E-4</v>
      </c>
      <c r="R1141" s="77">
        <v>0</v>
      </c>
      <c r="S1141" s="77">
        <v>9.5752369999999994E-12</v>
      </c>
      <c r="T1141" s="77" t="s">
        <v>131</v>
      </c>
      <c r="U1141" s="105">
        <v>2.8259047095723E-5</v>
      </c>
      <c r="V1141" s="105">
        <v>0</v>
      </c>
      <c r="W1141" s="101">
        <v>2.8259117248751101E-5</v>
      </c>
    </row>
    <row r="1142" spans="2:23" x14ac:dyDescent="0.35">
      <c r="B1142" s="55" t="s">
        <v>114</v>
      </c>
      <c r="C1142" s="76" t="s">
        <v>115</v>
      </c>
      <c r="D1142" s="55" t="s">
        <v>68</v>
      </c>
      <c r="E1142" s="55" t="s">
        <v>118</v>
      </c>
      <c r="F1142" s="70">
        <v>355.37</v>
      </c>
      <c r="G1142" s="77">
        <v>51450</v>
      </c>
      <c r="H1142" s="77">
        <v>361.19</v>
      </c>
      <c r="I1142" s="77">
        <v>10</v>
      </c>
      <c r="J1142" s="77">
        <v>39.066340945583299</v>
      </c>
      <c r="K1142" s="77">
        <v>0.26616561670647099</v>
      </c>
      <c r="L1142" s="77">
        <v>39.144690301321603</v>
      </c>
      <c r="M1142" s="77">
        <v>0.267234302220346</v>
      </c>
      <c r="N1142" s="77">
        <v>-7.8349355738383003E-2</v>
      </c>
      <c r="O1142" s="77">
        <v>-1.06868551387426E-3</v>
      </c>
      <c r="P1142" s="77">
        <v>3.4404337284240298E-2</v>
      </c>
      <c r="Q1142" s="77">
        <v>3.4404337284240201E-2</v>
      </c>
      <c r="R1142" s="77">
        <v>0</v>
      </c>
      <c r="S1142" s="77">
        <v>2.0643002913999999E-7</v>
      </c>
      <c r="T1142" s="77" t="s">
        <v>133</v>
      </c>
      <c r="U1142" s="105">
        <v>7.3104604486519495E-2</v>
      </c>
      <c r="V1142" s="105">
        <v>0</v>
      </c>
      <c r="W1142" s="101">
        <v>7.3104785968554506E-2</v>
      </c>
    </row>
    <row r="1143" spans="2:23" x14ac:dyDescent="0.35">
      <c r="B1143" s="55" t="s">
        <v>114</v>
      </c>
      <c r="C1143" s="76" t="s">
        <v>115</v>
      </c>
      <c r="D1143" s="55" t="s">
        <v>68</v>
      </c>
      <c r="E1143" s="55" t="s">
        <v>134</v>
      </c>
      <c r="F1143" s="70">
        <v>361.19</v>
      </c>
      <c r="G1143" s="77">
        <v>54000</v>
      </c>
      <c r="H1143" s="77">
        <v>362</v>
      </c>
      <c r="I1143" s="77">
        <v>10</v>
      </c>
      <c r="J1143" s="77">
        <v>16.026114611745701</v>
      </c>
      <c r="K1143" s="77">
        <v>1.2287050962414999E-2</v>
      </c>
      <c r="L1143" s="77">
        <v>16.103869865987399</v>
      </c>
      <c r="M1143" s="77">
        <v>1.24065684437658E-2</v>
      </c>
      <c r="N1143" s="77">
        <v>-7.7755254241715394E-2</v>
      </c>
      <c r="O1143" s="77">
        <v>-1.19517481350832E-4</v>
      </c>
      <c r="P1143" s="77">
        <v>3.4404337283492001E-2</v>
      </c>
      <c r="Q1143" s="77">
        <v>3.4404337283492001E-2</v>
      </c>
      <c r="R1143" s="77">
        <v>0</v>
      </c>
      <c r="S1143" s="77">
        <v>5.6626219000000001E-8</v>
      </c>
      <c r="T1143" s="77" t="s">
        <v>133</v>
      </c>
      <c r="U1143" s="105">
        <v>1.9764832266735501E-2</v>
      </c>
      <c r="V1143" s="105">
        <v>0</v>
      </c>
      <c r="W1143" s="101">
        <v>1.9764881332892201E-2</v>
      </c>
    </row>
    <row r="1144" spans="2:23" x14ac:dyDescent="0.35">
      <c r="B1144" s="55" t="s">
        <v>114</v>
      </c>
      <c r="C1144" s="76" t="s">
        <v>115</v>
      </c>
      <c r="D1144" s="55" t="s">
        <v>68</v>
      </c>
      <c r="E1144" s="55" t="s">
        <v>135</v>
      </c>
      <c r="F1144" s="70">
        <v>362</v>
      </c>
      <c r="G1144" s="77">
        <v>56100</v>
      </c>
      <c r="H1144" s="77">
        <v>363.49</v>
      </c>
      <c r="I1144" s="77">
        <v>10</v>
      </c>
      <c r="J1144" s="77">
        <v>9.3518910750982496</v>
      </c>
      <c r="K1144" s="77">
        <v>1.5987298029195799E-2</v>
      </c>
      <c r="L1144" s="77">
        <v>9.3579704530994405</v>
      </c>
      <c r="M1144" s="77">
        <v>1.6008090490997801E-2</v>
      </c>
      <c r="N1144" s="77">
        <v>-6.0793780011891797E-3</v>
      </c>
      <c r="O1144" s="77">
        <v>-2.0792461801988001E-5</v>
      </c>
      <c r="P1144" s="77">
        <v>4.0280613995969296E-3</v>
      </c>
      <c r="Q1144" s="77">
        <v>4.0280613995969296E-3</v>
      </c>
      <c r="R1144" s="77">
        <v>0</v>
      </c>
      <c r="S1144" s="77">
        <v>2.9659809349999999E-9</v>
      </c>
      <c r="T1144" s="77" t="s">
        <v>133</v>
      </c>
      <c r="U1144" s="105">
        <v>1.51591166540988E-3</v>
      </c>
      <c r="V1144" s="105">
        <v>0</v>
      </c>
      <c r="W1144" s="101">
        <v>1.51591542865757E-3</v>
      </c>
    </row>
    <row r="1145" spans="2:23" x14ac:dyDescent="0.35">
      <c r="B1145" s="55" t="s">
        <v>114</v>
      </c>
      <c r="C1145" s="76" t="s">
        <v>115</v>
      </c>
      <c r="D1145" s="55" t="s">
        <v>68</v>
      </c>
      <c r="E1145" s="55" t="s">
        <v>136</v>
      </c>
      <c r="F1145" s="70">
        <v>363.51</v>
      </c>
      <c r="G1145" s="77">
        <v>56100</v>
      </c>
      <c r="H1145" s="77">
        <v>363.49</v>
      </c>
      <c r="I1145" s="77">
        <v>10</v>
      </c>
      <c r="J1145" s="77">
        <v>1.37541858332928</v>
      </c>
      <c r="K1145" s="77">
        <v>1.35640359230651E-4</v>
      </c>
      <c r="L1145" s="77">
        <v>1.37521587828301</v>
      </c>
      <c r="M1145" s="77">
        <v>1.3560038164191801E-4</v>
      </c>
      <c r="N1145" s="77">
        <v>2.0270504627033901E-4</v>
      </c>
      <c r="O1145" s="77">
        <v>3.9977588733000002E-8</v>
      </c>
      <c r="P1145" s="77">
        <v>-7.5759428348694095E-4</v>
      </c>
      <c r="Q1145" s="77">
        <v>-7.5759428348694203E-4</v>
      </c>
      <c r="R1145" s="77">
        <v>0</v>
      </c>
      <c r="S1145" s="77">
        <v>4.1152150000000002E-11</v>
      </c>
      <c r="T1145" s="77" t="s">
        <v>133</v>
      </c>
      <c r="U1145" s="105">
        <v>1.8585954429790002E-5</v>
      </c>
      <c r="V1145" s="105">
        <v>0</v>
      </c>
      <c r="W1145" s="101">
        <v>1.8586000569384801E-5</v>
      </c>
    </row>
    <row r="1146" spans="2:23" x14ac:dyDescent="0.35">
      <c r="B1146" s="55" t="s">
        <v>114</v>
      </c>
      <c r="C1146" s="76" t="s">
        <v>137</v>
      </c>
      <c r="D1146" s="55" t="s">
        <v>68</v>
      </c>
      <c r="E1146" s="55" t="s">
        <v>138</v>
      </c>
      <c r="F1146" s="70">
        <v>354.64</v>
      </c>
      <c r="G1146" s="77">
        <v>50000</v>
      </c>
      <c r="H1146" s="77">
        <v>354.08</v>
      </c>
      <c r="I1146" s="77">
        <v>1</v>
      </c>
      <c r="J1146" s="77">
        <v>-9.3453890552944703</v>
      </c>
      <c r="K1146" s="77">
        <v>8.3231490654861202E-3</v>
      </c>
      <c r="L1146" s="77">
        <v>-5.5321461064705701</v>
      </c>
      <c r="M1146" s="77">
        <v>2.9166222437800602E-3</v>
      </c>
      <c r="N1146" s="77">
        <v>-3.8132429488239001</v>
      </c>
      <c r="O1146" s="77">
        <v>5.40652682170606E-3</v>
      </c>
      <c r="P1146" s="77">
        <v>-2.7480145716511699</v>
      </c>
      <c r="Q1146" s="77">
        <v>-2.7480145716511601</v>
      </c>
      <c r="R1146" s="77">
        <v>0</v>
      </c>
      <c r="S1146" s="77">
        <v>7.1966596339647997E-4</v>
      </c>
      <c r="T1146" s="77" t="s">
        <v>139</v>
      </c>
      <c r="U1146" s="105">
        <v>-0.226942525647021</v>
      </c>
      <c r="V1146" s="105">
        <v>-4.5132107977467299E-2</v>
      </c>
      <c r="W1146" s="101">
        <v>-0.18180996632555399</v>
      </c>
    </row>
    <row r="1147" spans="2:23" x14ac:dyDescent="0.35">
      <c r="B1147" s="55" t="s">
        <v>114</v>
      </c>
      <c r="C1147" s="76" t="s">
        <v>137</v>
      </c>
      <c r="D1147" s="55" t="s">
        <v>68</v>
      </c>
      <c r="E1147" s="55" t="s">
        <v>140</v>
      </c>
      <c r="F1147" s="70">
        <v>361.29</v>
      </c>
      <c r="G1147" s="77">
        <v>56050</v>
      </c>
      <c r="H1147" s="77">
        <v>363.51</v>
      </c>
      <c r="I1147" s="77">
        <v>1</v>
      </c>
      <c r="J1147" s="77">
        <v>57.949842396397301</v>
      </c>
      <c r="K1147" s="77">
        <v>0.16790921168836501</v>
      </c>
      <c r="L1147" s="77">
        <v>57.949577129907297</v>
      </c>
      <c r="M1147" s="77">
        <v>0.167907674476754</v>
      </c>
      <c r="N1147" s="77">
        <v>2.6526648999602997E-4</v>
      </c>
      <c r="O1147" s="77">
        <v>1.5372116105199999E-6</v>
      </c>
      <c r="P1147" s="77">
        <v>-9.9167459007501804E-4</v>
      </c>
      <c r="Q1147" s="77">
        <v>-9.9167459007501696E-4</v>
      </c>
      <c r="R1147" s="77">
        <v>0</v>
      </c>
      <c r="S1147" s="77">
        <v>4.9170925000000001E-11</v>
      </c>
      <c r="T1147" s="77" t="s">
        <v>139</v>
      </c>
      <c r="U1147" s="105">
        <v>-3.2632745907252998E-5</v>
      </c>
      <c r="V1147" s="105">
        <v>0</v>
      </c>
      <c r="W1147" s="101">
        <v>-3.2632664896526199E-5</v>
      </c>
    </row>
    <row r="1148" spans="2:23" x14ac:dyDescent="0.35">
      <c r="B1148" s="55" t="s">
        <v>114</v>
      </c>
      <c r="C1148" s="76" t="s">
        <v>137</v>
      </c>
      <c r="D1148" s="55" t="s">
        <v>68</v>
      </c>
      <c r="E1148" s="55" t="s">
        <v>151</v>
      </c>
      <c r="F1148" s="70">
        <v>361.7</v>
      </c>
      <c r="G1148" s="77">
        <v>58350</v>
      </c>
      <c r="H1148" s="77">
        <v>360.27</v>
      </c>
      <c r="I1148" s="77">
        <v>1</v>
      </c>
      <c r="J1148" s="77">
        <v>-31.8369002894175</v>
      </c>
      <c r="K1148" s="77">
        <v>7.2167481266727798E-2</v>
      </c>
      <c r="L1148" s="77">
        <v>-31.8364554766016</v>
      </c>
      <c r="M1148" s="77">
        <v>7.2165464688730904E-2</v>
      </c>
      <c r="N1148" s="77">
        <v>-4.4481281588071298E-4</v>
      </c>
      <c r="O1148" s="77">
        <v>2.0165779968520001E-6</v>
      </c>
      <c r="P1148" s="77">
        <v>1.53869026470943E-3</v>
      </c>
      <c r="Q1148" s="77">
        <v>1.5386902647094201E-3</v>
      </c>
      <c r="R1148" s="77">
        <v>0</v>
      </c>
      <c r="S1148" s="77">
        <v>1.6857082199999999E-10</v>
      </c>
      <c r="T1148" s="77" t="s">
        <v>139</v>
      </c>
      <c r="U1148" s="105">
        <v>9.1017815248345001E-5</v>
      </c>
      <c r="V1148" s="105">
        <v>0</v>
      </c>
      <c r="W1148" s="101">
        <v>9.1018041199890005E-5</v>
      </c>
    </row>
    <row r="1149" spans="2:23" x14ac:dyDescent="0.35">
      <c r="B1149" s="55" t="s">
        <v>114</v>
      </c>
      <c r="C1149" s="76" t="s">
        <v>137</v>
      </c>
      <c r="D1149" s="55" t="s">
        <v>68</v>
      </c>
      <c r="E1149" s="55" t="s">
        <v>152</v>
      </c>
      <c r="F1149" s="70">
        <v>354.08</v>
      </c>
      <c r="G1149" s="77">
        <v>50050</v>
      </c>
      <c r="H1149" s="77">
        <v>355.37</v>
      </c>
      <c r="I1149" s="77">
        <v>1</v>
      </c>
      <c r="J1149" s="77">
        <v>36.124756820517902</v>
      </c>
      <c r="K1149" s="77">
        <v>7.5559387404276104E-2</v>
      </c>
      <c r="L1149" s="77">
        <v>38.718034841720602</v>
      </c>
      <c r="M1149" s="77">
        <v>8.67970922540717E-2</v>
      </c>
      <c r="N1149" s="77">
        <v>-2.59327802120271</v>
      </c>
      <c r="O1149" s="77">
        <v>-1.12377048497956E-2</v>
      </c>
      <c r="P1149" s="77">
        <v>-1.9378836748058701</v>
      </c>
      <c r="Q1149" s="77">
        <v>-1.9378836748058601</v>
      </c>
      <c r="R1149" s="77">
        <v>0</v>
      </c>
      <c r="S1149" s="77">
        <v>2.1743726263688E-4</v>
      </c>
      <c r="T1149" s="77" t="s">
        <v>153</v>
      </c>
      <c r="U1149" s="105">
        <v>-0.64096620549220096</v>
      </c>
      <c r="V1149" s="105">
        <v>-0.12746908457860101</v>
      </c>
      <c r="W1149" s="101">
        <v>-0.51349584615802002</v>
      </c>
    </row>
    <row r="1150" spans="2:23" x14ac:dyDescent="0.35">
      <c r="B1150" s="55" t="s">
        <v>114</v>
      </c>
      <c r="C1150" s="76" t="s">
        <v>137</v>
      </c>
      <c r="D1150" s="55" t="s">
        <v>68</v>
      </c>
      <c r="E1150" s="55" t="s">
        <v>152</v>
      </c>
      <c r="F1150" s="70">
        <v>354.08</v>
      </c>
      <c r="G1150" s="77">
        <v>51150</v>
      </c>
      <c r="H1150" s="77">
        <v>351.14</v>
      </c>
      <c r="I1150" s="77">
        <v>1</v>
      </c>
      <c r="J1150" s="77">
        <v>-124.101005687268</v>
      </c>
      <c r="K1150" s="77">
        <v>0.53903708644069404</v>
      </c>
      <c r="L1150" s="77">
        <v>-122.87867325139101</v>
      </c>
      <c r="M1150" s="77">
        <v>0.52847089190077401</v>
      </c>
      <c r="N1150" s="77">
        <v>-1.2223324358768199</v>
      </c>
      <c r="O1150" s="77">
        <v>1.05661945399208E-2</v>
      </c>
      <c r="P1150" s="77">
        <v>-0.81013089684471995</v>
      </c>
      <c r="Q1150" s="77">
        <v>-0.81013089684471895</v>
      </c>
      <c r="R1150" s="77">
        <v>0</v>
      </c>
      <c r="S1150" s="77">
        <v>2.2970922450784999E-5</v>
      </c>
      <c r="T1150" s="77" t="s">
        <v>153</v>
      </c>
      <c r="U1150" s="105">
        <v>0.13208849524362401</v>
      </c>
      <c r="V1150" s="105">
        <v>-2.6268466929766299E-2</v>
      </c>
      <c r="W1150" s="101">
        <v>0.158357355294233</v>
      </c>
    </row>
    <row r="1151" spans="2:23" x14ac:dyDescent="0.35">
      <c r="B1151" s="55" t="s">
        <v>114</v>
      </c>
      <c r="C1151" s="76" t="s">
        <v>137</v>
      </c>
      <c r="D1151" s="55" t="s">
        <v>68</v>
      </c>
      <c r="E1151" s="55" t="s">
        <v>152</v>
      </c>
      <c r="F1151" s="70">
        <v>354.08</v>
      </c>
      <c r="G1151" s="77">
        <v>51200</v>
      </c>
      <c r="H1151" s="77">
        <v>354.08</v>
      </c>
      <c r="I1151" s="77">
        <v>1</v>
      </c>
      <c r="J1151" s="77">
        <v>2.0137580000000002E-12</v>
      </c>
      <c r="K1151" s="77">
        <v>0</v>
      </c>
      <c r="L1151" s="77">
        <v>8.2182499999999998E-13</v>
      </c>
      <c r="M1151" s="77">
        <v>0</v>
      </c>
      <c r="N1151" s="77">
        <v>1.1919320000000001E-12</v>
      </c>
      <c r="O1151" s="77">
        <v>0</v>
      </c>
      <c r="P1151" s="77">
        <v>1.1719710000000001E-12</v>
      </c>
      <c r="Q1151" s="77">
        <v>1.1719710000000001E-12</v>
      </c>
      <c r="R1151" s="77">
        <v>0</v>
      </c>
      <c r="S1151" s="77">
        <v>0</v>
      </c>
      <c r="T1151" s="77" t="s">
        <v>154</v>
      </c>
      <c r="U1151" s="105">
        <v>0</v>
      </c>
      <c r="V1151" s="105">
        <v>0</v>
      </c>
      <c r="W1151" s="101">
        <v>0</v>
      </c>
    </row>
    <row r="1152" spans="2:23" x14ac:dyDescent="0.35">
      <c r="B1152" s="55" t="s">
        <v>114</v>
      </c>
      <c r="C1152" s="76" t="s">
        <v>137</v>
      </c>
      <c r="D1152" s="55" t="s">
        <v>68</v>
      </c>
      <c r="E1152" s="55" t="s">
        <v>118</v>
      </c>
      <c r="F1152" s="70">
        <v>355.37</v>
      </c>
      <c r="G1152" s="77">
        <v>50054</v>
      </c>
      <c r="H1152" s="77">
        <v>355.37</v>
      </c>
      <c r="I1152" s="77">
        <v>1</v>
      </c>
      <c r="J1152" s="77">
        <v>97.476900008051999</v>
      </c>
      <c r="K1152" s="77">
        <v>0</v>
      </c>
      <c r="L1152" s="77">
        <v>97.476899926386295</v>
      </c>
      <c r="M1152" s="77">
        <v>0</v>
      </c>
      <c r="N1152" s="77">
        <v>8.1665685324999998E-8</v>
      </c>
      <c r="O1152" s="77">
        <v>0</v>
      </c>
      <c r="P1152" s="77">
        <v>-1.4154690000000001E-12</v>
      </c>
      <c r="Q1152" s="77">
        <v>-1.4154690000000001E-12</v>
      </c>
      <c r="R1152" s="77">
        <v>0</v>
      </c>
      <c r="S1152" s="77">
        <v>0</v>
      </c>
      <c r="T1152" s="77" t="s">
        <v>153</v>
      </c>
      <c r="U1152" s="105">
        <v>0</v>
      </c>
      <c r="V1152" s="105">
        <v>0</v>
      </c>
      <c r="W1152" s="101">
        <v>0</v>
      </c>
    </row>
    <row r="1153" spans="2:23" x14ac:dyDescent="0.35">
      <c r="B1153" s="55" t="s">
        <v>114</v>
      </c>
      <c r="C1153" s="76" t="s">
        <v>137</v>
      </c>
      <c r="D1153" s="55" t="s">
        <v>68</v>
      </c>
      <c r="E1153" s="55" t="s">
        <v>118</v>
      </c>
      <c r="F1153" s="70">
        <v>355.37</v>
      </c>
      <c r="G1153" s="77">
        <v>50100</v>
      </c>
      <c r="H1153" s="77">
        <v>354.18</v>
      </c>
      <c r="I1153" s="77">
        <v>1</v>
      </c>
      <c r="J1153" s="77">
        <v>-190.37993840053099</v>
      </c>
      <c r="K1153" s="77">
        <v>0.28886883193475899</v>
      </c>
      <c r="L1153" s="77">
        <v>-190.542806042541</v>
      </c>
      <c r="M1153" s="77">
        <v>0.28936329064848498</v>
      </c>
      <c r="N1153" s="77">
        <v>0.162867642009279</v>
      </c>
      <c r="O1153" s="77">
        <v>-4.9445871372591705E-4</v>
      </c>
      <c r="P1153" s="77">
        <v>0.63735739202236996</v>
      </c>
      <c r="Q1153" s="77">
        <v>0.63735739202236896</v>
      </c>
      <c r="R1153" s="77">
        <v>0</v>
      </c>
      <c r="S1153" s="77">
        <v>3.2376088279689998E-6</v>
      </c>
      <c r="T1153" s="77" t="s">
        <v>153</v>
      </c>
      <c r="U1153" s="105">
        <v>1.8390903828929502E-2</v>
      </c>
      <c r="V1153" s="105">
        <v>-3.6574029263314401E-3</v>
      </c>
      <c r="W1153" s="101">
        <v>2.2048361490138502E-2</v>
      </c>
    </row>
    <row r="1154" spans="2:23" x14ac:dyDescent="0.35">
      <c r="B1154" s="55" t="s">
        <v>114</v>
      </c>
      <c r="C1154" s="76" t="s">
        <v>137</v>
      </c>
      <c r="D1154" s="55" t="s">
        <v>68</v>
      </c>
      <c r="E1154" s="55" t="s">
        <v>118</v>
      </c>
      <c r="F1154" s="70">
        <v>355.37</v>
      </c>
      <c r="G1154" s="77">
        <v>50900</v>
      </c>
      <c r="H1154" s="77">
        <v>360</v>
      </c>
      <c r="I1154" s="77">
        <v>1</v>
      </c>
      <c r="J1154" s="77">
        <v>89.457491488206003</v>
      </c>
      <c r="K1154" s="77">
        <v>0.56418631622705195</v>
      </c>
      <c r="L1154" s="77">
        <v>90.165290643451002</v>
      </c>
      <c r="M1154" s="77">
        <v>0.57314946439566805</v>
      </c>
      <c r="N1154" s="77">
        <v>-0.70779915524500403</v>
      </c>
      <c r="O1154" s="77">
        <v>-8.9631481686158598E-3</v>
      </c>
      <c r="P1154" s="77">
        <v>0.13836916751876899</v>
      </c>
      <c r="Q1154" s="77">
        <v>0.13836916751876899</v>
      </c>
      <c r="R1154" s="77">
        <v>0</v>
      </c>
      <c r="S1154" s="77">
        <v>1.3497948696489999E-6</v>
      </c>
      <c r="T1154" s="77" t="s">
        <v>153</v>
      </c>
      <c r="U1154" s="105">
        <v>7.11264360930004E-2</v>
      </c>
      <c r="V1154" s="105">
        <v>-1.4144929358874601E-2</v>
      </c>
      <c r="W1154" s="101">
        <v>8.5271577137869994E-2</v>
      </c>
    </row>
    <row r="1155" spans="2:23" x14ac:dyDescent="0.35">
      <c r="B1155" s="55" t="s">
        <v>114</v>
      </c>
      <c r="C1155" s="76" t="s">
        <v>137</v>
      </c>
      <c r="D1155" s="55" t="s">
        <v>68</v>
      </c>
      <c r="E1155" s="55" t="s">
        <v>155</v>
      </c>
      <c r="F1155" s="70">
        <v>355.37</v>
      </c>
      <c r="G1155" s="77">
        <v>50454</v>
      </c>
      <c r="H1155" s="77">
        <v>355.37</v>
      </c>
      <c r="I1155" s="77">
        <v>1</v>
      </c>
      <c r="J1155" s="77">
        <v>-4.3200870000000003E-12</v>
      </c>
      <c r="K1155" s="77">
        <v>0</v>
      </c>
      <c r="L1155" s="77">
        <v>-2.0655450000000002E-12</v>
      </c>
      <c r="M1155" s="77">
        <v>0</v>
      </c>
      <c r="N1155" s="77">
        <v>-2.2545420000000001E-12</v>
      </c>
      <c r="O1155" s="77">
        <v>0</v>
      </c>
      <c r="P1155" s="77">
        <v>-2.2306930000000002E-12</v>
      </c>
      <c r="Q1155" s="77">
        <v>-2.230692E-12</v>
      </c>
      <c r="R1155" s="77">
        <v>0</v>
      </c>
      <c r="S1155" s="77">
        <v>0</v>
      </c>
      <c r="T1155" s="77" t="s">
        <v>154</v>
      </c>
      <c r="U1155" s="105">
        <v>0</v>
      </c>
      <c r="V1155" s="105">
        <v>0</v>
      </c>
      <c r="W1155" s="101">
        <v>0</v>
      </c>
    </row>
    <row r="1156" spans="2:23" x14ac:dyDescent="0.35">
      <c r="B1156" s="55" t="s">
        <v>114</v>
      </c>
      <c r="C1156" s="76" t="s">
        <v>137</v>
      </c>
      <c r="D1156" s="55" t="s">
        <v>68</v>
      </c>
      <c r="E1156" s="55" t="s">
        <v>155</v>
      </c>
      <c r="F1156" s="70">
        <v>355.37</v>
      </c>
      <c r="G1156" s="77">
        <v>50604</v>
      </c>
      <c r="H1156" s="77">
        <v>355.37</v>
      </c>
      <c r="I1156" s="77">
        <v>1</v>
      </c>
      <c r="J1156" s="77">
        <v>-3.2755929999999999E-12</v>
      </c>
      <c r="K1156" s="77">
        <v>0</v>
      </c>
      <c r="L1156" s="77">
        <v>-2.4417039999999999E-12</v>
      </c>
      <c r="M1156" s="77">
        <v>0</v>
      </c>
      <c r="N1156" s="77">
        <v>-8.3388900000000002E-13</v>
      </c>
      <c r="O1156" s="77">
        <v>0</v>
      </c>
      <c r="P1156" s="77">
        <v>-8.2618799999999999E-13</v>
      </c>
      <c r="Q1156" s="77">
        <v>-8.2618799999999999E-13</v>
      </c>
      <c r="R1156" s="77">
        <v>0</v>
      </c>
      <c r="S1156" s="77">
        <v>0</v>
      </c>
      <c r="T1156" s="77" t="s">
        <v>154</v>
      </c>
      <c r="U1156" s="105">
        <v>0</v>
      </c>
      <c r="V1156" s="105">
        <v>0</v>
      </c>
      <c r="W1156" s="101">
        <v>0</v>
      </c>
    </row>
    <row r="1157" spans="2:23" x14ac:dyDescent="0.35">
      <c r="B1157" s="55" t="s">
        <v>114</v>
      </c>
      <c r="C1157" s="76" t="s">
        <v>137</v>
      </c>
      <c r="D1157" s="55" t="s">
        <v>68</v>
      </c>
      <c r="E1157" s="55" t="s">
        <v>156</v>
      </c>
      <c r="F1157" s="70">
        <v>354.18</v>
      </c>
      <c r="G1157" s="77">
        <v>50103</v>
      </c>
      <c r="H1157" s="77">
        <v>354.08</v>
      </c>
      <c r="I1157" s="77">
        <v>1</v>
      </c>
      <c r="J1157" s="77">
        <v>-28.120922979507899</v>
      </c>
      <c r="K1157" s="77">
        <v>3.9539315460970703E-3</v>
      </c>
      <c r="L1157" s="77">
        <v>-28.120923534189</v>
      </c>
      <c r="M1157" s="77">
        <v>3.9539317020785298E-3</v>
      </c>
      <c r="N1157" s="77">
        <v>5.5468111770399996E-7</v>
      </c>
      <c r="O1157" s="77">
        <v>-1.55981451E-10</v>
      </c>
      <c r="P1157" s="77">
        <v>-3.234775E-12</v>
      </c>
      <c r="Q1157" s="77">
        <v>-3.2347760000000002E-12</v>
      </c>
      <c r="R1157" s="77">
        <v>0</v>
      </c>
      <c r="S1157" s="77">
        <v>0</v>
      </c>
      <c r="T1157" s="77" t="s">
        <v>154</v>
      </c>
      <c r="U1157" s="105">
        <v>2.3040041899999999E-10</v>
      </c>
      <c r="V1157" s="105">
        <v>0</v>
      </c>
      <c r="W1157" s="101">
        <v>2.3040099097E-10</v>
      </c>
    </row>
    <row r="1158" spans="2:23" x14ac:dyDescent="0.35">
      <c r="B1158" s="55" t="s">
        <v>114</v>
      </c>
      <c r="C1158" s="76" t="s">
        <v>137</v>
      </c>
      <c r="D1158" s="55" t="s">
        <v>68</v>
      </c>
      <c r="E1158" s="55" t="s">
        <v>156</v>
      </c>
      <c r="F1158" s="70">
        <v>354.18</v>
      </c>
      <c r="G1158" s="77">
        <v>50200</v>
      </c>
      <c r="H1158" s="77">
        <v>353.71</v>
      </c>
      <c r="I1158" s="77">
        <v>1</v>
      </c>
      <c r="J1158" s="77">
        <v>-30.412359272033299</v>
      </c>
      <c r="K1158" s="77">
        <v>1.38644248314035E-2</v>
      </c>
      <c r="L1158" s="77">
        <v>-30.575545578088899</v>
      </c>
      <c r="M1158" s="77">
        <v>1.4013611171092901E-2</v>
      </c>
      <c r="N1158" s="77">
        <v>0.16318630605559001</v>
      </c>
      <c r="O1158" s="77">
        <v>-1.49186339689353E-4</v>
      </c>
      <c r="P1158" s="77">
        <v>0.63735739202716601</v>
      </c>
      <c r="Q1158" s="77">
        <v>0.63735739202716601</v>
      </c>
      <c r="R1158" s="77">
        <v>0</v>
      </c>
      <c r="S1158" s="77">
        <v>6.0893044331229999E-6</v>
      </c>
      <c r="T1158" s="77" t="s">
        <v>153</v>
      </c>
      <c r="U1158" s="105">
        <v>2.3893804844783699E-2</v>
      </c>
      <c r="V1158" s="105">
        <v>-4.7517660128828599E-3</v>
      </c>
      <c r="W1158" s="101">
        <v>2.8645641970239201E-2</v>
      </c>
    </row>
    <row r="1159" spans="2:23" x14ac:dyDescent="0.35">
      <c r="B1159" s="55" t="s">
        <v>114</v>
      </c>
      <c r="C1159" s="76" t="s">
        <v>137</v>
      </c>
      <c r="D1159" s="55" t="s">
        <v>68</v>
      </c>
      <c r="E1159" s="55" t="s">
        <v>157</v>
      </c>
      <c r="F1159" s="70">
        <v>353.86</v>
      </c>
      <c r="G1159" s="77">
        <v>50800</v>
      </c>
      <c r="H1159" s="77">
        <v>355.87</v>
      </c>
      <c r="I1159" s="77">
        <v>1</v>
      </c>
      <c r="J1159" s="77">
        <v>37.6329027652341</v>
      </c>
      <c r="K1159" s="77">
        <v>7.1888107408486904E-2</v>
      </c>
      <c r="L1159" s="77">
        <v>37.900513933146698</v>
      </c>
      <c r="M1159" s="77">
        <v>7.2914149026693895E-2</v>
      </c>
      <c r="N1159" s="77">
        <v>-0.26761116791258499</v>
      </c>
      <c r="O1159" s="77">
        <v>-1.0260416182069801E-3</v>
      </c>
      <c r="P1159" s="77">
        <v>-4.9571045932695498E-2</v>
      </c>
      <c r="Q1159" s="77">
        <v>-4.9571045932695498E-2</v>
      </c>
      <c r="R1159" s="77">
        <v>0</v>
      </c>
      <c r="S1159" s="77">
        <v>1.24731969075E-7</v>
      </c>
      <c r="T1159" s="77" t="s">
        <v>153</v>
      </c>
      <c r="U1159" s="105">
        <v>0.17379218865927201</v>
      </c>
      <c r="V1159" s="105">
        <v>0</v>
      </c>
      <c r="W1159" s="101">
        <v>0.17379262009803401</v>
      </c>
    </row>
    <row r="1160" spans="2:23" x14ac:dyDescent="0.35">
      <c r="B1160" s="55" t="s">
        <v>114</v>
      </c>
      <c r="C1160" s="76" t="s">
        <v>137</v>
      </c>
      <c r="D1160" s="55" t="s">
        <v>68</v>
      </c>
      <c r="E1160" s="55" t="s">
        <v>158</v>
      </c>
      <c r="F1160" s="70">
        <v>353.71</v>
      </c>
      <c r="G1160" s="77">
        <v>50150</v>
      </c>
      <c r="H1160" s="77">
        <v>353.86</v>
      </c>
      <c r="I1160" s="77">
        <v>1</v>
      </c>
      <c r="J1160" s="77">
        <v>21.0500033491716</v>
      </c>
      <c r="K1160" s="77">
        <v>2.3129957860206999E-3</v>
      </c>
      <c r="L1160" s="77">
        <v>21.318156862696998</v>
      </c>
      <c r="M1160" s="77">
        <v>2.3723010987577501E-3</v>
      </c>
      <c r="N1160" s="77">
        <v>-0.26815351352546801</v>
      </c>
      <c r="O1160" s="77">
        <v>-5.9305312737045003E-5</v>
      </c>
      <c r="P1160" s="77">
        <v>-4.9571045932277499E-2</v>
      </c>
      <c r="Q1160" s="77">
        <v>-4.9571045932277499E-2</v>
      </c>
      <c r="R1160" s="77">
        <v>0</v>
      </c>
      <c r="S1160" s="77">
        <v>1.2827046464999999E-8</v>
      </c>
      <c r="T1160" s="77" t="s">
        <v>153</v>
      </c>
      <c r="U1160" s="105">
        <v>1.92416969621538E-2</v>
      </c>
      <c r="V1160" s="105">
        <v>0</v>
      </c>
      <c r="W1160" s="101">
        <v>1.9241744729628099E-2</v>
      </c>
    </row>
    <row r="1161" spans="2:23" x14ac:dyDescent="0.35">
      <c r="B1161" s="55" t="s">
        <v>114</v>
      </c>
      <c r="C1161" s="76" t="s">
        <v>137</v>
      </c>
      <c r="D1161" s="55" t="s">
        <v>68</v>
      </c>
      <c r="E1161" s="55" t="s">
        <v>158</v>
      </c>
      <c r="F1161" s="70">
        <v>353.71</v>
      </c>
      <c r="G1161" s="77">
        <v>50250</v>
      </c>
      <c r="H1161" s="77">
        <v>350.58</v>
      </c>
      <c r="I1161" s="77">
        <v>1</v>
      </c>
      <c r="J1161" s="77">
        <v>-84.214991742909703</v>
      </c>
      <c r="K1161" s="77">
        <v>0.35014017786733398</v>
      </c>
      <c r="L1161" s="77">
        <v>-85.439944762491507</v>
      </c>
      <c r="M1161" s="77">
        <v>0.360400218029439</v>
      </c>
      <c r="N1161" s="77">
        <v>1.2249530195818801</v>
      </c>
      <c r="O1161" s="77">
        <v>-1.02600401621048E-2</v>
      </c>
      <c r="P1161" s="77">
        <v>0.81013089684324702</v>
      </c>
      <c r="Q1161" s="77">
        <v>0.81013089684324702</v>
      </c>
      <c r="R1161" s="77">
        <v>0</v>
      </c>
      <c r="S1161" s="77">
        <v>3.2402126896890002E-5</v>
      </c>
      <c r="T1161" s="77" t="s">
        <v>153</v>
      </c>
      <c r="U1161" s="105">
        <v>0.22108110840685299</v>
      </c>
      <c r="V1161" s="105">
        <v>-4.3966446693712601E-2</v>
      </c>
      <c r="W1161" s="101">
        <v>0.26504821308059301</v>
      </c>
    </row>
    <row r="1162" spans="2:23" x14ac:dyDescent="0.35">
      <c r="B1162" s="55" t="s">
        <v>114</v>
      </c>
      <c r="C1162" s="76" t="s">
        <v>137</v>
      </c>
      <c r="D1162" s="55" t="s">
        <v>68</v>
      </c>
      <c r="E1162" s="55" t="s">
        <v>158</v>
      </c>
      <c r="F1162" s="70">
        <v>353.71</v>
      </c>
      <c r="G1162" s="77">
        <v>50900</v>
      </c>
      <c r="H1162" s="77">
        <v>360</v>
      </c>
      <c r="I1162" s="77">
        <v>1</v>
      </c>
      <c r="J1162" s="77">
        <v>101.702022072792</v>
      </c>
      <c r="K1162" s="77">
        <v>0.98778527354783496</v>
      </c>
      <c r="L1162" s="77">
        <v>102.31040816378299</v>
      </c>
      <c r="M1162" s="77">
        <v>0.999638573580102</v>
      </c>
      <c r="N1162" s="77">
        <v>-0.60838609099096397</v>
      </c>
      <c r="O1162" s="77">
        <v>-1.18533000322663E-2</v>
      </c>
      <c r="P1162" s="77">
        <v>-9.0386045156914993E-2</v>
      </c>
      <c r="Q1162" s="77">
        <v>-9.0386045156914993E-2</v>
      </c>
      <c r="R1162" s="77">
        <v>0</v>
      </c>
      <c r="S1162" s="77">
        <v>7.8020034869500001E-7</v>
      </c>
      <c r="T1162" s="77" t="s">
        <v>154</v>
      </c>
      <c r="U1162" s="105">
        <v>-0.40316087068119599</v>
      </c>
      <c r="V1162" s="105">
        <v>0</v>
      </c>
      <c r="W1162" s="101">
        <v>-0.40315986983513702</v>
      </c>
    </row>
    <row r="1163" spans="2:23" x14ac:dyDescent="0.35">
      <c r="B1163" s="55" t="s">
        <v>114</v>
      </c>
      <c r="C1163" s="76" t="s">
        <v>137</v>
      </c>
      <c r="D1163" s="55" t="s">
        <v>68</v>
      </c>
      <c r="E1163" s="55" t="s">
        <v>158</v>
      </c>
      <c r="F1163" s="70">
        <v>353.71</v>
      </c>
      <c r="G1163" s="77">
        <v>53050</v>
      </c>
      <c r="H1163" s="77">
        <v>364.56</v>
      </c>
      <c r="I1163" s="77">
        <v>1</v>
      </c>
      <c r="J1163" s="77">
        <v>85.115652225850297</v>
      </c>
      <c r="K1163" s="77">
        <v>1.4540061227440599</v>
      </c>
      <c r="L1163" s="77">
        <v>85.286795195255806</v>
      </c>
      <c r="M1163" s="77">
        <v>1.4598591731397801</v>
      </c>
      <c r="N1163" s="77">
        <v>-0.17114296940549101</v>
      </c>
      <c r="O1163" s="77">
        <v>-5.8530503957140998E-3</v>
      </c>
      <c r="P1163" s="77">
        <v>-3.2816413727270698E-2</v>
      </c>
      <c r="Q1163" s="77">
        <v>-3.2816413727270601E-2</v>
      </c>
      <c r="R1163" s="77">
        <v>0</v>
      </c>
      <c r="S1163" s="77">
        <v>2.16137243891E-7</v>
      </c>
      <c r="T1163" s="77" t="s">
        <v>154</v>
      </c>
      <c r="U1163" s="105">
        <v>-0.24513403581519999</v>
      </c>
      <c r="V1163" s="105">
        <v>0</v>
      </c>
      <c r="W1163" s="101">
        <v>-0.24513342727044399</v>
      </c>
    </row>
    <row r="1164" spans="2:23" x14ac:dyDescent="0.35">
      <c r="B1164" s="55" t="s">
        <v>114</v>
      </c>
      <c r="C1164" s="76" t="s">
        <v>137</v>
      </c>
      <c r="D1164" s="55" t="s">
        <v>68</v>
      </c>
      <c r="E1164" s="55" t="s">
        <v>159</v>
      </c>
      <c r="F1164" s="70">
        <v>350.58</v>
      </c>
      <c r="G1164" s="77">
        <v>50300</v>
      </c>
      <c r="H1164" s="77">
        <v>350.56</v>
      </c>
      <c r="I1164" s="77">
        <v>1</v>
      </c>
      <c r="J1164" s="77">
        <v>2.81908272510567</v>
      </c>
      <c r="K1164" s="77">
        <v>1.1046646101275E-4</v>
      </c>
      <c r="L1164" s="77">
        <v>1.5890394966927699</v>
      </c>
      <c r="M1164" s="77">
        <v>3.5098146656488997E-5</v>
      </c>
      <c r="N1164" s="77">
        <v>1.2300432284129099</v>
      </c>
      <c r="O1164" s="77">
        <v>7.5368314356260993E-5</v>
      </c>
      <c r="P1164" s="77">
        <v>0.810130896843551</v>
      </c>
      <c r="Q1164" s="77">
        <v>0.81013089684355</v>
      </c>
      <c r="R1164" s="77">
        <v>0</v>
      </c>
      <c r="S1164" s="77">
        <v>9.1227377732849999E-6</v>
      </c>
      <c r="T1164" s="77" t="s">
        <v>153</v>
      </c>
      <c r="U1164" s="105">
        <v>5.1022734532110099E-2</v>
      </c>
      <c r="V1164" s="105">
        <v>-1.0146901986058301E-2</v>
      </c>
      <c r="W1164" s="101">
        <v>6.1169788371669198E-2</v>
      </c>
    </row>
    <row r="1165" spans="2:23" x14ac:dyDescent="0.35">
      <c r="B1165" s="55" t="s">
        <v>114</v>
      </c>
      <c r="C1165" s="76" t="s">
        <v>137</v>
      </c>
      <c r="D1165" s="55" t="s">
        <v>68</v>
      </c>
      <c r="E1165" s="55" t="s">
        <v>160</v>
      </c>
      <c r="F1165" s="70">
        <v>350.56</v>
      </c>
      <c r="G1165" s="77">
        <v>51150</v>
      </c>
      <c r="H1165" s="77">
        <v>351.14</v>
      </c>
      <c r="I1165" s="77">
        <v>1</v>
      </c>
      <c r="J1165" s="77">
        <v>34.5819259227438</v>
      </c>
      <c r="K1165" s="77">
        <v>3.4203014575047701E-2</v>
      </c>
      <c r="L1165" s="77">
        <v>33.353114759900997</v>
      </c>
      <c r="M1165" s="77">
        <v>3.18155055557518E-2</v>
      </c>
      <c r="N1165" s="77">
        <v>1.22881116284285</v>
      </c>
      <c r="O1165" s="77">
        <v>2.3875090192958899E-3</v>
      </c>
      <c r="P1165" s="77">
        <v>0.81013089684399497</v>
      </c>
      <c r="Q1165" s="77">
        <v>0.81013089684399398</v>
      </c>
      <c r="R1165" s="77">
        <v>0</v>
      </c>
      <c r="S1165" s="77">
        <v>1.8770525202607998E-5</v>
      </c>
      <c r="T1165" s="77" t="s">
        <v>153</v>
      </c>
      <c r="U1165" s="105">
        <v>0.12494706497112899</v>
      </c>
      <c r="V1165" s="105">
        <v>-2.4848249184093001E-2</v>
      </c>
      <c r="W1165" s="101">
        <v>0.149795686021791</v>
      </c>
    </row>
    <row r="1166" spans="2:23" x14ac:dyDescent="0.35">
      <c r="B1166" s="55" t="s">
        <v>114</v>
      </c>
      <c r="C1166" s="76" t="s">
        <v>137</v>
      </c>
      <c r="D1166" s="55" t="s">
        <v>68</v>
      </c>
      <c r="E1166" s="55" t="s">
        <v>161</v>
      </c>
      <c r="F1166" s="70">
        <v>360.67</v>
      </c>
      <c r="G1166" s="77">
        <v>50354</v>
      </c>
      <c r="H1166" s="77">
        <v>360.67</v>
      </c>
      <c r="I1166" s="77">
        <v>1</v>
      </c>
      <c r="J1166" s="77">
        <v>-1.4374020000000001E-12</v>
      </c>
      <c r="K1166" s="77">
        <v>0</v>
      </c>
      <c r="L1166" s="77">
        <v>-8.4731800000000003E-13</v>
      </c>
      <c r="M1166" s="77">
        <v>0</v>
      </c>
      <c r="N1166" s="77">
        <v>-5.9008299999999996E-13</v>
      </c>
      <c r="O1166" s="77">
        <v>0</v>
      </c>
      <c r="P1166" s="77">
        <v>-5.7724399999999996E-13</v>
      </c>
      <c r="Q1166" s="77">
        <v>-5.7724399999999996E-13</v>
      </c>
      <c r="R1166" s="77">
        <v>0</v>
      </c>
      <c r="S1166" s="77">
        <v>0</v>
      </c>
      <c r="T1166" s="77" t="s">
        <v>154</v>
      </c>
      <c r="U1166" s="105">
        <v>0</v>
      </c>
      <c r="V1166" s="105">
        <v>0</v>
      </c>
      <c r="W1166" s="101">
        <v>0</v>
      </c>
    </row>
    <row r="1167" spans="2:23" x14ac:dyDescent="0.35">
      <c r="B1167" s="55" t="s">
        <v>114</v>
      </c>
      <c r="C1167" s="76" t="s">
        <v>137</v>
      </c>
      <c r="D1167" s="55" t="s">
        <v>68</v>
      </c>
      <c r="E1167" s="55" t="s">
        <v>161</v>
      </c>
      <c r="F1167" s="70">
        <v>360.67</v>
      </c>
      <c r="G1167" s="77">
        <v>50900</v>
      </c>
      <c r="H1167" s="77">
        <v>360</v>
      </c>
      <c r="I1167" s="77">
        <v>1</v>
      </c>
      <c r="J1167" s="77">
        <v>-116.93393269093001</v>
      </c>
      <c r="K1167" s="77">
        <v>0.10802100245508001</v>
      </c>
      <c r="L1167" s="77">
        <v>-116.597670697833</v>
      </c>
      <c r="M1167" s="77">
        <v>0.107400632816066</v>
      </c>
      <c r="N1167" s="77">
        <v>-0.336261993097486</v>
      </c>
      <c r="O1167" s="77">
        <v>6.2036963901339098E-4</v>
      </c>
      <c r="P1167" s="77">
        <v>-3.2863085648517303E-2</v>
      </c>
      <c r="Q1167" s="77">
        <v>-3.2863085648517303E-2</v>
      </c>
      <c r="R1167" s="77">
        <v>0</v>
      </c>
      <c r="S1167" s="77">
        <v>8.5318609470000006E-9</v>
      </c>
      <c r="T1167" s="77" t="s">
        <v>153</v>
      </c>
      <c r="U1167" s="105">
        <v>-1.7546415014310401E-3</v>
      </c>
      <c r="V1167" s="105">
        <v>0</v>
      </c>
      <c r="W1167" s="101">
        <v>-1.75463714553701E-3</v>
      </c>
    </row>
    <row r="1168" spans="2:23" x14ac:dyDescent="0.35">
      <c r="B1168" s="55" t="s">
        <v>114</v>
      </c>
      <c r="C1168" s="76" t="s">
        <v>137</v>
      </c>
      <c r="D1168" s="55" t="s">
        <v>68</v>
      </c>
      <c r="E1168" s="55" t="s">
        <v>161</v>
      </c>
      <c r="F1168" s="70">
        <v>360.67</v>
      </c>
      <c r="G1168" s="77">
        <v>53200</v>
      </c>
      <c r="H1168" s="77">
        <v>362.49</v>
      </c>
      <c r="I1168" s="77">
        <v>1</v>
      </c>
      <c r="J1168" s="77">
        <v>52.1758781072079</v>
      </c>
      <c r="K1168" s="77">
        <v>0.131488164977272</v>
      </c>
      <c r="L1168" s="77">
        <v>51.840768095951297</v>
      </c>
      <c r="M1168" s="77">
        <v>0.129804570936387</v>
      </c>
      <c r="N1168" s="77">
        <v>0.33511001125656698</v>
      </c>
      <c r="O1168" s="77">
        <v>1.68359404088452E-3</v>
      </c>
      <c r="P1168" s="77">
        <v>3.28630856477116E-2</v>
      </c>
      <c r="Q1168" s="77">
        <v>3.28630856477116E-2</v>
      </c>
      <c r="R1168" s="77">
        <v>0</v>
      </c>
      <c r="S1168" s="77">
        <v>5.2163149837000001E-8</v>
      </c>
      <c r="T1168" s="77" t="s">
        <v>153</v>
      </c>
      <c r="U1168" s="105">
        <v>-1.1462871839264201E-3</v>
      </c>
      <c r="V1168" s="105">
        <v>0</v>
      </c>
      <c r="W1168" s="101">
        <v>-1.1462843382707699E-3</v>
      </c>
    </row>
    <row r="1169" spans="2:23" x14ac:dyDescent="0.35">
      <c r="B1169" s="55" t="s">
        <v>114</v>
      </c>
      <c r="C1169" s="76" t="s">
        <v>137</v>
      </c>
      <c r="D1169" s="55" t="s">
        <v>68</v>
      </c>
      <c r="E1169" s="55" t="s">
        <v>162</v>
      </c>
      <c r="F1169" s="70">
        <v>360.67</v>
      </c>
      <c r="G1169" s="77">
        <v>50404</v>
      </c>
      <c r="H1169" s="77">
        <v>360.67</v>
      </c>
      <c r="I1169" s="77">
        <v>1</v>
      </c>
      <c r="J1169" s="77">
        <v>-9.0667300000000003E-13</v>
      </c>
      <c r="K1169" s="77">
        <v>0</v>
      </c>
      <c r="L1169" s="77">
        <v>-5.1903500000000002E-13</v>
      </c>
      <c r="M1169" s="77">
        <v>0</v>
      </c>
      <c r="N1169" s="77">
        <v>-3.8763800000000001E-13</v>
      </c>
      <c r="O1169" s="77">
        <v>0</v>
      </c>
      <c r="P1169" s="77">
        <v>-3.8356699999999999E-13</v>
      </c>
      <c r="Q1169" s="77">
        <v>-3.8356699999999999E-13</v>
      </c>
      <c r="R1169" s="77">
        <v>0</v>
      </c>
      <c r="S1169" s="77">
        <v>0</v>
      </c>
      <c r="T1169" s="77" t="s">
        <v>154</v>
      </c>
      <c r="U1169" s="105">
        <v>0</v>
      </c>
      <c r="V1169" s="105">
        <v>0</v>
      </c>
      <c r="W1169" s="101">
        <v>0</v>
      </c>
    </row>
    <row r="1170" spans="2:23" x14ac:dyDescent="0.35">
      <c r="B1170" s="55" t="s">
        <v>114</v>
      </c>
      <c r="C1170" s="76" t="s">
        <v>137</v>
      </c>
      <c r="D1170" s="55" t="s">
        <v>68</v>
      </c>
      <c r="E1170" s="55" t="s">
        <v>163</v>
      </c>
      <c r="F1170" s="70">
        <v>355.37</v>
      </c>
      <c r="G1170" s="77">
        <v>50499</v>
      </c>
      <c r="H1170" s="77">
        <v>355.37</v>
      </c>
      <c r="I1170" s="77">
        <v>1</v>
      </c>
      <c r="J1170" s="77">
        <v>3.078778E-12</v>
      </c>
      <c r="K1170" s="77">
        <v>0</v>
      </c>
      <c r="L1170" s="77">
        <v>1.566479E-12</v>
      </c>
      <c r="M1170" s="77">
        <v>0</v>
      </c>
      <c r="N1170" s="77">
        <v>1.512299E-12</v>
      </c>
      <c r="O1170" s="77">
        <v>0</v>
      </c>
      <c r="P1170" s="77">
        <v>1.4791529999999999E-12</v>
      </c>
      <c r="Q1170" s="77">
        <v>1.4791529999999999E-12</v>
      </c>
      <c r="R1170" s="77">
        <v>0</v>
      </c>
      <c r="S1170" s="77">
        <v>0</v>
      </c>
      <c r="T1170" s="77" t="s">
        <v>154</v>
      </c>
      <c r="U1170" s="105">
        <v>0</v>
      </c>
      <c r="V1170" s="105">
        <v>0</v>
      </c>
      <c r="W1170" s="101">
        <v>0</v>
      </c>
    </row>
    <row r="1171" spans="2:23" x14ac:dyDescent="0.35">
      <c r="B1171" s="55" t="s">
        <v>114</v>
      </c>
      <c r="C1171" s="76" t="s">
        <v>137</v>
      </c>
      <c r="D1171" s="55" t="s">
        <v>68</v>
      </c>
      <c r="E1171" s="55" t="s">
        <v>163</v>
      </c>
      <c r="F1171" s="70">
        <v>355.37</v>
      </c>
      <c r="G1171" s="77">
        <v>50554</v>
      </c>
      <c r="H1171" s="77">
        <v>355.37</v>
      </c>
      <c r="I1171" s="77">
        <v>1</v>
      </c>
      <c r="J1171" s="77">
        <v>2.6646099999999998E-13</v>
      </c>
      <c r="K1171" s="77">
        <v>0</v>
      </c>
      <c r="L1171" s="77">
        <v>7.0145E-14</v>
      </c>
      <c r="M1171" s="77">
        <v>0</v>
      </c>
      <c r="N1171" s="77">
        <v>1.96317E-13</v>
      </c>
      <c r="O1171" s="77">
        <v>0</v>
      </c>
      <c r="P1171" s="77">
        <v>1.9462599999999999E-13</v>
      </c>
      <c r="Q1171" s="77">
        <v>1.9462599999999999E-13</v>
      </c>
      <c r="R1171" s="77">
        <v>0</v>
      </c>
      <c r="S1171" s="77">
        <v>0</v>
      </c>
      <c r="T1171" s="77" t="s">
        <v>154</v>
      </c>
      <c r="U1171" s="105">
        <v>0</v>
      </c>
      <c r="V1171" s="105">
        <v>0</v>
      </c>
      <c r="W1171" s="101">
        <v>0</v>
      </c>
    </row>
    <row r="1172" spans="2:23" x14ac:dyDescent="0.35">
      <c r="B1172" s="55" t="s">
        <v>114</v>
      </c>
      <c r="C1172" s="76" t="s">
        <v>137</v>
      </c>
      <c r="D1172" s="55" t="s">
        <v>68</v>
      </c>
      <c r="E1172" s="55" t="s">
        <v>164</v>
      </c>
      <c r="F1172" s="70">
        <v>355.37</v>
      </c>
      <c r="G1172" s="77">
        <v>50604</v>
      </c>
      <c r="H1172" s="77">
        <v>355.37</v>
      </c>
      <c r="I1172" s="77">
        <v>1</v>
      </c>
      <c r="J1172" s="77">
        <v>2.4663680000000002E-12</v>
      </c>
      <c r="K1172" s="77">
        <v>0</v>
      </c>
      <c r="L1172" s="77">
        <v>2.1413539999999998E-12</v>
      </c>
      <c r="M1172" s="77">
        <v>0</v>
      </c>
      <c r="N1172" s="77">
        <v>3.2501399999999998E-13</v>
      </c>
      <c r="O1172" s="77">
        <v>0</v>
      </c>
      <c r="P1172" s="77">
        <v>3.2547600000000001E-13</v>
      </c>
      <c r="Q1172" s="77">
        <v>3.2547600000000001E-13</v>
      </c>
      <c r="R1172" s="77">
        <v>0</v>
      </c>
      <c r="S1172" s="77">
        <v>0</v>
      </c>
      <c r="T1172" s="77" t="s">
        <v>154</v>
      </c>
      <c r="U1172" s="105">
        <v>0</v>
      </c>
      <c r="V1172" s="105">
        <v>0</v>
      </c>
      <c r="W1172" s="101">
        <v>0</v>
      </c>
    </row>
    <row r="1173" spans="2:23" x14ac:dyDescent="0.35">
      <c r="B1173" s="55" t="s">
        <v>114</v>
      </c>
      <c r="C1173" s="76" t="s">
        <v>137</v>
      </c>
      <c r="D1173" s="55" t="s">
        <v>68</v>
      </c>
      <c r="E1173" s="55" t="s">
        <v>165</v>
      </c>
      <c r="F1173" s="70">
        <v>355.5</v>
      </c>
      <c r="G1173" s="77">
        <v>50750</v>
      </c>
      <c r="H1173" s="77">
        <v>355.95</v>
      </c>
      <c r="I1173" s="77">
        <v>1</v>
      </c>
      <c r="J1173" s="77">
        <v>27.341818090648001</v>
      </c>
      <c r="K1173" s="77">
        <v>1.7867042894399901E-2</v>
      </c>
      <c r="L1173" s="77">
        <v>27.427734346804499</v>
      </c>
      <c r="M1173" s="77">
        <v>1.7979506612433201E-2</v>
      </c>
      <c r="N1173" s="77">
        <v>-8.5916256156520807E-2</v>
      </c>
      <c r="O1173" s="77">
        <v>-1.1246371803338E-4</v>
      </c>
      <c r="P1173" s="77">
        <v>-2.0667956764223099E-2</v>
      </c>
      <c r="Q1173" s="77">
        <v>-2.0667956764222999E-2</v>
      </c>
      <c r="R1173" s="77">
        <v>0</v>
      </c>
      <c r="S1173" s="77">
        <v>1.0209230040000001E-8</v>
      </c>
      <c r="T1173" s="77" t="s">
        <v>153</v>
      </c>
      <c r="U1173" s="105">
        <v>-1.34384082699084E-3</v>
      </c>
      <c r="V1173" s="105">
        <v>0</v>
      </c>
      <c r="W1173" s="101">
        <v>-1.3438374909086599E-3</v>
      </c>
    </row>
    <row r="1174" spans="2:23" x14ac:dyDescent="0.35">
      <c r="B1174" s="55" t="s">
        <v>114</v>
      </c>
      <c r="C1174" s="76" t="s">
        <v>137</v>
      </c>
      <c r="D1174" s="55" t="s">
        <v>68</v>
      </c>
      <c r="E1174" s="55" t="s">
        <v>165</v>
      </c>
      <c r="F1174" s="70">
        <v>355.5</v>
      </c>
      <c r="G1174" s="77">
        <v>50800</v>
      </c>
      <c r="H1174" s="77">
        <v>355.87</v>
      </c>
      <c r="I1174" s="77">
        <v>1</v>
      </c>
      <c r="J1174" s="77">
        <v>26.952556042092301</v>
      </c>
      <c r="K1174" s="77">
        <v>1.35844331836798E-2</v>
      </c>
      <c r="L1174" s="77">
        <v>26.8666281037492</v>
      </c>
      <c r="M1174" s="77">
        <v>1.34979536959386E-2</v>
      </c>
      <c r="N1174" s="77">
        <v>8.5927938343144397E-2</v>
      </c>
      <c r="O1174" s="77">
        <v>8.6479487741194001E-5</v>
      </c>
      <c r="P1174" s="77">
        <v>2.0667956764383998E-2</v>
      </c>
      <c r="Q1174" s="77">
        <v>2.0667956764383901E-2</v>
      </c>
      <c r="R1174" s="77">
        <v>0</v>
      </c>
      <c r="S1174" s="77">
        <v>7.9879749680000006E-9</v>
      </c>
      <c r="T1174" s="77" t="s">
        <v>153</v>
      </c>
      <c r="U1174" s="105">
        <v>-1.0338805897373801E-3</v>
      </c>
      <c r="V1174" s="105">
        <v>0</v>
      </c>
      <c r="W1174" s="101">
        <v>-1.0338780231308701E-3</v>
      </c>
    </row>
    <row r="1175" spans="2:23" x14ac:dyDescent="0.35">
      <c r="B1175" s="55" t="s">
        <v>114</v>
      </c>
      <c r="C1175" s="76" t="s">
        <v>137</v>
      </c>
      <c r="D1175" s="55" t="s">
        <v>68</v>
      </c>
      <c r="E1175" s="55" t="s">
        <v>166</v>
      </c>
      <c r="F1175" s="70">
        <v>356.3</v>
      </c>
      <c r="G1175" s="77">
        <v>50750</v>
      </c>
      <c r="H1175" s="77">
        <v>355.95</v>
      </c>
      <c r="I1175" s="77">
        <v>1</v>
      </c>
      <c r="J1175" s="77">
        <v>-66.005828729006097</v>
      </c>
      <c r="K1175" s="77">
        <v>3.3111447639141901E-2</v>
      </c>
      <c r="L1175" s="77">
        <v>-66.091646854897206</v>
      </c>
      <c r="M1175" s="77">
        <v>3.3197603958342599E-2</v>
      </c>
      <c r="N1175" s="77">
        <v>8.5818125891190505E-2</v>
      </c>
      <c r="O1175" s="77">
        <v>-8.6156319200719994E-5</v>
      </c>
      <c r="P1175" s="77">
        <v>2.06679567630292E-2</v>
      </c>
      <c r="Q1175" s="77">
        <v>2.0667956763029099E-2</v>
      </c>
      <c r="R1175" s="77">
        <v>0</v>
      </c>
      <c r="S1175" s="77">
        <v>3.2464497189999999E-9</v>
      </c>
      <c r="T1175" s="77" t="s">
        <v>154</v>
      </c>
      <c r="U1175" s="105">
        <v>-6.4607511343758005E-4</v>
      </c>
      <c r="V1175" s="105">
        <v>0</v>
      </c>
      <c r="W1175" s="101">
        <v>-6.4607350955739697E-4</v>
      </c>
    </row>
    <row r="1176" spans="2:23" x14ac:dyDescent="0.35">
      <c r="B1176" s="55" t="s">
        <v>114</v>
      </c>
      <c r="C1176" s="76" t="s">
        <v>137</v>
      </c>
      <c r="D1176" s="55" t="s">
        <v>68</v>
      </c>
      <c r="E1176" s="55" t="s">
        <v>166</v>
      </c>
      <c r="F1176" s="70">
        <v>356.3</v>
      </c>
      <c r="G1176" s="77">
        <v>50950</v>
      </c>
      <c r="H1176" s="77">
        <v>357.15</v>
      </c>
      <c r="I1176" s="77">
        <v>1</v>
      </c>
      <c r="J1176" s="77">
        <v>135.23120794635901</v>
      </c>
      <c r="K1176" s="77">
        <v>0.16092982050315599</v>
      </c>
      <c r="L1176" s="77">
        <v>135.31688251242099</v>
      </c>
      <c r="M1176" s="77">
        <v>0.16113379649734699</v>
      </c>
      <c r="N1176" s="77">
        <v>-8.5674566062032803E-2</v>
      </c>
      <c r="O1176" s="77">
        <v>-2.0397599419092201E-4</v>
      </c>
      <c r="P1176" s="77">
        <v>-2.0667956762150299E-2</v>
      </c>
      <c r="Q1176" s="77">
        <v>-2.0667956762150198E-2</v>
      </c>
      <c r="R1176" s="77">
        <v>0</v>
      </c>
      <c r="S1176" s="77">
        <v>3.7590470429999998E-9</v>
      </c>
      <c r="T1176" s="77" t="s">
        <v>153</v>
      </c>
      <c r="U1176" s="105">
        <v>6.0044624968413999E-5</v>
      </c>
      <c r="V1176" s="105">
        <v>0</v>
      </c>
      <c r="W1176" s="101">
        <v>6.0044774029075802E-5</v>
      </c>
    </row>
    <row r="1177" spans="2:23" x14ac:dyDescent="0.35">
      <c r="B1177" s="55" t="s">
        <v>114</v>
      </c>
      <c r="C1177" s="76" t="s">
        <v>137</v>
      </c>
      <c r="D1177" s="55" t="s">
        <v>68</v>
      </c>
      <c r="E1177" s="55" t="s">
        <v>167</v>
      </c>
      <c r="F1177" s="70">
        <v>355.87</v>
      </c>
      <c r="G1177" s="77">
        <v>51300</v>
      </c>
      <c r="H1177" s="77">
        <v>357.17</v>
      </c>
      <c r="I1177" s="77">
        <v>1</v>
      </c>
      <c r="J1177" s="77">
        <v>100.790657140463</v>
      </c>
      <c r="K1177" s="77">
        <v>0.15553056303780499</v>
      </c>
      <c r="L1177" s="77">
        <v>100.97159230278599</v>
      </c>
      <c r="M1177" s="77">
        <v>0.15608946814257099</v>
      </c>
      <c r="N1177" s="77">
        <v>-0.18093516232358101</v>
      </c>
      <c r="O1177" s="77">
        <v>-5.5890510476642096E-4</v>
      </c>
      <c r="P1177" s="77">
        <v>-2.8903089169814201E-2</v>
      </c>
      <c r="Q1177" s="77">
        <v>-2.89030891698141E-2</v>
      </c>
      <c r="R1177" s="77">
        <v>0</v>
      </c>
      <c r="S1177" s="77">
        <v>1.2789798908000001E-8</v>
      </c>
      <c r="T1177" s="77" t="s">
        <v>153</v>
      </c>
      <c r="U1177" s="105">
        <v>3.5954863069332897E-2</v>
      </c>
      <c r="V1177" s="105">
        <v>0</v>
      </c>
      <c r="W1177" s="101">
        <v>3.5954952327208897E-2</v>
      </c>
    </row>
    <row r="1178" spans="2:23" x14ac:dyDescent="0.35">
      <c r="B1178" s="55" t="s">
        <v>114</v>
      </c>
      <c r="C1178" s="76" t="s">
        <v>137</v>
      </c>
      <c r="D1178" s="55" t="s">
        <v>68</v>
      </c>
      <c r="E1178" s="55" t="s">
        <v>168</v>
      </c>
      <c r="F1178" s="70">
        <v>360</v>
      </c>
      <c r="G1178" s="77">
        <v>54750</v>
      </c>
      <c r="H1178" s="77">
        <v>365.22</v>
      </c>
      <c r="I1178" s="77">
        <v>1</v>
      </c>
      <c r="J1178" s="77">
        <v>75.048854356079801</v>
      </c>
      <c r="K1178" s="77">
        <v>0.59866041311361395</v>
      </c>
      <c r="L1178" s="77">
        <v>74.873600000235001</v>
      </c>
      <c r="M1178" s="77">
        <v>0.59586768979481797</v>
      </c>
      <c r="N1178" s="77">
        <v>0.17525435584480101</v>
      </c>
      <c r="O1178" s="77">
        <v>2.79272331879582E-3</v>
      </c>
      <c r="P1178" s="77">
        <v>1.51200367158409E-2</v>
      </c>
      <c r="Q1178" s="77">
        <v>1.51200367158408E-2</v>
      </c>
      <c r="R1178" s="77">
        <v>0</v>
      </c>
      <c r="S1178" s="77">
        <v>2.4299542588999999E-8</v>
      </c>
      <c r="T1178" s="77" t="s">
        <v>154</v>
      </c>
      <c r="U1178" s="105">
        <v>9.7841665118687401E-2</v>
      </c>
      <c r="V1178" s="105">
        <v>0</v>
      </c>
      <c r="W1178" s="101">
        <v>9.7841908010426207E-2</v>
      </c>
    </row>
    <row r="1179" spans="2:23" x14ac:dyDescent="0.35">
      <c r="B1179" s="55" t="s">
        <v>114</v>
      </c>
      <c r="C1179" s="76" t="s">
        <v>137</v>
      </c>
      <c r="D1179" s="55" t="s">
        <v>68</v>
      </c>
      <c r="E1179" s="55" t="s">
        <v>169</v>
      </c>
      <c r="F1179" s="70">
        <v>357.15</v>
      </c>
      <c r="G1179" s="77">
        <v>53150</v>
      </c>
      <c r="H1179" s="77">
        <v>363.82</v>
      </c>
      <c r="I1179" s="77">
        <v>1</v>
      </c>
      <c r="J1179" s="77">
        <v>195.236932470596</v>
      </c>
      <c r="K1179" s="77">
        <v>1.6771682312232301</v>
      </c>
      <c r="L1179" s="77">
        <v>195.310297422361</v>
      </c>
      <c r="M1179" s="77">
        <v>1.6784289402852901</v>
      </c>
      <c r="N1179" s="77">
        <v>-7.3364951765553202E-2</v>
      </c>
      <c r="O1179" s="77">
        <v>-1.2607090620637301E-3</v>
      </c>
      <c r="P1179" s="77">
        <v>-1.53804364807345E-2</v>
      </c>
      <c r="Q1179" s="77">
        <v>-1.53804364807345E-2</v>
      </c>
      <c r="R1179" s="77">
        <v>0</v>
      </c>
      <c r="S1179" s="77">
        <v>1.0408544359E-8</v>
      </c>
      <c r="T1179" s="77" t="s">
        <v>153</v>
      </c>
      <c r="U1179" s="105">
        <v>3.48775220381983E-2</v>
      </c>
      <c r="V1179" s="105">
        <v>0</v>
      </c>
      <c r="W1179" s="101">
        <v>3.4877608621577301E-2</v>
      </c>
    </row>
    <row r="1180" spans="2:23" x14ac:dyDescent="0.35">
      <c r="B1180" s="55" t="s">
        <v>114</v>
      </c>
      <c r="C1180" s="76" t="s">
        <v>137</v>
      </c>
      <c r="D1180" s="55" t="s">
        <v>68</v>
      </c>
      <c r="E1180" s="55" t="s">
        <v>169</v>
      </c>
      <c r="F1180" s="70">
        <v>357.15</v>
      </c>
      <c r="G1180" s="77">
        <v>54500</v>
      </c>
      <c r="H1180" s="77">
        <v>355.79</v>
      </c>
      <c r="I1180" s="77">
        <v>1</v>
      </c>
      <c r="J1180" s="77">
        <v>-12.5429292062669</v>
      </c>
      <c r="K1180" s="77">
        <v>8.7110892960754107E-3</v>
      </c>
      <c r="L1180" s="77">
        <v>-12.531342760916701</v>
      </c>
      <c r="M1180" s="77">
        <v>8.6950031105517897E-3</v>
      </c>
      <c r="N1180" s="77">
        <v>-1.1586445350148E-2</v>
      </c>
      <c r="O1180" s="77">
        <v>1.6086185523620001E-5</v>
      </c>
      <c r="P1180" s="77">
        <v>-5.2875202787338402E-3</v>
      </c>
      <c r="Q1180" s="77">
        <v>-5.2875202787338298E-3</v>
      </c>
      <c r="R1180" s="77">
        <v>0</v>
      </c>
      <c r="S1180" s="77">
        <v>1.548027301E-9</v>
      </c>
      <c r="T1180" s="77" t="s">
        <v>153</v>
      </c>
      <c r="U1180" s="105">
        <v>-1.0023323122596E-2</v>
      </c>
      <c r="V1180" s="105">
        <v>0</v>
      </c>
      <c r="W1180" s="101">
        <v>-1.0023298239716301E-2</v>
      </c>
    </row>
    <row r="1181" spans="2:23" x14ac:dyDescent="0.35">
      <c r="B1181" s="55" t="s">
        <v>114</v>
      </c>
      <c r="C1181" s="76" t="s">
        <v>137</v>
      </c>
      <c r="D1181" s="55" t="s">
        <v>68</v>
      </c>
      <c r="E1181" s="55" t="s">
        <v>170</v>
      </c>
      <c r="F1181" s="70">
        <v>354.08</v>
      </c>
      <c r="G1181" s="77">
        <v>51250</v>
      </c>
      <c r="H1181" s="77">
        <v>354.08</v>
      </c>
      <c r="I1181" s="77">
        <v>1</v>
      </c>
      <c r="J1181" s="77">
        <v>-2.72523E-13</v>
      </c>
      <c r="K1181" s="77">
        <v>0</v>
      </c>
      <c r="L1181" s="77">
        <v>-5.2808600000000004E-13</v>
      </c>
      <c r="M1181" s="77">
        <v>0</v>
      </c>
      <c r="N1181" s="77">
        <v>2.5556400000000001E-13</v>
      </c>
      <c r="O1181" s="77">
        <v>0</v>
      </c>
      <c r="P1181" s="77">
        <v>2.4360600000000002E-13</v>
      </c>
      <c r="Q1181" s="77">
        <v>2.4360600000000002E-13</v>
      </c>
      <c r="R1181" s="77">
        <v>0</v>
      </c>
      <c r="S1181" s="77">
        <v>0</v>
      </c>
      <c r="T1181" s="77" t="s">
        <v>154</v>
      </c>
      <c r="U1181" s="105">
        <v>0</v>
      </c>
      <c r="V1181" s="105">
        <v>0</v>
      </c>
      <c r="W1181" s="101">
        <v>0</v>
      </c>
    </row>
    <row r="1182" spans="2:23" x14ac:dyDescent="0.35">
      <c r="B1182" s="55" t="s">
        <v>114</v>
      </c>
      <c r="C1182" s="76" t="s">
        <v>137</v>
      </c>
      <c r="D1182" s="55" t="s">
        <v>68</v>
      </c>
      <c r="E1182" s="55" t="s">
        <v>171</v>
      </c>
      <c r="F1182" s="70">
        <v>357.17</v>
      </c>
      <c r="G1182" s="77">
        <v>53200</v>
      </c>
      <c r="H1182" s="77">
        <v>362.49</v>
      </c>
      <c r="I1182" s="77">
        <v>1</v>
      </c>
      <c r="J1182" s="77">
        <v>128.28909593198</v>
      </c>
      <c r="K1182" s="77">
        <v>0.84759174495480105</v>
      </c>
      <c r="L1182" s="77">
        <v>128.46856562843499</v>
      </c>
      <c r="M1182" s="77">
        <v>0.84996487626331996</v>
      </c>
      <c r="N1182" s="77">
        <v>-0.17946969645559199</v>
      </c>
      <c r="O1182" s="77">
        <v>-2.3731313085192198E-3</v>
      </c>
      <c r="P1182" s="77">
        <v>-2.8903089170419699E-2</v>
      </c>
      <c r="Q1182" s="77">
        <v>-2.8903089170419699E-2</v>
      </c>
      <c r="R1182" s="77">
        <v>0</v>
      </c>
      <c r="S1182" s="77">
        <v>4.3022511024999999E-8</v>
      </c>
      <c r="T1182" s="77" t="s">
        <v>154</v>
      </c>
      <c r="U1182" s="105">
        <v>0.100854946399275</v>
      </c>
      <c r="V1182" s="105">
        <v>0</v>
      </c>
      <c r="W1182" s="101">
        <v>0.100855196771478</v>
      </c>
    </row>
    <row r="1183" spans="2:23" x14ac:dyDescent="0.35">
      <c r="B1183" s="55" t="s">
        <v>114</v>
      </c>
      <c r="C1183" s="76" t="s">
        <v>137</v>
      </c>
      <c r="D1183" s="55" t="s">
        <v>68</v>
      </c>
      <c r="E1183" s="55" t="s">
        <v>172</v>
      </c>
      <c r="F1183" s="70">
        <v>365.45</v>
      </c>
      <c r="G1183" s="77">
        <v>53100</v>
      </c>
      <c r="H1183" s="77">
        <v>365.45</v>
      </c>
      <c r="I1183" s="77">
        <v>1</v>
      </c>
      <c r="J1183" s="77">
        <v>5.3564180000000003E-11</v>
      </c>
      <c r="K1183" s="77">
        <v>0</v>
      </c>
      <c r="L1183" s="77">
        <v>3.9149674000000001E-11</v>
      </c>
      <c r="M1183" s="77">
        <v>0</v>
      </c>
      <c r="N1183" s="77">
        <v>1.4414506E-11</v>
      </c>
      <c r="O1183" s="77">
        <v>0</v>
      </c>
      <c r="P1183" s="77">
        <v>1.4197694E-11</v>
      </c>
      <c r="Q1183" s="77">
        <v>1.4197695000000001E-11</v>
      </c>
      <c r="R1183" s="77">
        <v>0</v>
      </c>
      <c r="S1183" s="77">
        <v>0</v>
      </c>
      <c r="T1183" s="77" t="s">
        <v>154</v>
      </c>
      <c r="U1183" s="105">
        <v>0</v>
      </c>
      <c r="V1183" s="105">
        <v>0</v>
      </c>
      <c r="W1183" s="101">
        <v>0</v>
      </c>
    </row>
    <row r="1184" spans="2:23" x14ac:dyDescent="0.35">
      <c r="B1184" s="55" t="s">
        <v>114</v>
      </c>
      <c r="C1184" s="76" t="s">
        <v>137</v>
      </c>
      <c r="D1184" s="55" t="s">
        <v>68</v>
      </c>
      <c r="E1184" s="55" t="s">
        <v>173</v>
      </c>
      <c r="F1184" s="70">
        <v>365.45</v>
      </c>
      <c r="G1184" s="77">
        <v>52000</v>
      </c>
      <c r="H1184" s="77">
        <v>365.45</v>
      </c>
      <c r="I1184" s="77">
        <v>1</v>
      </c>
      <c r="J1184" s="77">
        <v>-2.4743929E-11</v>
      </c>
      <c r="K1184" s="77">
        <v>0</v>
      </c>
      <c r="L1184" s="77">
        <v>-1.3930698E-11</v>
      </c>
      <c r="M1184" s="77">
        <v>0</v>
      </c>
      <c r="N1184" s="77">
        <v>-1.081323E-11</v>
      </c>
      <c r="O1184" s="77">
        <v>0</v>
      </c>
      <c r="P1184" s="77">
        <v>-1.0681491E-11</v>
      </c>
      <c r="Q1184" s="77">
        <v>-1.0681492000000001E-11</v>
      </c>
      <c r="R1184" s="77">
        <v>0</v>
      </c>
      <c r="S1184" s="77">
        <v>0</v>
      </c>
      <c r="T1184" s="77" t="s">
        <v>154</v>
      </c>
      <c r="U1184" s="105">
        <v>0</v>
      </c>
      <c r="V1184" s="105">
        <v>0</v>
      </c>
      <c r="W1184" s="101">
        <v>0</v>
      </c>
    </row>
    <row r="1185" spans="2:23" x14ac:dyDescent="0.35">
      <c r="B1185" s="55" t="s">
        <v>114</v>
      </c>
      <c r="C1185" s="76" t="s">
        <v>137</v>
      </c>
      <c r="D1185" s="55" t="s">
        <v>68</v>
      </c>
      <c r="E1185" s="55" t="s">
        <v>173</v>
      </c>
      <c r="F1185" s="70">
        <v>365.45</v>
      </c>
      <c r="G1185" s="77">
        <v>53050</v>
      </c>
      <c r="H1185" s="77">
        <v>364.56</v>
      </c>
      <c r="I1185" s="77">
        <v>1</v>
      </c>
      <c r="J1185" s="77">
        <v>-130.744832811214</v>
      </c>
      <c r="K1185" s="77">
        <v>0.160685586284224</v>
      </c>
      <c r="L1185" s="77">
        <v>-130.82937925633101</v>
      </c>
      <c r="M1185" s="77">
        <v>0.16089346888000999</v>
      </c>
      <c r="N1185" s="77">
        <v>8.45464451167732E-2</v>
      </c>
      <c r="O1185" s="77">
        <v>-2.0788259578660999E-4</v>
      </c>
      <c r="P1185" s="77">
        <v>8.1167235056382094E-3</v>
      </c>
      <c r="Q1185" s="77">
        <v>8.1167235056382094E-3</v>
      </c>
      <c r="R1185" s="77">
        <v>0</v>
      </c>
      <c r="S1185" s="77">
        <v>6.1928328399999996E-10</v>
      </c>
      <c r="T1185" s="77" t="s">
        <v>153</v>
      </c>
      <c r="U1185" s="105">
        <v>-6.3185072116443805E-4</v>
      </c>
      <c r="V1185" s="105">
        <v>0</v>
      </c>
      <c r="W1185" s="101">
        <v>-6.3184915259628096E-4</v>
      </c>
    </row>
    <row r="1186" spans="2:23" x14ac:dyDescent="0.35">
      <c r="B1186" s="55" t="s">
        <v>114</v>
      </c>
      <c r="C1186" s="76" t="s">
        <v>137</v>
      </c>
      <c r="D1186" s="55" t="s">
        <v>68</v>
      </c>
      <c r="E1186" s="55" t="s">
        <v>173</v>
      </c>
      <c r="F1186" s="70">
        <v>365.45</v>
      </c>
      <c r="G1186" s="77">
        <v>53050</v>
      </c>
      <c r="H1186" s="77">
        <v>364.56</v>
      </c>
      <c r="I1186" s="77">
        <v>2</v>
      </c>
      <c r="J1186" s="77">
        <v>-115.63247034967399</v>
      </c>
      <c r="K1186" s="77">
        <v>0.11365237969293</v>
      </c>
      <c r="L1186" s="77">
        <v>-115.707244351047</v>
      </c>
      <c r="M1186" s="77">
        <v>0.113799414360159</v>
      </c>
      <c r="N1186" s="77">
        <v>7.4774001372546195E-2</v>
      </c>
      <c r="O1186" s="77">
        <v>-1.4703466722873899E-4</v>
      </c>
      <c r="P1186" s="77">
        <v>7.1785383013801404E-3</v>
      </c>
      <c r="Q1186" s="77">
        <v>7.17853830138013E-3</v>
      </c>
      <c r="R1186" s="77">
        <v>0</v>
      </c>
      <c r="S1186" s="77">
        <v>4.3801700300000001E-10</v>
      </c>
      <c r="T1186" s="77" t="s">
        <v>153</v>
      </c>
      <c r="U1186" s="105">
        <v>1.28804725097391E-2</v>
      </c>
      <c r="V1186" s="105">
        <v>0</v>
      </c>
      <c r="W1186" s="101">
        <v>1.2880504485486499E-2</v>
      </c>
    </row>
    <row r="1187" spans="2:23" x14ac:dyDescent="0.35">
      <c r="B1187" s="55" t="s">
        <v>114</v>
      </c>
      <c r="C1187" s="76" t="s">
        <v>137</v>
      </c>
      <c r="D1187" s="55" t="s">
        <v>68</v>
      </c>
      <c r="E1187" s="55" t="s">
        <v>173</v>
      </c>
      <c r="F1187" s="70">
        <v>365.45</v>
      </c>
      <c r="G1187" s="77">
        <v>53100</v>
      </c>
      <c r="H1187" s="77">
        <v>365.45</v>
      </c>
      <c r="I1187" s="77">
        <v>2</v>
      </c>
      <c r="J1187" s="77">
        <v>-1.2735375E-11</v>
      </c>
      <c r="K1187" s="77">
        <v>0</v>
      </c>
      <c r="L1187" s="77">
        <v>-5.4567659999999997E-12</v>
      </c>
      <c r="M1187" s="77">
        <v>0</v>
      </c>
      <c r="N1187" s="77">
        <v>-7.2786080000000007E-12</v>
      </c>
      <c r="O1187" s="77">
        <v>0</v>
      </c>
      <c r="P1187" s="77">
        <v>-7.1846020000000002E-12</v>
      </c>
      <c r="Q1187" s="77">
        <v>-7.184603E-12</v>
      </c>
      <c r="R1187" s="77">
        <v>0</v>
      </c>
      <c r="S1187" s="77">
        <v>0</v>
      </c>
      <c r="T1187" s="77" t="s">
        <v>154</v>
      </c>
      <c r="U1187" s="105">
        <v>0</v>
      </c>
      <c r="V1187" s="105">
        <v>0</v>
      </c>
      <c r="W1187" s="101">
        <v>0</v>
      </c>
    </row>
    <row r="1188" spans="2:23" x14ac:dyDescent="0.35">
      <c r="B1188" s="55" t="s">
        <v>114</v>
      </c>
      <c r="C1188" s="76" t="s">
        <v>137</v>
      </c>
      <c r="D1188" s="55" t="s">
        <v>68</v>
      </c>
      <c r="E1188" s="55" t="s">
        <v>174</v>
      </c>
      <c r="F1188" s="70">
        <v>365.87</v>
      </c>
      <c r="G1188" s="77">
        <v>53000</v>
      </c>
      <c r="H1188" s="77">
        <v>365.45</v>
      </c>
      <c r="I1188" s="77">
        <v>1</v>
      </c>
      <c r="J1188" s="77">
        <v>-41.683754160830901</v>
      </c>
      <c r="K1188" s="77">
        <v>0</v>
      </c>
      <c r="L1188" s="77">
        <v>-41.678499308661003</v>
      </c>
      <c r="M1188" s="77">
        <v>0</v>
      </c>
      <c r="N1188" s="77">
        <v>-5.2548521699669103E-3</v>
      </c>
      <c r="O1188" s="77">
        <v>0</v>
      </c>
      <c r="P1188" s="77">
        <v>6.3334368743766004E-5</v>
      </c>
      <c r="Q1188" s="77">
        <v>6.3334368743765001E-5</v>
      </c>
      <c r="R1188" s="77">
        <v>0</v>
      </c>
      <c r="S1188" s="77">
        <v>0</v>
      </c>
      <c r="T1188" s="77" t="s">
        <v>153</v>
      </c>
      <c r="U1188" s="105">
        <v>-2.2070379113861799E-3</v>
      </c>
      <c r="V1188" s="105">
        <v>0</v>
      </c>
      <c r="W1188" s="101">
        <v>-2.2070324324189598E-3</v>
      </c>
    </row>
    <row r="1189" spans="2:23" x14ac:dyDescent="0.35">
      <c r="B1189" s="55" t="s">
        <v>114</v>
      </c>
      <c r="C1189" s="76" t="s">
        <v>137</v>
      </c>
      <c r="D1189" s="55" t="s">
        <v>68</v>
      </c>
      <c r="E1189" s="55" t="s">
        <v>174</v>
      </c>
      <c r="F1189" s="70">
        <v>365.87</v>
      </c>
      <c r="G1189" s="77">
        <v>53000</v>
      </c>
      <c r="H1189" s="77">
        <v>365.45</v>
      </c>
      <c r="I1189" s="77">
        <v>2</v>
      </c>
      <c r="J1189" s="77">
        <v>-36.820649508733503</v>
      </c>
      <c r="K1189" s="77">
        <v>0</v>
      </c>
      <c r="L1189" s="77">
        <v>-36.816007722650099</v>
      </c>
      <c r="M1189" s="77">
        <v>0</v>
      </c>
      <c r="N1189" s="77">
        <v>-4.6417860834146998E-3</v>
      </c>
      <c r="O1189" s="77">
        <v>0</v>
      </c>
      <c r="P1189" s="77">
        <v>5.5945359086586001E-5</v>
      </c>
      <c r="Q1189" s="77">
        <v>5.5945359086586001E-5</v>
      </c>
      <c r="R1189" s="77">
        <v>0</v>
      </c>
      <c r="S1189" s="77">
        <v>0</v>
      </c>
      <c r="T1189" s="77" t="s">
        <v>153</v>
      </c>
      <c r="U1189" s="105">
        <v>-1.94955015503424E-3</v>
      </c>
      <c r="V1189" s="105">
        <v>0</v>
      </c>
      <c r="W1189" s="101">
        <v>-1.9495453152798699E-3</v>
      </c>
    </row>
    <row r="1190" spans="2:23" x14ac:dyDescent="0.35">
      <c r="B1190" s="55" t="s">
        <v>114</v>
      </c>
      <c r="C1190" s="76" t="s">
        <v>137</v>
      </c>
      <c r="D1190" s="55" t="s">
        <v>68</v>
      </c>
      <c r="E1190" s="55" t="s">
        <v>174</v>
      </c>
      <c r="F1190" s="70">
        <v>365.87</v>
      </c>
      <c r="G1190" s="77">
        <v>53000</v>
      </c>
      <c r="H1190" s="77">
        <v>365.45</v>
      </c>
      <c r="I1190" s="77">
        <v>3</v>
      </c>
      <c r="J1190" s="77">
        <v>-36.820649508733503</v>
      </c>
      <c r="K1190" s="77">
        <v>0</v>
      </c>
      <c r="L1190" s="77">
        <v>-36.816007722650099</v>
      </c>
      <c r="M1190" s="77">
        <v>0</v>
      </c>
      <c r="N1190" s="77">
        <v>-4.6417860834146998E-3</v>
      </c>
      <c r="O1190" s="77">
        <v>0</v>
      </c>
      <c r="P1190" s="77">
        <v>5.5945359086586001E-5</v>
      </c>
      <c r="Q1190" s="77">
        <v>5.5945359086586001E-5</v>
      </c>
      <c r="R1190" s="77">
        <v>0</v>
      </c>
      <c r="S1190" s="77">
        <v>0</v>
      </c>
      <c r="T1190" s="77" t="s">
        <v>153</v>
      </c>
      <c r="U1190" s="105">
        <v>-1.94955015503424E-3</v>
      </c>
      <c r="V1190" s="105">
        <v>0</v>
      </c>
      <c r="W1190" s="101">
        <v>-1.9495453152798699E-3</v>
      </c>
    </row>
    <row r="1191" spans="2:23" x14ac:dyDescent="0.35">
      <c r="B1191" s="55" t="s">
        <v>114</v>
      </c>
      <c r="C1191" s="76" t="s">
        <v>137</v>
      </c>
      <c r="D1191" s="55" t="s">
        <v>68</v>
      </c>
      <c r="E1191" s="55" t="s">
        <v>174</v>
      </c>
      <c r="F1191" s="70">
        <v>365.87</v>
      </c>
      <c r="G1191" s="77">
        <v>53204</v>
      </c>
      <c r="H1191" s="77">
        <v>364.79</v>
      </c>
      <c r="I1191" s="77">
        <v>1</v>
      </c>
      <c r="J1191" s="77">
        <v>-1.8086076398518101</v>
      </c>
      <c r="K1191" s="77">
        <v>4.1804167183209502E-4</v>
      </c>
      <c r="L1191" s="77">
        <v>-1.7981835329786999</v>
      </c>
      <c r="M1191" s="77">
        <v>4.1323670153564401E-4</v>
      </c>
      <c r="N1191" s="77">
        <v>-1.0424106873100801E-2</v>
      </c>
      <c r="O1191" s="77">
        <v>4.8049702964500002E-6</v>
      </c>
      <c r="P1191" s="77">
        <v>-6.5673442993163006E-5</v>
      </c>
      <c r="Q1191" s="77">
        <v>-6.5673442993163995E-5</v>
      </c>
      <c r="R1191" s="77">
        <v>0</v>
      </c>
      <c r="S1191" s="77">
        <v>5.5120199999999996E-13</v>
      </c>
      <c r="T1191" s="77" t="s">
        <v>153</v>
      </c>
      <c r="U1191" s="105">
        <v>-9.5026356245465193E-3</v>
      </c>
      <c r="V1191" s="105">
        <v>0</v>
      </c>
      <c r="W1191" s="101">
        <v>-9.5026120342725003E-3</v>
      </c>
    </row>
    <row r="1192" spans="2:23" x14ac:dyDescent="0.35">
      <c r="B1192" s="55" t="s">
        <v>114</v>
      </c>
      <c r="C1192" s="76" t="s">
        <v>137</v>
      </c>
      <c r="D1192" s="55" t="s">
        <v>68</v>
      </c>
      <c r="E1192" s="55" t="s">
        <v>174</v>
      </c>
      <c r="F1192" s="70">
        <v>365.87</v>
      </c>
      <c r="G1192" s="77">
        <v>53304</v>
      </c>
      <c r="H1192" s="77">
        <v>367.89</v>
      </c>
      <c r="I1192" s="77">
        <v>1</v>
      </c>
      <c r="J1192" s="77">
        <v>35.7883442067033</v>
      </c>
      <c r="K1192" s="77">
        <v>0.11873067736402799</v>
      </c>
      <c r="L1192" s="77">
        <v>35.795002835694497</v>
      </c>
      <c r="M1192" s="77">
        <v>0.118774862536284</v>
      </c>
      <c r="N1192" s="77">
        <v>-6.6586289912185003E-3</v>
      </c>
      <c r="O1192" s="77">
        <v>-4.4185172256195003E-5</v>
      </c>
      <c r="P1192" s="77">
        <v>-4.1955664878835E-5</v>
      </c>
      <c r="Q1192" s="77">
        <v>-4.1955664878835E-5</v>
      </c>
      <c r="R1192" s="77">
        <v>0</v>
      </c>
      <c r="S1192" s="77">
        <v>1.63178E-13</v>
      </c>
      <c r="T1192" s="77" t="s">
        <v>153</v>
      </c>
      <c r="U1192" s="105">
        <v>-2.7602254350915598E-3</v>
      </c>
      <c r="V1192" s="105">
        <v>0</v>
      </c>
      <c r="W1192" s="101">
        <v>-2.7602185828374199E-3</v>
      </c>
    </row>
    <row r="1193" spans="2:23" x14ac:dyDescent="0.35">
      <c r="B1193" s="55" t="s">
        <v>114</v>
      </c>
      <c r="C1193" s="76" t="s">
        <v>137</v>
      </c>
      <c r="D1193" s="55" t="s">
        <v>68</v>
      </c>
      <c r="E1193" s="55" t="s">
        <v>174</v>
      </c>
      <c r="F1193" s="70">
        <v>365.87</v>
      </c>
      <c r="G1193" s="77">
        <v>53354</v>
      </c>
      <c r="H1193" s="77">
        <v>366.58</v>
      </c>
      <c r="I1193" s="77">
        <v>1</v>
      </c>
      <c r="J1193" s="77">
        <v>36.729581638696899</v>
      </c>
      <c r="K1193" s="77">
        <v>2.8330305514427698E-2</v>
      </c>
      <c r="L1193" s="77">
        <v>36.724174614141802</v>
      </c>
      <c r="M1193" s="77">
        <v>2.8321965022889601E-2</v>
      </c>
      <c r="N1193" s="77">
        <v>5.4070245550597003E-3</v>
      </c>
      <c r="O1193" s="77">
        <v>8.3404915381289993E-6</v>
      </c>
      <c r="P1193" s="77">
        <v>-4.4133785195553702E-4</v>
      </c>
      <c r="Q1193" s="77">
        <v>-4.4133785195553702E-4</v>
      </c>
      <c r="R1193" s="77">
        <v>0</v>
      </c>
      <c r="S1193" s="77">
        <v>4.0903609999999997E-12</v>
      </c>
      <c r="T1193" s="77" t="s">
        <v>154</v>
      </c>
      <c r="U1193" s="105">
        <v>-7.8449092054110004E-4</v>
      </c>
      <c r="V1193" s="105">
        <v>0</v>
      </c>
      <c r="W1193" s="101">
        <v>-7.8448897304395201E-4</v>
      </c>
    </row>
    <row r="1194" spans="2:23" x14ac:dyDescent="0.35">
      <c r="B1194" s="55" t="s">
        <v>114</v>
      </c>
      <c r="C1194" s="76" t="s">
        <v>137</v>
      </c>
      <c r="D1194" s="55" t="s">
        <v>68</v>
      </c>
      <c r="E1194" s="55" t="s">
        <v>174</v>
      </c>
      <c r="F1194" s="70">
        <v>365.87</v>
      </c>
      <c r="G1194" s="77">
        <v>53454</v>
      </c>
      <c r="H1194" s="77">
        <v>367.34</v>
      </c>
      <c r="I1194" s="77">
        <v>1</v>
      </c>
      <c r="J1194" s="77">
        <v>28.576070695871199</v>
      </c>
      <c r="K1194" s="77">
        <v>5.5691561879532198E-2</v>
      </c>
      <c r="L1194" s="77">
        <v>28.5707000007761</v>
      </c>
      <c r="M1194" s="77">
        <v>5.5670630080042402E-2</v>
      </c>
      <c r="N1194" s="77">
        <v>5.3706950951082398E-3</v>
      </c>
      <c r="O1194" s="77">
        <v>2.0931799489771E-5</v>
      </c>
      <c r="P1194" s="77">
        <v>-4.1670710673475699E-4</v>
      </c>
      <c r="Q1194" s="77">
        <v>-4.1670710673475802E-4</v>
      </c>
      <c r="R1194" s="77">
        <v>0</v>
      </c>
      <c r="S1194" s="77">
        <v>1.1842576E-11</v>
      </c>
      <c r="T1194" s="77" t="s">
        <v>154</v>
      </c>
      <c r="U1194" s="105">
        <v>-2.2121943786164501E-4</v>
      </c>
      <c r="V1194" s="105">
        <v>0</v>
      </c>
      <c r="W1194" s="101">
        <v>-2.2121888868483099E-4</v>
      </c>
    </row>
    <row r="1195" spans="2:23" x14ac:dyDescent="0.35">
      <c r="B1195" s="55" t="s">
        <v>114</v>
      </c>
      <c r="C1195" s="76" t="s">
        <v>137</v>
      </c>
      <c r="D1195" s="55" t="s">
        <v>68</v>
      </c>
      <c r="E1195" s="55" t="s">
        <v>174</v>
      </c>
      <c r="F1195" s="70">
        <v>365.87</v>
      </c>
      <c r="G1195" s="77">
        <v>53604</v>
      </c>
      <c r="H1195" s="77">
        <v>367.15</v>
      </c>
      <c r="I1195" s="77">
        <v>1</v>
      </c>
      <c r="J1195" s="77">
        <v>34.074203054059403</v>
      </c>
      <c r="K1195" s="77">
        <v>5.0505732148963298E-2</v>
      </c>
      <c r="L1195" s="77">
        <v>34.066083966469797</v>
      </c>
      <c r="M1195" s="77">
        <v>5.0481666341259897E-2</v>
      </c>
      <c r="N1195" s="77">
        <v>8.1190875895698102E-3</v>
      </c>
      <c r="O1195" s="77">
        <v>2.4065807703371001E-5</v>
      </c>
      <c r="P1195" s="77">
        <v>3.0791520139140401E-4</v>
      </c>
      <c r="Q1195" s="77">
        <v>3.0791520139140401E-4</v>
      </c>
      <c r="R1195" s="77">
        <v>0</v>
      </c>
      <c r="S1195" s="77">
        <v>4.1243119999999998E-12</v>
      </c>
      <c r="T1195" s="77" t="s">
        <v>154</v>
      </c>
      <c r="U1195" s="105">
        <v>-1.5720729332864801E-3</v>
      </c>
      <c r="V1195" s="105">
        <v>0</v>
      </c>
      <c r="W1195" s="101">
        <v>-1.57206903061855E-3</v>
      </c>
    </row>
    <row r="1196" spans="2:23" x14ac:dyDescent="0.35">
      <c r="B1196" s="55" t="s">
        <v>114</v>
      </c>
      <c r="C1196" s="76" t="s">
        <v>137</v>
      </c>
      <c r="D1196" s="55" t="s">
        <v>68</v>
      </c>
      <c r="E1196" s="55" t="s">
        <v>174</v>
      </c>
      <c r="F1196" s="70">
        <v>365.87</v>
      </c>
      <c r="G1196" s="77">
        <v>53654</v>
      </c>
      <c r="H1196" s="77">
        <v>365.64</v>
      </c>
      <c r="I1196" s="77">
        <v>1</v>
      </c>
      <c r="J1196" s="77">
        <v>-18.169427109728598</v>
      </c>
      <c r="K1196" s="77">
        <v>1.61003465345473E-2</v>
      </c>
      <c r="L1196" s="77">
        <v>-18.182155766846499</v>
      </c>
      <c r="M1196" s="77">
        <v>1.6122912746847799E-2</v>
      </c>
      <c r="N1196" s="77">
        <v>1.2728657117932999E-2</v>
      </c>
      <c r="O1196" s="77">
        <v>-2.2566212300525999E-5</v>
      </c>
      <c r="P1196" s="77">
        <v>4.8253377712453199E-4</v>
      </c>
      <c r="Q1196" s="77">
        <v>4.8253377712453199E-4</v>
      </c>
      <c r="R1196" s="77">
        <v>0</v>
      </c>
      <c r="S1196" s="77">
        <v>1.1355551000000001E-11</v>
      </c>
      <c r="T1196" s="77" t="s">
        <v>154</v>
      </c>
      <c r="U1196" s="105">
        <v>-5.3261138428540604E-3</v>
      </c>
      <c r="V1196" s="105">
        <v>0</v>
      </c>
      <c r="W1196" s="101">
        <v>-5.3261006207870601E-3</v>
      </c>
    </row>
    <row r="1197" spans="2:23" x14ac:dyDescent="0.35">
      <c r="B1197" s="55" t="s">
        <v>114</v>
      </c>
      <c r="C1197" s="76" t="s">
        <v>137</v>
      </c>
      <c r="D1197" s="55" t="s">
        <v>68</v>
      </c>
      <c r="E1197" s="55" t="s">
        <v>175</v>
      </c>
      <c r="F1197" s="70">
        <v>364.56</v>
      </c>
      <c r="G1197" s="77">
        <v>53150</v>
      </c>
      <c r="H1197" s="77">
        <v>363.82</v>
      </c>
      <c r="I1197" s="77">
        <v>1</v>
      </c>
      <c r="J1197" s="77">
        <v>-21.5818828434575</v>
      </c>
      <c r="K1197" s="77">
        <v>1.27436769710003E-2</v>
      </c>
      <c r="L1197" s="77">
        <v>-21.620838137505999</v>
      </c>
      <c r="M1197" s="77">
        <v>1.2789723158778901E-2</v>
      </c>
      <c r="N1197" s="77">
        <v>3.8955294048523298E-2</v>
      </c>
      <c r="O1197" s="77">
        <v>-4.6046187778586001E-5</v>
      </c>
      <c r="P1197" s="77">
        <v>5.4460940649325999E-4</v>
      </c>
      <c r="Q1197" s="77">
        <v>5.4460940649326097E-4</v>
      </c>
      <c r="R1197" s="77">
        <v>0</v>
      </c>
      <c r="S1197" s="77">
        <v>8.1149600000000004E-12</v>
      </c>
      <c r="T1197" s="77" t="s">
        <v>154</v>
      </c>
      <c r="U1197" s="105">
        <v>1.2057356468824301E-2</v>
      </c>
      <c r="V1197" s="105">
        <v>0</v>
      </c>
      <c r="W1197" s="101">
        <v>1.2057386401187699E-2</v>
      </c>
    </row>
    <row r="1198" spans="2:23" x14ac:dyDescent="0.35">
      <c r="B1198" s="55" t="s">
        <v>114</v>
      </c>
      <c r="C1198" s="76" t="s">
        <v>137</v>
      </c>
      <c r="D1198" s="55" t="s">
        <v>68</v>
      </c>
      <c r="E1198" s="55" t="s">
        <v>175</v>
      </c>
      <c r="F1198" s="70">
        <v>364.56</v>
      </c>
      <c r="G1198" s="77">
        <v>53150</v>
      </c>
      <c r="H1198" s="77">
        <v>363.82</v>
      </c>
      <c r="I1198" s="77">
        <v>2</v>
      </c>
      <c r="J1198" s="77">
        <v>-21.518515728578102</v>
      </c>
      <c r="K1198" s="77">
        <v>1.26828441598215E-2</v>
      </c>
      <c r="L1198" s="77">
        <v>-21.557356644997402</v>
      </c>
      <c r="M1198" s="77">
        <v>1.27286705429822E-2</v>
      </c>
      <c r="N1198" s="77">
        <v>3.8840916419336E-2</v>
      </c>
      <c r="O1198" s="77">
        <v>-4.5826383160741001E-5</v>
      </c>
      <c r="P1198" s="77">
        <v>5.4301036501799404E-4</v>
      </c>
      <c r="Q1198" s="77">
        <v>5.4301036501799296E-4</v>
      </c>
      <c r="R1198" s="77">
        <v>0</v>
      </c>
      <c r="S1198" s="77">
        <v>8.0762219999999996E-12</v>
      </c>
      <c r="T1198" s="77" t="s">
        <v>154</v>
      </c>
      <c r="U1198" s="105">
        <v>1.2052767666998501E-2</v>
      </c>
      <c r="V1198" s="105">
        <v>0</v>
      </c>
      <c r="W1198" s="101">
        <v>1.2052797587970201E-2</v>
      </c>
    </row>
    <row r="1199" spans="2:23" x14ac:dyDescent="0.35">
      <c r="B1199" s="55" t="s">
        <v>114</v>
      </c>
      <c r="C1199" s="76" t="s">
        <v>137</v>
      </c>
      <c r="D1199" s="55" t="s">
        <v>68</v>
      </c>
      <c r="E1199" s="55" t="s">
        <v>175</v>
      </c>
      <c r="F1199" s="70">
        <v>364.56</v>
      </c>
      <c r="G1199" s="77">
        <v>53900</v>
      </c>
      <c r="H1199" s="77">
        <v>363.92</v>
      </c>
      <c r="I1199" s="77">
        <v>1</v>
      </c>
      <c r="J1199" s="77">
        <v>-11.1803817397911</v>
      </c>
      <c r="K1199" s="77">
        <v>5.8750439848303899E-3</v>
      </c>
      <c r="L1199" s="77">
        <v>-11.2061875367098</v>
      </c>
      <c r="M1199" s="77">
        <v>5.9021960380717404E-3</v>
      </c>
      <c r="N1199" s="77">
        <v>2.5805796918633401E-2</v>
      </c>
      <c r="O1199" s="77">
        <v>-2.7152053241352001E-5</v>
      </c>
      <c r="P1199" s="77">
        <v>-7.3826718183494702E-3</v>
      </c>
      <c r="Q1199" s="77">
        <v>-7.3826718183494702E-3</v>
      </c>
      <c r="R1199" s="77">
        <v>0</v>
      </c>
      <c r="S1199" s="77">
        <v>2.5616806290000002E-9</v>
      </c>
      <c r="T1199" s="77" t="s">
        <v>153</v>
      </c>
      <c r="U1199" s="105">
        <v>6.6258461552951096E-3</v>
      </c>
      <c r="V1199" s="105">
        <v>0</v>
      </c>
      <c r="W1199" s="101">
        <v>6.6258626039449996E-3</v>
      </c>
    </row>
    <row r="1200" spans="2:23" x14ac:dyDescent="0.35">
      <c r="B1200" s="55" t="s">
        <v>114</v>
      </c>
      <c r="C1200" s="76" t="s">
        <v>137</v>
      </c>
      <c r="D1200" s="55" t="s">
        <v>68</v>
      </c>
      <c r="E1200" s="55" t="s">
        <v>175</v>
      </c>
      <c r="F1200" s="70">
        <v>364.56</v>
      </c>
      <c r="G1200" s="77">
        <v>53900</v>
      </c>
      <c r="H1200" s="77">
        <v>363.92</v>
      </c>
      <c r="I1200" s="77">
        <v>2</v>
      </c>
      <c r="J1200" s="77">
        <v>-11.166843953870201</v>
      </c>
      <c r="K1200" s="77">
        <v>5.8433672062895301E-3</v>
      </c>
      <c r="L1200" s="77">
        <v>-11.1926185037919</v>
      </c>
      <c r="M1200" s="77">
        <v>5.8703728624010104E-3</v>
      </c>
      <c r="N1200" s="77">
        <v>2.5774549921717099E-2</v>
      </c>
      <c r="O1200" s="77">
        <v>-2.7005656111486999E-5</v>
      </c>
      <c r="P1200" s="77">
        <v>-7.3737324965348402E-3</v>
      </c>
      <c r="Q1200" s="77">
        <v>-7.3737324965348402E-3</v>
      </c>
      <c r="R1200" s="77">
        <v>0</v>
      </c>
      <c r="S1200" s="77">
        <v>2.5478686830000002E-9</v>
      </c>
      <c r="T1200" s="77" t="s">
        <v>153</v>
      </c>
      <c r="U1200" s="105">
        <v>6.6591717678505498E-3</v>
      </c>
      <c r="V1200" s="105">
        <v>0</v>
      </c>
      <c r="W1200" s="101">
        <v>6.6591882992311996E-3</v>
      </c>
    </row>
    <row r="1201" spans="2:23" x14ac:dyDescent="0.35">
      <c r="B1201" s="55" t="s">
        <v>114</v>
      </c>
      <c r="C1201" s="76" t="s">
        <v>137</v>
      </c>
      <c r="D1201" s="55" t="s">
        <v>68</v>
      </c>
      <c r="E1201" s="55" t="s">
        <v>176</v>
      </c>
      <c r="F1201" s="70">
        <v>363.82</v>
      </c>
      <c r="G1201" s="77">
        <v>53550</v>
      </c>
      <c r="H1201" s="77">
        <v>363.43</v>
      </c>
      <c r="I1201" s="77">
        <v>1</v>
      </c>
      <c r="J1201" s="77">
        <v>-6.5744175453200198</v>
      </c>
      <c r="K1201" s="77">
        <v>1.0632849650812101E-3</v>
      </c>
      <c r="L1201" s="77">
        <v>-6.5854816243798204</v>
      </c>
      <c r="M1201" s="77">
        <v>1.0668667783360901E-3</v>
      </c>
      <c r="N1201" s="77">
        <v>1.1064079059806799E-2</v>
      </c>
      <c r="O1201" s="77">
        <v>-3.5818132548829998E-6</v>
      </c>
      <c r="P1201" s="77">
        <v>-6.1809449202340399E-3</v>
      </c>
      <c r="Q1201" s="77">
        <v>-6.1809449202340399E-3</v>
      </c>
      <c r="R1201" s="77">
        <v>0</v>
      </c>
      <c r="S1201" s="77">
        <v>9.398203709999999E-10</v>
      </c>
      <c r="T1201" s="77" t="s">
        <v>153</v>
      </c>
      <c r="U1201" s="105">
        <v>3.01255398851762E-3</v>
      </c>
      <c r="V1201" s="105">
        <v>0</v>
      </c>
      <c r="W1201" s="101">
        <v>3.0125614671769E-3</v>
      </c>
    </row>
    <row r="1202" spans="2:23" x14ac:dyDescent="0.35">
      <c r="B1202" s="55" t="s">
        <v>114</v>
      </c>
      <c r="C1202" s="76" t="s">
        <v>137</v>
      </c>
      <c r="D1202" s="55" t="s">
        <v>68</v>
      </c>
      <c r="E1202" s="55" t="s">
        <v>176</v>
      </c>
      <c r="F1202" s="70">
        <v>363.82</v>
      </c>
      <c r="G1202" s="77">
        <v>54200</v>
      </c>
      <c r="H1202" s="77">
        <v>363.8</v>
      </c>
      <c r="I1202" s="77">
        <v>1</v>
      </c>
      <c r="J1202" s="77">
        <v>10.662805348869099</v>
      </c>
      <c r="K1202" s="77">
        <v>7.5038975819194495E-4</v>
      </c>
      <c r="L1202" s="77">
        <v>10.651562742769499</v>
      </c>
      <c r="M1202" s="77">
        <v>7.4880820649682398E-4</v>
      </c>
      <c r="N1202" s="77">
        <v>1.1242606099559601E-2</v>
      </c>
      <c r="O1202" s="77">
        <v>1.581551695121E-6</v>
      </c>
      <c r="P1202" s="77">
        <v>-6.2814217399316903E-3</v>
      </c>
      <c r="Q1202" s="77">
        <v>-6.2814217399316903E-3</v>
      </c>
      <c r="R1202" s="77">
        <v>0</v>
      </c>
      <c r="S1202" s="77">
        <v>2.6041130999999998E-10</v>
      </c>
      <c r="T1202" s="77" t="s">
        <v>153</v>
      </c>
      <c r="U1202" s="105">
        <v>8.0023644419296796E-4</v>
      </c>
      <c r="V1202" s="105">
        <v>0</v>
      </c>
      <c r="W1202" s="101">
        <v>8.0023843077834604E-4</v>
      </c>
    </row>
    <row r="1203" spans="2:23" x14ac:dyDescent="0.35">
      <c r="B1203" s="55" t="s">
        <v>114</v>
      </c>
      <c r="C1203" s="76" t="s">
        <v>137</v>
      </c>
      <c r="D1203" s="55" t="s">
        <v>68</v>
      </c>
      <c r="E1203" s="55" t="s">
        <v>177</v>
      </c>
      <c r="F1203" s="70">
        <v>364.01</v>
      </c>
      <c r="G1203" s="77">
        <v>53150</v>
      </c>
      <c r="H1203" s="77">
        <v>363.82</v>
      </c>
      <c r="I1203" s="77">
        <v>1</v>
      </c>
      <c r="J1203" s="77">
        <v>-37.026806554886399</v>
      </c>
      <c r="K1203" s="77">
        <v>0</v>
      </c>
      <c r="L1203" s="77">
        <v>-37.0328053885016</v>
      </c>
      <c r="M1203" s="77">
        <v>0</v>
      </c>
      <c r="N1203" s="77">
        <v>5.9988336152172498E-3</v>
      </c>
      <c r="O1203" s="77">
        <v>0</v>
      </c>
      <c r="P1203" s="77">
        <v>6.3847416812397501E-4</v>
      </c>
      <c r="Q1203" s="77">
        <v>6.3847416812397404E-4</v>
      </c>
      <c r="R1203" s="77">
        <v>0</v>
      </c>
      <c r="S1203" s="77">
        <v>0</v>
      </c>
      <c r="T1203" s="77" t="s">
        <v>154</v>
      </c>
      <c r="U1203" s="105">
        <v>1.1397783868912601E-3</v>
      </c>
      <c r="V1203" s="105">
        <v>0</v>
      </c>
      <c r="W1203" s="101">
        <v>1.1397812163888299E-3</v>
      </c>
    </row>
    <row r="1204" spans="2:23" x14ac:dyDescent="0.35">
      <c r="B1204" s="55" t="s">
        <v>114</v>
      </c>
      <c r="C1204" s="76" t="s">
        <v>137</v>
      </c>
      <c r="D1204" s="55" t="s">
        <v>68</v>
      </c>
      <c r="E1204" s="55" t="s">
        <v>177</v>
      </c>
      <c r="F1204" s="70">
        <v>364.01</v>
      </c>
      <c r="G1204" s="77">
        <v>53150</v>
      </c>
      <c r="H1204" s="77">
        <v>363.82</v>
      </c>
      <c r="I1204" s="77">
        <v>2</v>
      </c>
      <c r="J1204" s="77">
        <v>-31.088057944270101</v>
      </c>
      <c r="K1204" s="77">
        <v>0</v>
      </c>
      <c r="L1204" s="77">
        <v>-31.093094621866101</v>
      </c>
      <c r="M1204" s="77">
        <v>0</v>
      </c>
      <c r="N1204" s="77">
        <v>5.03667759604864E-3</v>
      </c>
      <c r="O1204" s="77">
        <v>0</v>
      </c>
      <c r="P1204" s="77">
        <v>5.3606896681691104E-4</v>
      </c>
      <c r="Q1204" s="77">
        <v>5.3606896681691202E-4</v>
      </c>
      <c r="R1204" s="77">
        <v>0</v>
      </c>
      <c r="S1204" s="77">
        <v>0</v>
      </c>
      <c r="T1204" s="77" t="s">
        <v>154</v>
      </c>
      <c r="U1204" s="105">
        <v>9.5696874324923103E-4</v>
      </c>
      <c r="V1204" s="105">
        <v>0</v>
      </c>
      <c r="W1204" s="101">
        <v>9.5697111892222898E-4</v>
      </c>
    </row>
    <row r="1205" spans="2:23" x14ac:dyDescent="0.35">
      <c r="B1205" s="55" t="s">
        <v>114</v>
      </c>
      <c r="C1205" s="76" t="s">
        <v>137</v>
      </c>
      <c r="D1205" s="55" t="s">
        <v>68</v>
      </c>
      <c r="E1205" s="55" t="s">
        <v>177</v>
      </c>
      <c r="F1205" s="70">
        <v>364.01</v>
      </c>
      <c r="G1205" s="77">
        <v>53150</v>
      </c>
      <c r="H1205" s="77">
        <v>363.82</v>
      </c>
      <c r="I1205" s="77">
        <v>3</v>
      </c>
      <c r="J1205" s="77">
        <v>-38.037777382323299</v>
      </c>
      <c r="K1205" s="77">
        <v>0</v>
      </c>
      <c r="L1205" s="77">
        <v>-38.043940006617397</v>
      </c>
      <c r="M1205" s="77">
        <v>0</v>
      </c>
      <c r="N1205" s="77">
        <v>6.1626242940982E-3</v>
      </c>
      <c r="O1205" s="77">
        <v>0</v>
      </c>
      <c r="P1205" s="77">
        <v>6.5590690986539705E-4</v>
      </c>
      <c r="Q1205" s="77">
        <v>6.5590690986539802E-4</v>
      </c>
      <c r="R1205" s="77">
        <v>0</v>
      </c>
      <c r="S1205" s="77">
        <v>0</v>
      </c>
      <c r="T1205" s="77" t="s">
        <v>154</v>
      </c>
      <c r="U1205" s="105">
        <v>1.17089861587864E-3</v>
      </c>
      <c r="V1205" s="105">
        <v>0</v>
      </c>
      <c r="W1205" s="101">
        <v>1.1709015226321201E-3</v>
      </c>
    </row>
    <row r="1206" spans="2:23" x14ac:dyDescent="0.35">
      <c r="B1206" s="55" t="s">
        <v>114</v>
      </c>
      <c r="C1206" s="76" t="s">
        <v>137</v>
      </c>
      <c r="D1206" s="55" t="s">
        <v>68</v>
      </c>
      <c r="E1206" s="55" t="s">
        <v>177</v>
      </c>
      <c r="F1206" s="70">
        <v>364.01</v>
      </c>
      <c r="G1206" s="77">
        <v>53654</v>
      </c>
      <c r="H1206" s="77">
        <v>365.64</v>
      </c>
      <c r="I1206" s="77">
        <v>1</v>
      </c>
      <c r="J1206" s="77">
        <v>79.324632219103606</v>
      </c>
      <c r="K1206" s="77">
        <v>0.19758127448825599</v>
      </c>
      <c r="L1206" s="77">
        <v>79.335100639409703</v>
      </c>
      <c r="M1206" s="77">
        <v>0.19763342727480901</v>
      </c>
      <c r="N1206" s="77">
        <v>-1.0468420306108899E-2</v>
      </c>
      <c r="O1206" s="77">
        <v>-5.2152786553412E-5</v>
      </c>
      <c r="P1206" s="77">
        <v>-3.9522448920477902E-4</v>
      </c>
      <c r="Q1206" s="77">
        <v>-3.9522448920477902E-4</v>
      </c>
      <c r="R1206" s="77">
        <v>0</v>
      </c>
      <c r="S1206" s="77">
        <v>4.9047549999999997E-12</v>
      </c>
      <c r="T1206" s="77" t="s">
        <v>154</v>
      </c>
      <c r="U1206" s="105">
        <v>-1.9631152553911502E-3</v>
      </c>
      <c r="V1206" s="105">
        <v>0</v>
      </c>
      <c r="W1206" s="101">
        <v>-1.96311038196143E-3</v>
      </c>
    </row>
    <row r="1207" spans="2:23" x14ac:dyDescent="0.35">
      <c r="B1207" s="55" t="s">
        <v>114</v>
      </c>
      <c r="C1207" s="76" t="s">
        <v>137</v>
      </c>
      <c r="D1207" s="55" t="s">
        <v>68</v>
      </c>
      <c r="E1207" s="55" t="s">
        <v>177</v>
      </c>
      <c r="F1207" s="70">
        <v>364.01</v>
      </c>
      <c r="G1207" s="77">
        <v>53654</v>
      </c>
      <c r="H1207" s="77">
        <v>365.64</v>
      </c>
      <c r="I1207" s="77">
        <v>2</v>
      </c>
      <c r="J1207" s="77">
        <v>79.324632219103606</v>
      </c>
      <c r="K1207" s="77">
        <v>0.19758127448825599</v>
      </c>
      <c r="L1207" s="77">
        <v>79.335100639409703</v>
      </c>
      <c r="M1207" s="77">
        <v>0.19763342727480901</v>
      </c>
      <c r="N1207" s="77">
        <v>-1.0468420306108899E-2</v>
      </c>
      <c r="O1207" s="77">
        <v>-5.2152786553412E-5</v>
      </c>
      <c r="P1207" s="77">
        <v>-3.9522448920477902E-4</v>
      </c>
      <c r="Q1207" s="77">
        <v>-3.9522448920477902E-4</v>
      </c>
      <c r="R1207" s="77">
        <v>0</v>
      </c>
      <c r="S1207" s="77">
        <v>4.9047549999999997E-12</v>
      </c>
      <c r="T1207" s="77" t="s">
        <v>154</v>
      </c>
      <c r="U1207" s="105">
        <v>-1.9631152553911502E-3</v>
      </c>
      <c r="V1207" s="105">
        <v>0</v>
      </c>
      <c r="W1207" s="101">
        <v>-1.96311038196143E-3</v>
      </c>
    </row>
    <row r="1208" spans="2:23" x14ac:dyDescent="0.35">
      <c r="B1208" s="55" t="s">
        <v>114</v>
      </c>
      <c r="C1208" s="76" t="s">
        <v>137</v>
      </c>
      <c r="D1208" s="55" t="s">
        <v>68</v>
      </c>
      <c r="E1208" s="55" t="s">
        <v>177</v>
      </c>
      <c r="F1208" s="70">
        <v>364.01</v>
      </c>
      <c r="G1208" s="77">
        <v>53704</v>
      </c>
      <c r="H1208" s="77">
        <v>364.63</v>
      </c>
      <c r="I1208" s="77">
        <v>1</v>
      </c>
      <c r="J1208" s="77">
        <v>10.2975786344449</v>
      </c>
      <c r="K1208" s="77">
        <v>4.4324772556216399E-3</v>
      </c>
      <c r="L1208" s="77">
        <v>10.295829810605399</v>
      </c>
      <c r="M1208" s="77">
        <v>4.4309718602381504E-3</v>
      </c>
      <c r="N1208" s="77">
        <v>1.7488238394494601E-3</v>
      </c>
      <c r="O1208" s="77">
        <v>1.505395383493E-6</v>
      </c>
      <c r="P1208" s="77">
        <v>-4.7929227375543399E-4</v>
      </c>
      <c r="Q1208" s="77">
        <v>-4.7929227375543399E-4</v>
      </c>
      <c r="R1208" s="77">
        <v>0</v>
      </c>
      <c r="S1208" s="77">
        <v>9.6023410000000002E-12</v>
      </c>
      <c r="T1208" s="77" t="s">
        <v>154</v>
      </c>
      <c r="U1208" s="105">
        <v>-5.3582513434454002E-4</v>
      </c>
      <c r="V1208" s="105">
        <v>0</v>
      </c>
      <c r="W1208" s="101">
        <v>-5.3582380415971098E-4</v>
      </c>
    </row>
    <row r="1209" spans="2:23" x14ac:dyDescent="0.35">
      <c r="B1209" s="55" t="s">
        <v>114</v>
      </c>
      <c r="C1209" s="76" t="s">
        <v>137</v>
      </c>
      <c r="D1209" s="55" t="s">
        <v>68</v>
      </c>
      <c r="E1209" s="55" t="s">
        <v>177</v>
      </c>
      <c r="F1209" s="70">
        <v>364.01</v>
      </c>
      <c r="G1209" s="77">
        <v>58004</v>
      </c>
      <c r="H1209" s="77">
        <v>356.14</v>
      </c>
      <c r="I1209" s="77">
        <v>1</v>
      </c>
      <c r="J1209" s="77">
        <v>-63.419937878625298</v>
      </c>
      <c r="K1209" s="77">
        <v>0.85187834864797696</v>
      </c>
      <c r="L1209" s="77">
        <v>-63.422006952946802</v>
      </c>
      <c r="M1209" s="77">
        <v>0.85193393458601496</v>
      </c>
      <c r="N1209" s="77">
        <v>2.0690743215423502E-3</v>
      </c>
      <c r="O1209" s="77">
        <v>-5.5585938038213E-5</v>
      </c>
      <c r="P1209" s="77">
        <v>-5.6070879645362304E-4</v>
      </c>
      <c r="Q1209" s="77">
        <v>-5.6070879645362401E-4</v>
      </c>
      <c r="R1209" s="77">
        <v>0</v>
      </c>
      <c r="S1209" s="77">
        <v>6.6588724E-11</v>
      </c>
      <c r="T1209" s="77" t="s">
        <v>154</v>
      </c>
      <c r="U1209" s="105">
        <v>-3.7314917285713699E-3</v>
      </c>
      <c r="V1209" s="105">
        <v>0</v>
      </c>
      <c r="W1209" s="101">
        <v>-3.7314824651505899E-3</v>
      </c>
    </row>
    <row r="1210" spans="2:23" x14ac:dyDescent="0.35">
      <c r="B1210" s="55" t="s">
        <v>114</v>
      </c>
      <c r="C1210" s="76" t="s">
        <v>137</v>
      </c>
      <c r="D1210" s="55" t="s">
        <v>68</v>
      </c>
      <c r="E1210" s="55" t="s">
        <v>178</v>
      </c>
      <c r="F1210" s="70">
        <v>362.49</v>
      </c>
      <c r="G1210" s="77">
        <v>53050</v>
      </c>
      <c r="H1210" s="77">
        <v>364.56</v>
      </c>
      <c r="I1210" s="77">
        <v>1</v>
      </c>
      <c r="J1210" s="77">
        <v>127.556934035765</v>
      </c>
      <c r="K1210" s="77">
        <v>0.39212559123656898</v>
      </c>
      <c r="L1210" s="77">
        <v>127.418485967705</v>
      </c>
      <c r="M1210" s="77">
        <v>0.39127484064788498</v>
      </c>
      <c r="N1210" s="77">
        <v>0.13844806805976001</v>
      </c>
      <c r="O1210" s="77">
        <v>8.5075058868320402E-4</v>
      </c>
      <c r="P1210" s="77">
        <v>3.85236737007222E-3</v>
      </c>
      <c r="Q1210" s="77">
        <v>3.8523673700722101E-3</v>
      </c>
      <c r="R1210" s="77">
        <v>0</v>
      </c>
      <c r="S1210" s="77">
        <v>3.5766169800000002E-10</v>
      </c>
      <c r="T1210" s="77" t="s">
        <v>153</v>
      </c>
      <c r="U1210" s="105">
        <v>2.26816068673594E-2</v>
      </c>
      <c r="V1210" s="105">
        <v>0</v>
      </c>
      <c r="W1210" s="101">
        <v>2.2681663174403201E-2</v>
      </c>
    </row>
    <row r="1211" spans="2:23" x14ac:dyDescent="0.35">
      <c r="B1211" s="55" t="s">
        <v>114</v>
      </c>
      <c r="C1211" s="76" t="s">
        <v>137</v>
      </c>
      <c r="D1211" s="55" t="s">
        <v>68</v>
      </c>
      <c r="E1211" s="55" t="s">
        <v>178</v>
      </c>
      <c r="F1211" s="70">
        <v>362.49</v>
      </c>
      <c r="G1211" s="77">
        <v>53204</v>
      </c>
      <c r="H1211" s="77">
        <v>364.79</v>
      </c>
      <c r="I1211" s="77">
        <v>1</v>
      </c>
      <c r="J1211" s="77">
        <v>31.111218616687399</v>
      </c>
      <c r="K1211" s="77">
        <v>0</v>
      </c>
      <c r="L1211" s="77">
        <v>31.102662895278801</v>
      </c>
      <c r="M1211" s="77">
        <v>0</v>
      </c>
      <c r="N1211" s="77">
        <v>8.5557214085429899E-3</v>
      </c>
      <c r="O1211" s="77">
        <v>0</v>
      </c>
      <c r="P1211" s="77">
        <v>5.3814553685672997E-5</v>
      </c>
      <c r="Q1211" s="77">
        <v>5.3814553685672001E-5</v>
      </c>
      <c r="R1211" s="77">
        <v>0</v>
      </c>
      <c r="S1211" s="77">
        <v>0</v>
      </c>
      <c r="T1211" s="77" t="s">
        <v>154</v>
      </c>
      <c r="U1211" s="105">
        <v>-1.9678159239648899E-2</v>
      </c>
      <c r="V1211" s="105">
        <v>0</v>
      </c>
      <c r="W1211" s="101">
        <v>-1.9678110388657799E-2</v>
      </c>
    </row>
    <row r="1212" spans="2:23" x14ac:dyDescent="0.35">
      <c r="B1212" s="55" t="s">
        <v>114</v>
      </c>
      <c r="C1212" s="76" t="s">
        <v>137</v>
      </c>
      <c r="D1212" s="55" t="s">
        <v>68</v>
      </c>
      <c r="E1212" s="55" t="s">
        <v>178</v>
      </c>
      <c r="F1212" s="70">
        <v>362.49</v>
      </c>
      <c r="G1212" s="77">
        <v>53204</v>
      </c>
      <c r="H1212" s="77">
        <v>364.79</v>
      </c>
      <c r="I1212" s="77">
        <v>2</v>
      </c>
      <c r="J1212" s="77">
        <v>31.111218616687399</v>
      </c>
      <c r="K1212" s="77">
        <v>0</v>
      </c>
      <c r="L1212" s="77">
        <v>31.102662895278801</v>
      </c>
      <c r="M1212" s="77">
        <v>0</v>
      </c>
      <c r="N1212" s="77">
        <v>8.5557214085429899E-3</v>
      </c>
      <c r="O1212" s="77">
        <v>0</v>
      </c>
      <c r="P1212" s="77">
        <v>5.3814553685672997E-5</v>
      </c>
      <c r="Q1212" s="77">
        <v>5.3814553685672001E-5</v>
      </c>
      <c r="R1212" s="77">
        <v>0</v>
      </c>
      <c r="S1212" s="77">
        <v>0</v>
      </c>
      <c r="T1212" s="77" t="s">
        <v>154</v>
      </c>
      <c r="U1212" s="105">
        <v>-1.9678159239648899E-2</v>
      </c>
      <c r="V1212" s="105">
        <v>0</v>
      </c>
      <c r="W1212" s="101">
        <v>-1.9678110388657799E-2</v>
      </c>
    </row>
    <row r="1213" spans="2:23" x14ac:dyDescent="0.35">
      <c r="B1213" s="55" t="s">
        <v>114</v>
      </c>
      <c r="C1213" s="76" t="s">
        <v>137</v>
      </c>
      <c r="D1213" s="55" t="s">
        <v>68</v>
      </c>
      <c r="E1213" s="55" t="s">
        <v>179</v>
      </c>
      <c r="F1213" s="70">
        <v>364.79</v>
      </c>
      <c r="G1213" s="77">
        <v>53254</v>
      </c>
      <c r="H1213" s="77">
        <v>367.21</v>
      </c>
      <c r="I1213" s="77">
        <v>1</v>
      </c>
      <c r="J1213" s="77">
        <v>31.271489671490102</v>
      </c>
      <c r="K1213" s="77">
        <v>0.103071299385291</v>
      </c>
      <c r="L1213" s="77">
        <v>31.271489650913299</v>
      </c>
      <c r="M1213" s="77">
        <v>0.103071299249649</v>
      </c>
      <c r="N1213" s="77">
        <v>2.0576740312E-8</v>
      </c>
      <c r="O1213" s="77">
        <v>1.3564249500000001E-10</v>
      </c>
      <c r="P1213" s="77">
        <v>1.41736E-13</v>
      </c>
      <c r="Q1213" s="77">
        <v>1.41735E-13</v>
      </c>
      <c r="R1213" s="77">
        <v>0</v>
      </c>
      <c r="S1213" s="77">
        <v>0</v>
      </c>
      <c r="T1213" s="77" t="s">
        <v>154</v>
      </c>
      <c r="U1213" s="105">
        <v>-1.5055820100000001E-10</v>
      </c>
      <c r="V1213" s="105">
        <v>0</v>
      </c>
      <c r="W1213" s="101">
        <v>-1.5055782724000001E-10</v>
      </c>
    </row>
    <row r="1214" spans="2:23" x14ac:dyDescent="0.35">
      <c r="B1214" s="55" t="s">
        <v>114</v>
      </c>
      <c r="C1214" s="76" t="s">
        <v>137</v>
      </c>
      <c r="D1214" s="55" t="s">
        <v>68</v>
      </c>
      <c r="E1214" s="55" t="s">
        <v>179</v>
      </c>
      <c r="F1214" s="70">
        <v>364.79</v>
      </c>
      <c r="G1214" s="77">
        <v>53304</v>
      </c>
      <c r="H1214" s="77">
        <v>367.89</v>
      </c>
      <c r="I1214" s="77">
        <v>1</v>
      </c>
      <c r="J1214" s="77">
        <v>31.7612098757124</v>
      </c>
      <c r="K1214" s="77">
        <v>0.11237747403847199</v>
      </c>
      <c r="L1214" s="77">
        <v>31.754549708727701</v>
      </c>
      <c r="M1214" s="77">
        <v>0.112330348990532</v>
      </c>
      <c r="N1214" s="77">
        <v>6.6601669846566604E-3</v>
      </c>
      <c r="O1214" s="77">
        <v>4.7125047939844003E-5</v>
      </c>
      <c r="P1214" s="77">
        <v>4.1955664529703997E-5</v>
      </c>
      <c r="Q1214" s="77">
        <v>4.1955664529703997E-5</v>
      </c>
      <c r="R1214" s="77">
        <v>0</v>
      </c>
      <c r="S1214" s="77">
        <v>1.9609500000000001E-13</v>
      </c>
      <c r="T1214" s="77" t="s">
        <v>154</v>
      </c>
      <c r="U1214" s="105">
        <v>-3.38272759015287E-3</v>
      </c>
      <c r="V1214" s="105">
        <v>0</v>
      </c>
      <c r="W1214" s="101">
        <v>-3.38271919253837E-3</v>
      </c>
    </row>
    <row r="1215" spans="2:23" x14ac:dyDescent="0.35">
      <c r="B1215" s="55" t="s">
        <v>114</v>
      </c>
      <c r="C1215" s="76" t="s">
        <v>137</v>
      </c>
      <c r="D1215" s="55" t="s">
        <v>68</v>
      </c>
      <c r="E1215" s="55" t="s">
        <v>179</v>
      </c>
      <c r="F1215" s="70">
        <v>364.79</v>
      </c>
      <c r="G1215" s="77">
        <v>54104</v>
      </c>
      <c r="H1215" s="77">
        <v>366.89</v>
      </c>
      <c r="I1215" s="77">
        <v>1</v>
      </c>
      <c r="J1215" s="77">
        <v>29.195688546906499</v>
      </c>
      <c r="K1215" s="77">
        <v>8.4215957097123303E-2</v>
      </c>
      <c r="L1215" s="77">
        <v>29.1956885124902</v>
      </c>
      <c r="M1215" s="77">
        <v>8.4215956898573002E-2</v>
      </c>
      <c r="N1215" s="77">
        <v>3.4416347550000003E-8</v>
      </c>
      <c r="O1215" s="77">
        <v>1.98550269E-10</v>
      </c>
      <c r="P1215" s="77">
        <v>-2.21657E-13</v>
      </c>
      <c r="Q1215" s="77">
        <v>-2.21657E-13</v>
      </c>
      <c r="R1215" s="77">
        <v>0</v>
      </c>
      <c r="S1215" s="77">
        <v>0</v>
      </c>
      <c r="T1215" s="77" t="s">
        <v>154</v>
      </c>
      <c r="U1215" s="105">
        <v>3.6330059599999998E-10</v>
      </c>
      <c r="V1215" s="105">
        <v>0</v>
      </c>
      <c r="W1215" s="101">
        <v>3.6330149789000002E-10</v>
      </c>
    </row>
    <row r="1216" spans="2:23" x14ac:dyDescent="0.35">
      <c r="B1216" s="55" t="s">
        <v>114</v>
      </c>
      <c r="C1216" s="76" t="s">
        <v>137</v>
      </c>
      <c r="D1216" s="55" t="s">
        <v>68</v>
      </c>
      <c r="E1216" s="55" t="s">
        <v>180</v>
      </c>
      <c r="F1216" s="70">
        <v>367.21</v>
      </c>
      <c r="G1216" s="77">
        <v>54104</v>
      </c>
      <c r="H1216" s="77">
        <v>366.89</v>
      </c>
      <c r="I1216" s="77">
        <v>1</v>
      </c>
      <c r="J1216" s="77">
        <v>-5.16241327115993</v>
      </c>
      <c r="K1216" s="77">
        <v>2.3345847445249402E-3</v>
      </c>
      <c r="L1216" s="77">
        <v>-5.16241328575693</v>
      </c>
      <c r="M1216" s="77">
        <v>2.33458475772727E-3</v>
      </c>
      <c r="N1216" s="77">
        <v>1.4597002773E-8</v>
      </c>
      <c r="O1216" s="77">
        <v>-1.320233E-11</v>
      </c>
      <c r="P1216" s="77">
        <v>-4.5795699999999998E-13</v>
      </c>
      <c r="Q1216" s="77">
        <v>-4.5795799999999996E-13</v>
      </c>
      <c r="R1216" s="77">
        <v>0</v>
      </c>
      <c r="S1216" s="77">
        <v>0</v>
      </c>
      <c r="T1216" s="77" t="s">
        <v>154</v>
      </c>
      <c r="U1216" s="105">
        <v>-1.74874161E-10</v>
      </c>
      <c r="V1216" s="105">
        <v>0</v>
      </c>
      <c r="W1216" s="101">
        <v>-1.7487372688E-10</v>
      </c>
    </row>
    <row r="1217" spans="2:23" x14ac:dyDescent="0.35">
      <c r="B1217" s="55" t="s">
        <v>114</v>
      </c>
      <c r="C1217" s="76" t="s">
        <v>137</v>
      </c>
      <c r="D1217" s="55" t="s">
        <v>68</v>
      </c>
      <c r="E1217" s="55" t="s">
        <v>181</v>
      </c>
      <c r="F1217" s="70">
        <v>366.58</v>
      </c>
      <c r="G1217" s="77">
        <v>53404</v>
      </c>
      <c r="H1217" s="77">
        <v>366.94</v>
      </c>
      <c r="I1217" s="77">
        <v>1</v>
      </c>
      <c r="J1217" s="77">
        <v>-4.2953801990474796</v>
      </c>
      <c r="K1217" s="77">
        <v>1.79336829048468E-3</v>
      </c>
      <c r="L1217" s="77">
        <v>-4.3007853029873999</v>
      </c>
      <c r="M1217" s="77">
        <v>1.79788451041654E-3</v>
      </c>
      <c r="N1217" s="77">
        <v>5.4051039399191604E-3</v>
      </c>
      <c r="O1217" s="77">
        <v>-4.5162199318599998E-6</v>
      </c>
      <c r="P1217" s="77">
        <v>-4.4133784906806898E-4</v>
      </c>
      <c r="Q1217" s="77">
        <v>-4.4133784906806898E-4</v>
      </c>
      <c r="R1217" s="77">
        <v>0</v>
      </c>
      <c r="S1217" s="77">
        <v>1.8932528000000002E-11</v>
      </c>
      <c r="T1217" s="77" t="s">
        <v>154</v>
      </c>
      <c r="U1217" s="105">
        <v>-3.6022062405797902E-3</v>
      </c>
      <c r="V1217" s="105">
        <v>0</v>
      </c>
      <c r="W1217" s="101">
        <v>-3.60219729810998E-3</v>
      </c>
    </row>
    <row r="1218" spans="2:23" x14ac:dyDescent="0.35">
      <c r="B1218" s="55" t="s">
        <v>114</v>
      </c>
      <c r="C1218" s="76" t="s">
        <v>137</v>
      </c>
      <c r="D1218" s="55" t="s">
        <v>68</v>
      </c>
      <c r="E1218" s="55" t="s">
        <v>182</v>
      </c>
      <c r="F1218" s="70">
        <v>366.94</v>
      </c>
      <c r="G1218" s="77">
        <v>53854</v>
      </c>
      <c r="H1218" s="77">
        <v>357.81</v>
      </c>
      <c r="I1218" s="77">
        <v>1</v>
      </c>
      <c r="J1218" s="77">
        <v>-73.231166048545504</v>
      </c>
      <c r="K1218" s="77">
        <v>1.0587783307062</v>
      </c>
      <c r="L1218" s="77">
        <v>-73.236652740316202</v>
      </c>
      <c r="M1218" s="77">
        <v>1.0589369901482999</v>
      </c>
      <c r="N1218" s="77">
        <v>5.4866917707285801E-3</v>
      </c>
      <c r="O1218" s="77">
        <v>-1.58659442100681E-4</v>
      </c>
      <c r="P1218" s="77">
        <v>-4.4133784932556098E-4</v>
      </c>
      <c r="Q1218" s="77">
        <v>-4.4133784932556E-4</v>
      </c>
      <c r="R1218" s="77">
        <v>0</v>
      </c>
      <c r="S1218" s="77">
        <v>3.8455236999999999E-11</v>
      </c>
      <c r="T1218" s="77" t="s">
        <v>154</v>
      </c>
      <c r="U1218" s="105">
        <v>-7.4007194644823398E-3</v>
      </c>
      <c r="V1218" s="105">
        <v>0</v>
      </c>
      <c r="W1218" s="101">
        <v>-7.4007010922110096E-3</v>
      </c>
    </row>
    <row r="1219" spans="2:23" x14ac:dyDescent="0.35">
      <c r="B1219" s="55" t="s">
        <v>114</v>
      </c>
      <c r="C1219" s="76" t="s">
        <v>137</v>
      </c>
      <c r="D1219" s="55" t="s">
        <v>68</v>
      </c>
      <c r="E1219" s="55" t="s">
        <v>183</v>
      </c>
      <c r="F1219" s="70">
        <v>367.34</v>
      </c>
      <c r="G1219" s="77">
        <v>53754</v>
      </c>
      <c r="H1219" s="77">
        <v>359.99</v>
      </c>
      <c r="I1219" s="77">
        <v>1</v>
      </c>
      <c r="J1219" s="77">
        <v>-63.381470885134199</v>
      </c>
      <c r="K1219" s="77">
        <v>0.65159160012353701</v>
      </c>
      <c r="L1219" s="77">
        <v>-63.386886794829401</v>
      </c>
      <c r="M1219" s="77">
        <v>0.65170296112507098</v>
      </c>
      <c r="N1219" s="77">
        <v>5.4159096951500504E-3</v>
      </c>
      <c r="O1219" s="77">
        <v>-1.1136100153373599E-4</v>
      </c>
      <c r="P1219" s="77">
        <v>-4.1670710779075797E-4</v>
      </c>
      <c r="Q1219" s="77">
        <v>-4.16707107790757E-4</v>
      </c>
      <c r="R1219" s="77">
        <v>0</v>
      </c>
      <c r="S1219" s="77">
        <v>2.8165189E-11</v>
      </c>
      <c r="T1219" s="77" t="s">
        <v>154</v>
      </c>
      <c r="U1219" s="105">
        <v>-6.9116236341335501E-4</v>
      </c>
      <c r="V1219" s="105">
        <v>0</v>
      </c>
      <c r="W1219" s="101">
        <v>-6.91160647604164E-4</v>
      </c>
    </row>
    <row r="1220" spans="2:23" x14ac:dyDescent="0.35">
      <c r="B1220" s="55" t="s">
        <v>114</v>
      </c>
      <c r="C1220" s="76" t="s">
        <v>137</v>
      </c>
      <c r="D1220" s="55" t="s">
        <v>68</v>
      </c>
      <c r="E1220" s="55" t="s">
        <v>184</v>
      </c>
      <c r="F1220" s="70">
        <v>363.43</v>
      </c>
      <c r="G1220" s="77">
        <v>54050</v>
      </c>
      <c r="H1220" s="77">
        <v>362.19</v>
      </c>
      <c r="I1220" s="77">
        <v>1</v>
      </c>
      <c r="J1220" s="77">
        <v>-65.743412224767596</v>
      </c>
      <c r="K1220" s="77">
        <v>6.2671845638857998E-2</v>
      </c>
      <c r="L1220" s="77">
        <v>-65.769608889947307</v>
      </c>
      <c r="M1220" s="77">
        <v>6.2721801076281197E-2</v>
      </c>
      <c r="N1220" s="77">
        <v>2.6196665179678599E-2</v>
      </c>
      <c r="O1220" s="77">
        <v>-4.9955437423200999E-5</v>
      </c>
      <c r="P1220" s="77">
        <v>-8.9848803350127196E-3</v>
      </c>
      <c r="Q1220" s="77">
        <v>-8.9848803350127196E-3</v>
      </c>
      <c r="R1220" s="77">
        <v>0</v>
      </c>
      <c r="S1220" s="77">
        <v>1.170557082E-9</v>
      </c>
      <c r="T1220" s="77" t="s">
        <v>153</v>
      </c>
      <c r="U1220" s="105">
        <v>1.43595325712901E-2</v>
      </c>
      <c r="V1220" s="105">
        <v>0</v>
      </c>
      <c r="W1220" s="101">
        <v>1.43595682188011E-2</v>
      </c>
    </row>
    <row r="1221" spans="2:23" x14ac:dyDescent="0.35">
      <c r="B1221" s="55" t="s">
        <v>114</v>
      </c>
      <c r="C1221" s="76" t="s">
        <v>137</v>
      </c>
      <c r="D1221" s="55" t="s">
        <v>68</v>
      </c>
      <c r="E1221" s="55" t="s">
        <v>184</v>
      </c>
      <c r="F1221" s="70">
        <v>363.43</v>
      </c>
      <c r="G1221" s="77">
        <v>54850</v>
      </c>
      <c r="H1221" s="77">
        <v>363.88</v>
      </c>
      <c r="I1221" s="77">
        <v>1</v>
      </c>
      <c r="J1221" s="77">
        <v>8.6271334976982494</v>
      </c>
      <c r="K1221" s="77">
        <v>1.9425559853034999E-3</v>
      </c>
      <c r="L1221" s="77">
        <v>8.6309914014115705</v>
      </c>
      <c r="M1221" s="77">
        <v>1.94429372810938E-3</v>
      </c>
      <c r="N1221" s="77">
        <v>-3.8579037133140699E-3</v>
      </c>
      <c r="O1221" s="77">
        <v>-1.737742805874E-6</v>
      </c>
      <c r="P1221" s="77">
        <v>-3.4774863246448099E-3</v>
      </c>
      <c r="Q1221" s="77">
        <v>-3.4774863246448099E-3</v>
      </c>
      <c r="R1221" s="77">
        <v>0</v>
      </c>
      <c r="S1221" s="77">
        <v>3.1562498099999999E-10</v>
      </c>
      <c r="T1221" s="77" t="s">
        <v>154</v>
      </c>
      <c r="U1221" s="105">
        <v>1.1041178109210501E-3</v>
      </c>
      <c r="V1221" s="105">
        <v>0</v>
      </c>
      <c r="W1221" s="101">
        <v>1.1041205518913201E-3</v>
      </c>
    </row>
    <row r="1222" spans="2:23" x14ac:dyDescent="0.35">
      <c r="B1222" s="55" t="s">
        <v>114</v>
      </c>
      <c r="C1222" s="76" t="s">
        <v>137</v>
      </c>
      <c r="D1222" s="55" t="s">
        <v>68</v>
      </c>
      <c r="E1222" s="55" t="s">
        <v>185</v>
      </c>
      <c r="F1222" s="70">
        <v>367.15</v>
      </c>
      <c r="G1222" s="77">
        <v>53654</v>
      </c>
      <c r="H1222" s="77">
        <v>365.64</v>
      </c>
      <c r="I1222" s="77">
        <v>1</v>
      </c>
      <c r="J1222" s="77">
        <v>-59.011377846374799</v>
      </c>
      <c r="K1222" s="77">
        <v>0.13685606871237499</v>
      </c>
      <c r="L1222" s="77">
        <v>-59.019503747516303</v>
      </c>
      <c r="M1222" s="77">
        <v>0.136893761628301</v>
      </c>
      <c r="N1222" s="77">
        <v>8.1259011415313297E-3</v>
      </c>
      <c r="O1222" s="77">
        <v>-3.7692915926348002E-5</v>
      </c>
      <c r="P1222" s="77">
        <v>3.0791519924073201E-4</v>
      </c>
      <c r="Q1222" s="77">
        <v>3.0791519924073298E-4</v>
      </c>
      <c r="R1222" s="77">
        <v>0</v>
      </c>
      <c r="S1222" s="77">
        <v>3.7261029999999998E-12</v>
      </c>
      <c r="T1222" s="77" t="s">
        <v>154</v>
      </c>
      <c r="U1222" s="105">
        <v>-1.5403852071221801E-3</v>
      </c>
      <c r="V1222" s="105">
        <v>0</v>
      </c>
      <c r="W1222" s="101">
        <v>-1.5403813831189801E-3</v>
      </c>
    </row>
    <row r="1223" spans="2:23" x14ac:dyDescent="0.35">
      <c r="B1223" s="55" t="s">
        <v>114</v>
      </c>
      <c r="C1223" s="76" t="s">
        <v>137</v>
      </c>
      <c r="D1223" s="55" t="s">
        <v>68</v>
      </c>
      <c r="E1223" s="55" t="s">
        <v>186</v>
      </c>
      <c r="F1223" s="70">
        <v>364.63</v>
      </c>
      <c r="G1223" s="77">
        <v>58004</v>
      </c>
      <c r="H1223" s="77">
        <v>356.14</v>
      </c>
      <c r="I1223" s="77">
        <v>1</v>
      </c>
      <c r="J1223" s="77">
        <v>-67.301096142888795</v>
      </c>
      <c r="K1223" s="77">
        <v>0.93351707741328105</v>
      </c>
      <c r="L1223" s="77">
        <v>-67.302868802483403</v>
      </c>
      <c r="M1223" s="77">
        <v>0.93356625431802998</v>
      </c>
      <c r="N1223" s="77">
        <v>1.7726595946676599E-3</v>
      </c>
      <c r="O1223" s="77">
        <v>-4.9176904748718E-5</v>
      </c>
      <c r="P1223" s="77">
        <v>-4.7929227332479501E-4</v>
      </c>
      <c r="Q1223" s="77">
        <v>-4.7929227332479398E-4</v>
      </c>
      <c r="R1223" s="77">
        <v>0</v>
      </c>
      <c r="S1223" s="77">
        <v>4.7345514999999999E-11</v>
      </c>
      <c r="T1223" s="77" t="s">
        <v>154</v>
      </c>
      <c r="U1223" s="105">
        <v>-2.6727388591384401E-3</v>
      </c>
      <c r="V1223" s="105">
        <v>0</v>
      </c>
      <c r="W1223" s="101">
        <v>-2.67273222406954E-3</v>
      </c>
    </row>
    <row r="1224" spans="2:23" x14ac:dyDescent="0.35">
      <c r="B1224" s="55" t="s">
        <v>114</v>
      </c>
      <c r="C1224" s="76" t="s">
        <v>137</v>
      </c>
      <c r="D1224" s="55" t="s">
        <v>68</v>
      </c>
      <c r="E1224" s="55" t="s">
        <v>187</v>
      </c>
      <c r="F1224" s="70">
        <v>359.99</v>
      </c>
      <c r="G1224" s="77">
        <v>53854</v>
      </c>
      <c r="H1224" s="77">
        <v>357.81</v>
      </c>
      <c r="I1224" s="77">
        <v>1</v>
      </c>
      <c r="J1224" s="77">
        <v>-71.189183622063197</v>
      </c>
      <c r="K1224" s="77">
        <v>0.25086104330640402</v>
      </c>
      <c r="L1224" s="77">
        <v>-71.194620248401804</v>
      </c>
      <c r="M1224" s="77">
        <v>0.25089936063954998</v>
      </c>
      <c r="N1224" s="77">
        <v>5.43662633859521E-3</v>
      </c>
      <c r="O1224" s="77">
        <v>-3.8317333146427002E-5</v>
      </c>
      <c r="P1224" s="77">
        <v>-5.5038562541411798E-4</v>
      </c>
      <c r="Q1224" s="77">
        <v>-5.50385625414117E-4</v>
      </c>
      <c r="R1224" s="77">
        <v>0</v>
      </c>
      <c r="S1224" s="77">
        <v>1.4994755E-11</v>
      </c>
      <c r="T1224" s="77" t="s">
        <v>153</v>
      </c>
      <c r="U1224" s="105">
        <v>-1.90024544811492E-3</v>
      </c>
      <c r="V1224" s="105">
        <v>0</v>
      </c>
      <c r="W1224" s="101">
        <v>-1.90024073075938E-3</v>
      </c>
    </row>
    <row r="1225" spans="2:23" x14ac:dyDescent="0.35">
      <c r="B1225" s="55" t="s">
        <v>114</v>
      </c>
      <c r="C1225" s="76" t="s">
        <v>137</v>
      </c>
      <c r="D1225" s="55" t="s">
        <v>68</v>
      </c>
      <c r="E1225" s="55" t="s">
        <v>187</v>
      </c>
      <c r="F1225" s="70">
        <v>359.99</v>
      </c>
      <c r="G1225" s="77">
        <v>58104</v>
      </c>
      <c r="H1225" s="77">
        <v>354.27</v>
      </c>
      <c r="I1225" s="77">
        <v>1</v>
      </c>
      <c r="J1225" s="77">
        <v>-48.716781061761601</v>
      </c>
      <c r="K1225" s="77">
        <v>0.30473489880131799</v>
      </c>
      <c r="L1225" s="77">
        <v>-48.716835243682802</v>
      </c>
      <c r="M1225" s="77">
        <v>0.30473557664296202</v>
      </c>
      <c r="N1225" s="77">
        <v>5.4181921244067998E-5</v>
      </c>
      <c r="O1225" s="77">
        <v>-6.7784164344899995E-7</v>
      </c>
      <c r="P1225" s="77">
        <v>1.3367851654813001E-4</v>
      </c>
      <c r="Q1225" s="77">
        <v>1.3367851654812901E-4</v>
      </c>
      <c r="R1225" s="77">
        <v>0</v>
      </c>
      <c r="S1225" s="77">
        <v>2.2945010000000001E-12</v>
      </c>
      <c r="T1225" s="77" t="s">
        <v>154</v>
      </c>
      <c r="U1225" s="105">
        <v>6.7843003391250003E-5</v>
      </c>
      <c r="V1225" s="105">
        <v>0</v>
      </c>
      <c r="W1225" s="101">
        <v>6.7843171811370694E-5</v>
      </c>
    </row>
    <row r="1226" spans="2:23" x14ac:dyDescent="0.35">
      <c r="B1226" s="55" t="s">
        <v>114</v>
      </c>
      <c r="C1226" s="76" t="s">
        <v>137</v>
      </c>
      <c r="D1226" s="55" t="s">
        <v>68</v>
      </c>
      <c r="E1226" s="55" t="s">
        <v>188</v>
      </c>
      <c r="F1226" s="70">
        <v>360.33</v>
      </c>
      <c r="G1226" s="77">
        <v>54050</v>
      </c>
      <c r="H1226" s="77">
        <v>362.19</v>
      </c>
      <c r="I1226" s="77">
        <v>1</v>
      </c>
      <c r="J1226" s="77">
        <v>100.363914690333</v>
      </c>
      <c r="K1226" s="77">
        <v>0.17829060208384001</v>
      </c>
      <c r="L1226" s="77">
        <v>100.36652132445199</v>
      </c>
      <c r="M1226" s="77">
        <v>0.178299863269058</v>
      </c>
      <c r="N1226" s="77">
        <v>-2.6066341193287101E-3</v>
      </c>
      <c r="O1226" s="77">
        <v>-9.2611852184949992E-6</v>
      </c>
      <c r="P1226" s="77">
        <v>-3.15750491296049E-3</v>
      </c>
      <c r="Q1226" s="77">
        <v>-3.15750491296048E-3</v>
      </c>
      <c r="R1226" s="77">
        <v>0</v>
      </c>
      <c r="S1226" s="77">
        <v>1.7646612E-10</v>
      </c>
      <c r="T1226" s="77" t="s">
        <v>153</v>
      </c>
      <c r="U1226" s="105">
        <v>1.50264368991791E-3</v>
      </c>
      <c r="V1226" s="105">
        <v>0</v>
      </c>
      <c r="W1226" s="101">
        <v>1.50264742022788E-3</v>
      </c>
    </row>
    <row r="1227" spans="2:23" x14ac:dyDescent="0.35">
      <c r="B1227" s="55" t="s">
        <v>114</v>
      </c>
      <c r="C1227" s="76" t="s">
        <v>137</v>
      </c>
      <c r="D1227" s="55" t="s">
        <v>68</v>
      </c>
      <c r="E1227" s="55" t="s">
        <v>188</v>
      </c>
      <c r="F1227" s="70">
        <v>360.33</v>
      </c>
      <c r="G1227" s="77">
        <v>56000</v>
      </c>
      <c r="H1227" s="77">
        <v>363.46</v>
      </c>
      <c r="I1227" s="77">
        <v>1</v>
      </c>
      <c r="J1227" s="77">
        <v>42.675862550277003</v>
      </c>
      <c r="K1227" s="77">
        <v>0.176659236707783</v>
      </c>
      <c r="L1227" s="77">
        <v>42.6701833859549</v>
      </c>
      <c r="M1227" s="77">
        <v>0.176612221368529</v>
      </c>
      <c r="N1227" s="77">
        <v>5.6791643220810402E-3</v>
      </c>
      <c r="O1227" s="77">
        <v>4.7015339253828002E-5</v>
      </c>
      <c r="P1227" s="77">
        <v>-2.4893711271299899E-3</v>
      </c>
      <c r="Q1227" s="77">
        <v>-2.4893711271299799E-3</v>
      </c>
      <c r="R1227" s="77">
        <v>0</v>
      </c>
      <c r="S1227" s="77">
        <v>6.0110595499999998E-10</v>
      </c>
      <c r="T1227" s="77" t="s">
        <v>153</v>
      </c>
      <c r="U1227" s="105">
        <v>-7.6116812884947298E-4</v>
      </c>
      <c r="V1227" s="105">
        <v>0</v>
      </c>
      <c r="W1227" s="101">
        <v>-7.6116623925110902E-4</v>
      </c>
    </row>
    <row r="1228" spans="2:23" x14ac:dyDescent="0.35">
      <c r="B1228" s="55" t="s">
        <v>114</v>
      </c>
      <c r="C1228" s="76" t="s">
        <v>137</v>
      </c>
      <c r="D1228" s="55" t="s">
        <v>68</v>
      </c>
      <c r="E1228" s="55" t="s">
        <v>188</v>
      </c>
      <c r="F1228" s="70">
        <v>360.33</v>
      </c>
      <c r="G1228" s="77">
        <v>58450</v>
      </c>
      <c r="H1228" s="77">
        <v>357.9</v>
      </c>
      <c r="I1228" s="77">
        <v>1</v>
      </c>
      <c r="J1228" s="77">
        <v>-148.01865057137601</v>
      </c>
      <c r="K1228" s="77">
        <v>0.56044554505612199</v>
      </c>
      <c r="L1228" s="77">
        <v>-148.030555839275</v>
      </c>
      <c r="M1228" s="77">
        <v>0.560535702920123</v>
      </c>
      <c r="N1228" s="77">
        <v>1.1905267898426599E-2</v>
      </c>
      <c r="O1228" s="77">
        <v>-9.0157864001630994E-5</v>
      </c>
      <c r="P1228" s="77">
        <v>3.7488300104707201E-3</v>
      </c>
      <c r="Q1228" s="77">
        <v>3.7488300104707201E-3</v>
      </c>
      <c r="R1228" s="77">
        <v>0</v>
      </c>
      <c r="S1228" s="77">
        <v>3.5949432300000001E-10</v>
      </c>
      <c r="T1228" s="77" t="s">
        <v>153</v>
      </c>
      <c r="U1228" s="105">
        <v>-3.4472403377690101E-3</v>
      </c>
      <c r="V1228" s="105">
        <v>0</v>
      </c>
      <c r="W1228" s="101">
        <v>-3.4472317800017301E-3</v>
      </c>
    </row>
    <row r="1229" spans="2:23" x14ac:dyDescent="0.35">
      <c r="B1229" s="55" t="s">
        <v>114</v>
      </c>
      <c r="C1229" s="76" t="s">
        <v>137</v>
      </c>
      <c r="D1229" s="55" t="s">
        <v>68</v>
      </c>
      <c r="E1229" s="55" t="s">
        <v>189</v>
      </c>
      <c r="F1229" s="70">
        <v>357.81</v>
      </c>
      <c r="G1229" s="77">
        <v>53850</v>
      </c>
      <c r="H1229" s="77">
        <v>360.33</v>
      </c>
      <c r="I1229" s="77">
        <v>1</v>
      </c>
      <c r="J1229" s="77">
        <v>-1.3646866559657</v>
      </c>
      <c r="K1229" s="77">
        <v>0</v>
      </c>
      <c r="L1229" s="77">
        <v>-1.3691996953855099</v>
      </c>
      <c r="M1229" s="77">
        <v>0</v>
      </c>
      <c r="N1229" s="77">
        <v>4.5130394198192297E-3</v>
      </c>
      <c r="O1229" s="77">
        <v>0</v>
      </c>
      <c r="P1229" s="77">
        <v>-5.72912511269872E-4</v>
      </c>
      <c r="Q1229" s="77">
        <v>-5.7291251126987102E-4</v>
      </c>
      <c r="R1229" s="77">
        <v>0</v>
      </c>
      <c r="S1229" s="77">
        <v>0</v>
      </c>
      <c r="T1229" s="77" t="s">
        <v>153</v>
      </c>
      <c r="U1229" s="105">
        <v>-1.13728593379443E-2</v>
      </c>
      <c r="V1229" s="105">
        <v>0</v>
      </c>
      <c r="W1229" s="101">
        <v>-1.13728311048437E-2</v>
      </c>
    </row>
    <row r="1230" spans="2:23" x14ac:dyDescent="0.35">
      <c r="B1230" s="55" t="s">
        <v>114</v>
      </c>
      <c r="C1230" s="76" t="s">
        <v>137</v>
      </c>
      <c r="D1230" s="55" t="s">
        <v>68</v>
      </c>
      <c r="E1230" s="55" t="s">
        <v>189</v>
      </c>
      <c r="F1230" s="70">
        <v>357.81</v>
      </c>
      <c r="G1230" s="77">
        <v>53850</v>
      </c>
      <c r="H1230" s="77">
        <v>360.33</v>
      </c>
      <c r="I1230" s="77">
        <v>2</v>
      </c>
      <c r="J1230" s="77">
        <v>-3.15648898288253</v>
      </c>
      <c r="K1230" s="77">
        <v>0</v>
      </c>
      <c r="L1230" s="77">
        <v>-3.1669275397085399</v>
      </c>
      <c r="M1230" s="77">
        <v>0</v>
      </c>
      <c r="N1230" s="77">
        <v>1.04385568260097E-2</v>
      </c>
      <c r="O1230" s="77">
        <v>0</v>
      </c>
      <c r="P1230" s="77">
        <v>-1.32513351844007E-3</v>
      </c>
      <c r="Q1230" s="77">
        <v>-1.32513351844007E-3</v>
      </c>
      <c r="R1230" s="77">
        <v>0</v>
      </c>
      <c r="S1230" s="77">
        <v>0</v>
      </c>
      <c r="T1230" s="77" t="s">
        <v>153</v>
      </c>
      <c r="U1230" s="105">
        <v>-2.6305163201544302E-2</v>
      </c>
      <c r="V1230" s="105">
        <v>0</v>
      </c>
      <c r="W1230" s="101">
        <v>-2.6305097899029E-2</v>
      </c>
    </row>
    <row r="1231" spans="2:23" x14ac:dyDescent="0.35">
      <c r="B1231" s="55" t="s">
        <v>114</v>
      </c>
      <c r="C1231" s="76" t="s">
        <v>137</v>
      </c>
      <c r="D1231" s="55" t="s">
        <v>68</v>
      </c>
      <c r="E1231" s="55" t="s">
        <v>189</v>
      </c>
      <c r="F1231" s="70">
        <v>357.81</v>
      </c>
      <c r="G1231" s="77">
        <v>58004</v>
      </c>
      <c r="H1231" s="77">
        <v>356.14</v>
      </c>
      <c r="I1231" s="77">
        <v>1</v>
      </c>
      <c r="J1231" s="77">
        <v>-43.4909487883628</v>
      </c>
      <c r="K1231" s="77">
        <v>6.43097293014077E-2</v>
      </c>
      <c r="L1231" s="77">
        <v>-43.487011098592397</v>
      </c>
      <c r="M1231" s="77">
        <v>6.4298084565829194E-2</v>
      </c>
      <c r="N1231" s="77">
        <v>-3.9376897704002101E-3</v>
      </c>
      <c r="O1231" s="77">
        <v>1.1644735578500001E-5</v>
      </c>
      <c r="P1231" s="77">
        <v>9.0632255393521398E-4</v>
      </c>
      <c r="Q1231" s="77">
        <v>9.0632255393521398E-4</v>
      </c>
      <c r="R1231" s="77">
        <v>0</v>
      </c>
      <c r="S1231" s="77">
        <v>2.7928299000000001E-11</v>
      </c>
      <c r="T1231" s="77" t="s">
        <v>153</v>
      </c>
      <c r="U1231" s="105">
        <v>-2.4190624334335599E-3</v>
      </c>
      <c r="V1231" s="105">
        <v>0</v>
      </c>
      <c r="W1231" s="101">
        <v>-2.4190564281158801E-3</v>
      </c>
    </row>
    <row r="1232" spans="2:23" x14ac:dyDescent="0.35">
      <c r="B1232" s="55" t="s">
        <v>114</v>
      </c>
      <c r="C1232" s="76" t="s">
        <v>137</v>
      </c>
      <c r="D1232" s="55" t="s">
        <v>68</v>
      </c>
      <c r="E1232" s="55" t="s">
        <v>190</v>
      </c>
      <c r="F1232" s="70">
        <v>363.92</v>
      </c>
      <c r="G1232" s="77">
        <v>54000</v>
      </c>
      <c r="H1232" s="77">
        <v>362</v>
      </c>
      <c r="I1232" s="77">
        <v>1</v>
      </c>
      <c r="J1232" s="77">
        <v>-38.159482029148201</v>
      </c>
      <c r="K1232" s="77">
        <v>8.8242451765212906E-2</v>
      </c>
      <c r="L1232" s="77">
        <v>-38.207342767079702</v>
      </c>
      <c r="M1232" s="77">
        <v>8.8463943104059695E-2</v>
      </c>
      <c r="N1232" s="77">
        <v>4.7860737931482197E-2</v>
      </c>
      <c r="O1232" s="77">
        <v>-2.2149133884684301E-4</v>
      </c>
      <c r="P1232" s="77">
        <v>-1.8233890637950698E-2</v>
      </c>
      <c r="Q1232" s="77">
        <v>-1.8233890637950601E-2</v>
      </c>
      <c r="R1232" s="77">
        <v>0</v>
      </c>
      <c r="S1232" s="77">
        <v>2.0147970927999999E-8</v>
      </c>
      <c r="T1232" s="77" t="s">
        <v>153</v>
      </c>
      <c r="U1232" s="105">
        <v>1.1500120480596201E-2</v>
      </c>
      <c r="V1232" s="105">
        <v>0</v>
      </c>
      <c r="W1232" s="101">
        <v>1.1500149029622399E-2</v>
      </c>
    </row>
    <row r="1233" spans="2:23" x14ac:dyDescent="0.35">
      <c r="B1233" s="55" t="s">
        <v>114</v>
      </c>
      <c r="C1233" s="76" t="s">
        <v>137</v>
      </c>
      <c r="D1233" s="55" t="s">
        <v>68</v>
      </c>
      <c r="E1233" s="55" t="s">
        <v>190</v>
      </c>
      <c r="F1233" s="70">
        <v>363.92</v>
      </c>
      <c r="G1233" s="77">
        <v>54850</v>
      </c>
      <c r="H1233" s="77">
        <v>363.88</v>
      </c>
      <c r="I1233" s="77">
        <v>1</v>
      </c>
      <c r="J1233" s="77">
        <v>6.5422068421510602</v>
      </c>
      <c r="K1233" s="77">
        <v>3.3812371588735598E-4</v>
      </c>
      <c r="L1233" s="77">
        <v>6.5383496080129797</v>
      </c>
      <c r="M1233" s="77">
        <v>3.37725123213168E-4</v>
      </c>
      <c r="N1233" s="77">
        <v>3.8572341380799201E-3</v>
      </c>
      <c r="O1233" s="77">
        <v>3.9859267418899998E-7</v>
      </c>
      <c r="P1233" s="77">
        <v>3.4774863244470202E-3</v>
      </c>
      <c r="Q1233" s="77">
        <v>3.4774863244470202E-3</v>
      </c>
      <c r="R1233" s="77">
        <v>0</v>
      </c>
      <c r="S1233" s="77">
        <v>9.5533998E-11</v>
      </c>
      <c r="T1233" s="77" t="s">
        <v>154</v>
      </c>
      <c r="U1233" s="105">
        <v>2.9933723966055198E-4</v>
      </c>
      <c r="V1233" s="105">
        <v>0</v>
      </c>
      <c r="W1233" s="101">
        <v>2.9933798276465302E-4</v>
      </c>
    </row>
    <row r="1234" spans="2:23" x14ac:dyDescent="0.35">
      <c r="B1234" s="55" t="s">
        <v>114</v>
      </c>
      <c r="C1234" s="76" t="s">
        <v>137</v>
      </c>
      <c r="D1234" s="55" t="s">
        <v>68</v>
      </c>
      <c r="E1234" s="55" t="s">
        <v>135</v>
      </c>
      <c r="F1234" s="70">
        <v>362</v>
      </c>
      <c r="G1234" s="77">
        <v>54250</v>
      </c>
      <c r="H1234" s="77">
        <v>361.48</v>
      </c>
      <c r="I1234" s="77">
        <v>1</v>
      </c>
      <c r="J1234" s="77">
        <v>-52.480445433509502</v>
      </c>
      <c r="K1234" s="77">
        <v>3.7457081279434097E-2</v>
      </c>
      <c r="L1234" s="77">
        <v>-52.456794319039503</v>
      </c>
      <c r="M1234" s="77">
        <v>3.7423327675128203E-2</v>
      </c>
      <c r="N1234" s="77">
        <v>-2.3651114469991401E-2</v>
      </c>
      <c r="O1234" s="77">
        <v>3.3753604305911003E-5</v>
      </c>
      <c r="P1234" s="77">
        <v>1.21423852463806E-2</v>
      </c>
      <c r="Q1234" s="77">
        <v>1.21423852463805E-2</v>
      </c>
      <c r="R1234" s="77">
        <v>0</v>
      </c>
      <c r="S1234" s="77">
        <v>2.0051502650000001E-9</v>
      </c>
      <c r="T1234" s="77" t="s">
        <v>153</v>
      </c>
      <c r="U1234" s="105">
        <v>-8.8550702774846006E-5</v>
      </c>
      <c r="V1234" s="105">
        <v>0</v>
      </c>
      <c r="W1234" s="101">
        <v>-8.8550482947902695E-5</v>
      </c>
    </row>
    <row r="1235" spans="2:23" x14ac:dyDescent="0.35">
      <c r="B1235" s="55" t="s">
        <v>114</v>
      </c>
      <c r="C1235" s="76" t="s">
        <v>137</v>
      </c>
      <c r="D1235" s="55" t="s">
        <v>68</v>
      </c>
      <c r="E1235" s="55" t="s">
        <v>191</v>
      </c>
      <c r="F1235" s="70">
        <v>362.19</v>
      </c>
      <c r="G1235" s="77">
        <v>54250</v>
      </c>
      <c r="H1235" s="77">
        <v>361.48</v>
      </c>
      <c r="I1235" s="77">
        <v>1</v>
      </c>
      <c r="J1235" s="77">
        <v>-17.4576523240017</v>
      </c>
      <c r="K1235" s="77">
        <v>1.83471314048765E-2</v>
      </c>
      <c r="L1235" s="77">
        <v>-17.4812968294105</v>
      </c>
      <c r="M1235" s="77">
        <v>1.8396863478045099E-2</v>
      </c>
      <c r="N1235" s="77">
        <v>2.36445054088236E-2</v>
      </c>
      <c r="O1235" s="77">
        <v>-4.9732073168637E-5</v>
      </c>
      <c r="P1235" s="77">
        <v>-1.21423852474081E-2</v>
      </c>
      <c r="Q1235" s="77">
        <v>-1.21423852474081E-2</v>
      </c>
      <c r="R1235" s="77">
        <v>0</v>
      </c>
      <c r="S1235" s="77">
        <v>8.875738674E-9</v>
      </c>
      <c r="T1235" s="77" t="s">
        <v>153</v>
      </c>
      <c r="U1235" s="105">
        <v>-1.2072058547096299E-3</v>
      </c>
      <c r="V1235" s="105">
        <v>0</v>
      </c>
      <c r="W1235" s="101">
        <v>-1.2072028578235001E-3</v>
      </c>
    </row>
    <row r="1236" spans="2:23" x14ac:dyDescent="0.35">
      <c r="B1236" s="55" t="s">
        <v>114</v>
      </c>
      <c r="C1236" s="76" t="s">
        <v>137</v>
      </c>
      <c r="D1236" s="55" t="s">
        <v>68</v>
      </c>
      <c r="E1236" s="55" t="s">
        <v>192</v>
      </c>
      <c r="F1236" s="70">
        <v>363.8</v>
      </c>
      <c r="G1236" s="77">
        <v>53550</v>
      </c>
      <c r="H1236" s="77">
        <v>363.43</v>
      </c>
      <c r="I1236" s="77">
        <v>1</v>
      </c>
      <c r="J1236" s="77">
        <v>-13.1322960922265</v>
      </c>
      <c r="K1236" s="77">
        <v>3.05249245157415E-3</v>
      </c>
      <c r="L1236" s="77">
        <v>-13.1435405223451</v>
      </c>
      <c r="M1236" s="77">
        <v>3.0577220370867201E-3</v>
      </c>
      <c r="N1236" s="77">
        <v>1.1244430118578799E-2</v>
      </c>
      <c r="O1236" s="77">
        <v>-5.2295855125699996E-6</v>
      </c>
      <c r="P1236" s="77">
        <v>-6.2814217378352501E-3</v>
      </c>
      <c r="Q1236" s="77">
        <v>-6.2814217378352397E-3</v>
      </c>
      <c r="R1236" s="77">
        <v>0</v>
      </c>
      <c r="S1236" s="77">
        <v>6.9837578499999996E-10</v>
      </c>
      <c r="T1236" s="77" t="s">
        <v>153</v>
      </c>
      <c r="U1236" s="105">
        <v>2.2588834077212098E-3</v>
      </c>
      <c r="V1236" s="105">
        <v>0</v>
      </c>
      <c r="W1236" s="101">
        <v>2.2588890153947701E-3</v>
      </c>
    </row>
    <row r="1237" spans="2:23" x14ac:dyDescent="0.35">
      <c r="B1237" s="55" t="s">
        <v>114</v>
      </c>
      <c r="C1237" s="76" t="s">
        <v>137</v>
      </c>
      <c r="D1237" s="55" t="s">
        <v>68</v>
      </c>
      <c r="E1237" s="55" t="s">
        <v>193</v>
      </c>
      <c r="F1237" s="70">
        <v>355.79</v>
      </c>
      <c r="G1237" s="77">
        <v>58200</v>
      </c>
      <c r="H1237" s="77">
        <v>358.63</v>
      </c>
      <c r="I1237" s="77">
        <v>1</v>
      </c>
      <c r="J1237" s="77">
        <v>24.516322769629799</v>
      </c>
      <c r="K1237" s="77">
        <v>0.105784814457462</v>
      </c>
      <c r="L1237" s="77">
        <v>24.5278681616178</v>
      </c>
      <c r="M1237" s="77">
        <v>0.105884471713452</v>
      </c>
      <c r="N1237" s="77">
        <v>-1.1545391987971601E-2</v>
      </c>
      <c r="O1237" s="77">
        <v>-9.9657255990016997E-5</v>
      </c>
      <c r="P1237" s="77">
        <v>-5.2875202781668502E-3</v>
      </c>
      <c r="Q1237" s="77">
        <v>-5.2875202781668398E-3</v>
      </c>
      <c r="R1237" s="77">
        <v>0</v>
      </c>
      <c r="S1237" s="77">
        <v>4.9205852419999996E-9</v>
      </c>
      <c r="T1237" s="77" t="s">
        <v>154</v>
      </c>
      <c r="U1237" s="105">
        <v>-2.8096551663550099E-3</v>
      </c>
      <c r="V1237" s="105">
        <v>0</v>
      </c>
      <c r="W1237" s="101">
        <v>-2.80964819139166E-3</v>
      </c>
    </row>
    <row r="1238" spans="2:23" x14ac:dyDescent="0.35">
      <c r="B1238" s="55" t="s">
        <v>114</v>
      </c>
      <c r="C1238" s="76" t="s">
        <v>137</v>
      </c>
      <c r="D1238" s="55" t="s">
        <v>68</v>
      </c>
      <c r="E1238" s="55" t="s">
        <v>194</v>
      </c>
      <c r="F1238" s="70">
        <v>365.22</v>
      </c>
      <c r="G1238" s="77">
        <v>53000</v>
      </c>
      <c r="H1238" s="77">
        <v>365.45</v>
      </c>
      <c r="I1238" s="77">
        <v>1</v>
      </c>
      <c r="J1238" s="77">
        <v>20.614671586029999</v>
      </c>
      <c r="K1238" s="77">
        <v>1.0505127003308801E-2</v>
      </c>
      <c r="L1238" s="77">
        <v>20.440901770794799</v>
      </c>
      <c r="M1238" s="77">
        <v>1.03287690998252E-2</v>
      </c>
      <c r="N1238" s="77">
        <v>0.173769815235159</v>
      </c>
      <c r="O1238" s="77">
        <v>1.7635790348367799E-4</v>
      </c>
      <c r="P1238" s="77">
        <v>1.51200367175638E-2</v>
      </c>
      <c r="Q1238" s="77">
        <v>1.51200367175638E-2</v>
      </c>
      <c r="R1238" s="77">
        <v>0</v>
      </c>
      <c r="S1238" s="77">
        <v>5.6513754160000001E-9</v>
      </c>
      <c r="T1238" s="77" t="s">
        <v>154</v>
      </c>
      <c r="U1238" s="105">
        <v>2.44626571651296E-2</v>
      </c>
      <c r="V1238" s="105">
        <v>0</v>
      </c>
      <c r="W1238" s="101">
        <v>2.4462717893627299E-2</v>
      </c>
    </row>
    <row r="1239" spans="2:23" x14ac:dyDescent="0.35">
      <c r="B1239" s="55" t="s">
        <v>114</v>
      </c>
      <c r="C1239" s="76" t="s">
        <v>137</v>
      </c>
      <c r="D1239" s="55" t="s">
        <v>68</v>
      </c>
      <c r="E1239" s="55" t="s">
        <v>195</v>
      </c>
      <c r="F1239" s="70">
        <v>363.46</v>
      </c>
      <c r="G1239" s="77">
        <v>56100</v>
      </c>
      <c r="H1239" s="77">
        <v>363.49</v>
      </c>
      <c r="I1239" s="77">
        <v>1</v>
      </c>
      <c r="J1239" s="77">
        <v>-1.9258091128454999</v>
      </c>
      <c r="K1239" s="77">
        <v>2.84089540616497E-4</v>
      </c>
      <c r="L1239" s="77">
        <v>-1.93146560515238</v>
      </c>
      <c r="M1239" s="77">
        <v>2.8576084880571601E-4</v>
      </c>
      <c r="N1239" s="77">
        <v>5.6564923068769301E-3</v>
      </c>
      <c r="O1239" s="77">
        <v>-1.6713081892190001E-6</v>
      </c>
      <c r="P1239" s="77">
        <v>-2.48937112663245E-3</v>
      </c>
      <c r="Q1239" s="77">
        <v>-2.48937112663245E-3</v>
      </c>
      <c r="R1239" s="77">
        <v>0</v>
      </c>
      <c r="S1239" s="77">
        <v>4.7468779500000004E-10</v>
      </c>
      <c r="T1239" s="77" t="s">
        <v>153</v>
      </c>
      <c r="U1239" s="105">
        <v>-7.7717351328268397E-4</v>
      </c>
      <c r="V1239" s="105">
        <v>0</v>
      </c>
      <c r="W1239" s="101">
        <v>-7.7717158395098501E-4</v>
      </c>
    </row>
    <row r="1240" spans="2:23" x14ac:dyDescent="0.35">
      <c r="B1240" s="55" t="s">
        <v>114</v>
      </c>
      <c r="C1240" s="76" t="s">
        <v>137</v>
      </c>
      <c r="D1240" s="55" t="s">
        <v>68</v>
      </c>
      <c r="E1240" s="55" t="s">
        <v>136</v>
      </c>
      <c r="F1240" s="70">
        <v>363.51</v>
      </c>
      <c r="G1240" s="77">
        <v>56100</v>
      </c>
      <c r="H1240" s="77">
        <v>363.49</v>
      </c>
      <c r="I1240" s="77">
        <v>1</v>
      </c>
      <c r="J1240" s="77">
        <v>1.41808612192084</v>
      </c>
      <c r="K1240" s="77">
        <v>1.6630707420755699E-4</v>
      </c>
      <c r="L1240" s="77">
        <v>1.41787712866122</v>
      </c>
      <c r="M1240" s="77">
        <v>1.6625805814879399E-4</v>
      </c>
      <c r="N1240" s="77">
        <v>2.0899325962036401E-4</v>
      </c>
      <c r="O1240" s="77">
        <v>4.9016058762999999E-8</v>
      </c>
      <c r="P1240" s="77">
        <v>-7.8109598960215303E-4</v>
      </c>
      <c r="Q1240" s="77">
        <v>-7.8109598960215195E-4</v>
      </c>
      <c r="R1240" s="77">
        <v>0</v>
      </c>
      <c r="S1240" s="77">
        <v>5.0456175000000002E-11</v>
      </c>
      <c r="T1240" s="77" t="s">
        <v>153</v>
      </c>
      <c r="U1240" s="105">
        <v>2.1997202552664999E-5</v>
      </c>
      <c r="V1240" s="105">
        <v>0</v>
      </c>
      <c r="W1240" s="101">
        <v>2.1997257160676501E-5</v>
      </c>
    </row>
    <row r="1241" spans="2:23" x14ac:dyDescent="0.35">
      <c r="B1241" s="55" t="s">
        <v>114</v>
      </c>
      <c r="C1241" s="76" t="s">
        <v>137</v>
      </c>
      <c r="D1241" s="55" t="s">
        <v>68</v>
      </c>
      <c r="E1241" s="55" t="s">
        <v>196</v>
      </c>
      <c r="F1241" s="70">
        <v>356.14</v>
      </c>
      <c r="G1241" s="77">
        <v>58054</v>
      </c>
      <c r="H1241" s="77">
        <v>354.94</v>
      </c>
      <c r="I1241" s="77">
        <v>1</v>
      </c>
      <c r="J1241" s="77">
        <v>-34.634534340823301</v>
      </c>
      <c r="K1241" s="77">
        <v>6.7414764458118601E-2</v>
      </c>
      <c r="L1241" s="77">
        <v>-34.634508519736798</v>
      </c>
      <c r="M1241" s="77">
        <v>6.7414663938689195E-2</v>
      </c>
      <c r="N1241" s="77">
        <v>-2.5821086491185002E-5</v>
      </c>
      <c r="O1241" s="77">
        <v>1.00519429412E-7</v>
      </c>
      <c r="P1241" s="77">
        <v>-6.6874669302688003E-5</v>
      </c>
      <c r="Q1241" s="77">
        <v>-6.6874669302687001E-5</v>
      </c>
      <c r="R1241" s="77">
        <v>0</v>
      </c>
      <c r="S1241" s="77">
        <v>2.51339E-13</v>
      </c>
      <c r="T1241" s="77" t="s">
        <v>153</v>
      </c>
      <c r="U1241" s="105">
        <v>4.7533741437509997E-6</v>
      </c>
      <c r="V1241" s="105">
        <v>0</v>
      </c>
      <c r="W1241" s="101">
        <v>4.75338594399284E-6</v>
      </c>
    </row>
    <row r="1242" spans="2:23" x14ac:dyDescent="0.35">
      <c r="B1242" s="55" t="s">
        <v>114</v>
      </c>
      <c r="C1242" s="76" t="s">
        <v>137</v>
      </c>
      <c r="D1242" s="55" t="s">
        <v>68</v>
      </c>
      <c r="E1242" s="55" t="s">
        <v>196</v>
      </c>
      <c r="F1242" s="70">
        <v>356.14</v>
      </c>
      <c r="G1242" s="77">
        <v>58104</v>
      </c>
      <c r="H1242" s="77">
        <v>354.27</v>
      </c>
      <c r="I1242" s="77">
        <v>1</v>
      </c>
      <c r="J1242" s="77">
        <v>-34.018437905613602</v>
      </c>
      <c r="K1242" s="77">
        <v>0.103458518107905</v>
      </c>
      <c r="L1242" s="77">
        <v>-34.018411994967302</v>
      </c>
      <c r="M1242" s="77">
        <v>0.103458360506544</v>
      </c>
      <c r="N1242" s="77">
        <v>-2.5910646328509001E-5</v>
      </c>
      <c r="O1242" s="77">
        <v>1.57601360695E-7</v>
      </c>
      <c r="P1242" s="77">
        <v>-6.6803846384035006E-5</v>
      </c>
      <c r="Q1242" s="77">
        <v>-6.6803846384035006E-5</v>
      </c>
      <c r="R1242" s="77">
        <v>0</v>
      </c>
      <c r="S1242" s="77">
        <v>3.9897000000000002E-13</v>
      </c>
      <c r="T1242" s="77" t="s">
        <v>153</v>
      </c>
      <c r="U1242" s="105">
        <v>7.5278826911819998E-6</v>
      </c>
      <c r="V1242" s="105">
        <v>0</v>
      </c>
      <c r="W1242" s="101">
        <v>7.52790137913579E-6</v>
      </c>
    </row>
    <row r="1243" spans="2:23" x14ac:dyDescent="0.35">
      <c r="B1243" s="55" t="s">
        <v>114</v>
      </c>
      <c r="C1243" s="76" t="s">
        <v>137</v>
      </c>
      <c r="D1243" s="55" t="s">
        <v>68</v>
      </c>
      <c r="E1243" s="55" t="s">
        <v>197</v>
      </c>
      <c r="F1243" s="70">
        <v>354.94</v>
      </c>
      <c r="G1243" s="77">
        <v>58104</v>
      </c>
      <c r="H1243" s="77">
        <v>354.27</v>
      </c>
      <c r="I1243" s="77">
        <v>1</v>
      </c>
      <c r="J1243" s="77">
        <v>-33.0769129184565</v>
      </c>
      <c r="K1243" s="77">
        <v>3.6542344418386198E-2</v>
      </c>
      <c r="L1243" s="77">
        <v>-33.076886783098402</v>
      </c>
      <c r="M1243" s="77">
        <v>3.6542286671347901E-2</v>
      </c>
      <c r="N1243" s="77">
        <v>-2.6135358061064E-5</v>
      </c>
      <c r="O1243" s="77">
        <v>5.7747038287000001E-8</v>
      </c>
      <c r="P1243" s="77">
        <v>-6.6874669471452E-5</v>
      </c>
      <c r="Q1243" s="77">
        <v>-6.6874669471450997E-5</v>
      </c>
      <c r="R1243" s="77">
        <v>0</v>
      </c>
      <c r="S1243" s="77">
        <v>1.4937199999999999E-13</v>
      </c>
      <c r="T1243" s="77" t="s">
        <v>153</v>
      </c>
      <c r="U1243" s="105">
        <v>2.9666986109450001E-6</v>
      </c>
      <c r="V1243" s="105">
        <v>0</v>
      </c>
      <c r="W1243" s="101">
        <v>2.9667059757683898E-6</v>
      </c>
    </row>
    <row r="1244" spans="2:23" x14ac:dyDescent="0.35">
      <c r="B1244" s="55" t="s">
        <v>114</v>
      </c>
      <c r="C1244" s="76" t="s">
        <v>137</v>
      </c>
      <c r="D1244" s="55" t="s">
        <v>68</v>
      </c>
      <c r="E1244" s="55" t="s">
        <v>198</v>
      </c>
      <c r="F1244" s="70">
        <v>357.39</v>
      </c>
      <c r="G1244" s="77">
        <v>58200</v>
      </c>
      <c r="H1244" s="77">
        <v>358.63</v>
      </c>
      <c r="I1244" s="77">
        <v>1</v>
      </c>
      <c r="J1244" s="77">
        <v>25.3171772586395</v>
      </c>
      <c r="K1244" s="77">
        <v>2.62152420917257E-2</v>
      </c>
      <c r="L1244" s="77">
        <v>25.3056697823123</v>
      </c>
      <c r="M1244" s="77">
        <v>2.6191416156075599E-2</v>
      </c>
      <c r="N1244" s="77">
        <v>1.1507476327160499E-2</v>
      </c>
      <c r="O1244" s="77">
        <v>2.3825935650037001E-5</v>
      </c>
      <c r="P1244" s="77">
        <v>5.2875202774519802E-3</v>
      </c>
      <c r="Q1244" s="77">
        <v>5.2875202774519802E-3</v>
      </c>
      <c r="R1244" s="77">
        <v>0</v>
      </c>
      <c r="S1244" s="77">
        <v>1.1434769110000001E-9</v>
      </c>
      <c r="T1244" s="77" t="s">
        <v>153</v>
      </c>
      <c r="U1244" s="105">
        <v>-5.7393474236095204E-3</v>
      </c>
      <c r="V1244" s="105">
        <v>0</v>
      </c>
      <c r="W1244" s="101">
        <v>-5.7393331756909697E-3</v>
      </c>
    </row>
    <row r="1245" spans="2:23" x14ac:dyDescent="0.35">
      <c r="B1245" s="55" t="s">
        <v>114</v>
      </c>
      <c r="C1245" s="76" t="s">
        <v>137</v>
      </c>
      <c r="D1245" s="55" t="s">
        <v>68</v>
      </c>
      <c r="E1245" s="55" t="s">
        <v>198</v>
      </c>
      <c r="F1245" s="70">
        <v>357.39</v>
      </c>
      <c r="G1245" s="77">
        <v>58300</v>
      </c>
      <c r="H1245" s="77">
        <v>358.39</v>
      </c>
      <c r="I1245" s="77">
        <v>1</v>
      </c>
      <c r="J1245" s="77">
        <v>41.457909512345999</v>
      </c>
      <c r="K1245" s="77">
        <v>6.5140938096973605E-2</v>
      </c>
      <c r="L1245" s="77">
        <v>41.458308983116297</v>
      </c>
      <c r="M1245" s="77">
        <v>6.5142193443728694E-2</v>
      </c>
      <c r="N1245" s="77">
        <v>-3.9947077032920198E-4</v>
      </c>
      <c r="O1245" s="77">
        <v>-1.255346755095E-6</v>
      </c>
      <c r="P1245" s="77">
        <v>-1.12029318524053E-3</v>
      </c>
      <c r="Q1245" s="77">
        <v>-1.12029318524052E-3</v>
      </c>
      <c r="R1245" s="77">
        <v>0</v>
      </c>
      <c r="S1245" s="77">
        <v>4.7566653999999998E-11</v>
      </c>
      <c r="T1245" s="77" t="s">
        <v>153</v>
      </c>
      <c r="U1245" s="105">
        <v>-4.9805279851763001E-5</v>
      </c>
      <c r="V1245" s="105">
        <v>0</v>
      </c>
      <c r="W1245" s="101">
        <v>-4.9805156210254897E-5</v>
      </c>
    </row>
    <row r="1246" spans="2:23" x14ac:dyDescent="0.35">
      <c r="B1246" s="55" t="s">
        <v>114</v>
      </c>
      <c r="C1246" s="76" t="s">
        <v>137</v>
      </c>
      <c r="D1246" s="55" t="s">
        <v>68</v>
      </c>
      <c r="E1246" s="55" t="s">
        <v>198</v>
      </c>
      <c r="F1246" s="70">
        <v>357.39</v>
      </c>
      <c r="G1246" s="77">
        <v>58500</v>
      </c>
      <c r="H1246" s="77">
        <v>356.97</v>
      </c>
      <c r="I1246" s="77">
        <v>1</v>
      </c>
      <c r="J1246" s="77">
        <v>-96.487370373932606</v>
      </c>
      <c r="K1246" s="77">
        <v>4.8411025736717503E-2</v>
      </c>
      <c r="L1246" s="77">
        <v>-96.476245501674299</v>
      </c>
      <c r="M1246" s="77">
        <v>4.8399862919716499E-2</v>
      </c>
      <c r="N1246" s="77">
        <v>-1.1124872258339E-2</v>
      </c>
      <c r="O1246" s="77">
        <v>1.1162817001043E-5</v>
      </c>
      <c r="P1246" s="77">
        <v>-4.1672270909536499E-3</v>
      </c>
      <c r="Q1246" s="77">
        <v>-4.1672270909536499E-3</v>
      </c>
      <c r="R1246" s="77">
        <v>0</v>
      </c>
      <c r="S1246" s="77">
        <v>9.0302064000000003E-11</v>
      </c>
      <c r="T1246" s="77" t="s">
        <v>153</v>
      </c>
      <c r="U1246" s="105">
        <v>-6.8531137206928302E-4</v>
      </c>
      <c r="V1246" s="105">
        <v>0</v>
      </c>
      <c r="W1246" s="101">
        <v>-6.8530967078516596E-4</v>
      </c>
    </row>
    <row r="1247" spans="2:23" x14ac:dyDescent="0.35">
      <c r="B1247" s="55" t="s">
        <v>114</v>
      </c>
      <c r="C1247" s="76" t="s">
        <v>137</v>
      </c>
      <c r="D1247" s="55" t="s">
        <v>68</v>
      </c>
      <c r="E1247" s="55" t="s">
        <v>199</v>
      </c>
      <c r="F1247" s="70">
        <v>358.39</v>
      </c>
      <c r="G1247" s="77">
        <v>58305</v>
      </c>
      <c r="H1247" s="77">
        <v>358.39</v>
      </c>
      <c r="I1247" s="77">
        <v>1</v>
      </c>
      <c r="J1247" s="77">
        <v>20.3639621120521</v>
      </c>
      <c r="K1247" s="77">
        <v>0</v>
      </c>
      <c r="L1247" s="77">
        <v>20.363962112052</v>
      </c>
      <c r="M1247" s="77">
        <v>0</v>
      </c>
      <c r="N1247" s="77">
        <v>4.7184E-14</v>
      </c>
      <c r="O1247" s="77">
        <v>0</v>
      </c>
      <c r="P1247" s="77">
        <v>4.3762000000000001E-14</v>
      </c>
      <c r="Q1247" s="77">
        <v>4.3762000000000001E-14</v>
      </c>
      <c r="R1247" s="77">
        <v>0</v>
      </c>
      <c r="S1247" s="77">
        <v>0</v>
      </c>
      <c r="T1247" s="77" t="s">
        <v>153</v>
      </c>
      <c r="U1247" s="105">
        <v>0</v>
      </c>
      <c r="V1247" s="105">
        <v>0</v>
      </c>
      <c r="W1247" s="101">
        <v>0</v>
      </c>
    </row>
    <row r="1248" spans="2:23" x14ac:dyDescent="0.35">
      <c r="B1248" s="55" t="s">
        <v>114</v>
      </c>
      <c r="C1248" s="76" t="s">
        <v>137</v>
      </c>
      <c r="D1248" s="55" t="s">
        <v>68</v>
      </c>
      <c r="E1248" s="55" t="s">
        <v>199</v>
      </c>
      <c r="F1248" s="70">
        <v>358.39</v>
      </c>
      <c r="G1248" s="77">
        <v>58350</v>
      </c>
      <c r="H1248" s="77">
        <v>360.27</v>
      </c>
      <c r="I1248" s="77">
        <v>1</v>
      </c>
      <c r="J1248" s="77">
        <v>43.236755203619701</v>
      </c>
      <c r="K1248" s="77">
        <v>0.123942347135652</v>
      </c>
      <c r="L1248" s="77">
        <v>43.2363081008574</v>
      </c>
      <c r="M1248" s="77">
        <v>0.123939783822147</v>
      </c>
      <c r="N1248" s="77">
        <v>4.4710276227433198E-4</v>
      </c>
      <c r="O1248" s="77">
        <v>2.563313504359E-6</v>
      </c>
      <c r="P1248" s="77">
        <v>-1.5386902641284701E-3</v>
      </c>
      <c r="Q1248" s="77">
        <v>-1.5386902641284601E-3</v>
      </c>
      <c r="R1248" s="77">
        <v>0</v>
      </c>
      <c r="S1248" s="77">
        <v>1.5696974000000001E-10</v>
      </c>
      <c r="T1248" s="77" t="s">
        <v>153</v>
      </c>
      <c r="U1248" s="105">
        <v>8.0522248445694003E-5</v>
      </c>
      <c r="V1248" s="105">
        <v>0</v>
      </c>
      <c r="W1248" s="101">
        <v>8.05224483420153E-5</v>
      </c>
    </row>
    <row r="1249" spans="2:23" x14ac:dyDescent="0.35">
      <c r="B1249" s="55" t="s">
        <v>114</v>
      </c>
      <c r="C1249" s="76" t="s">
        <v>137</v>
      </c>
      <c r="D1249" s="55" t="s">
        <v>68</v>
      </c>
      <c r="E1249" s="55" t="s">
        <v>199</v>
      </c>
      <c r="F1249" s="70">
        <v>358.39</v>
      </c>
      <c r="G1249" s="77">
        <v>58600</v>
      </c>
      <c r="H1249" s="77">
        <v>358.3</v>
      </c>
      <c r="I1249" s="77">
        <v>1</v>
      </c>
      <c r="J1249" s="77">
        <v>-34.789711155979198</v>
      </c>
      <c r="K1249" s="77">
        <v>4.6476441688952097E-3</v>
      </c>
      <c r="L1249" s="77">
        <v>-34.788863815269302</v>
      </c>
      <c r="M1249" s="77">
        <v>4.6474177749402396E-3</v>
      </c>
      <c r="N1249" s="77">
        <v>-8.4734070989189703E-4</v>
      </c>
      <c r="O1249" s="77">
        <v>2.2639395497999999E-7</v>
      </c>
      <c r="P1249" s="77">
        <v>4.18397081926633E-4</v>
      </c>
      <c r="Q1249" s="77">
        <v>4.18397081926633E-4</v>
      </c>
      <c r="R1249" s="77">
        <v>0</v>
      </c>
      <c r="S1249" s="77">
        <v>6.7221499999999998E-13</v>
      </c>
      <c r="T1249" s="77" t="s">
        <v>154</v>
      </c>
      <c r="U1249" s="105">
        <v>4.8664779070390003E-6</v>
      </c>
      <c r="V1249" s="105">
        <v>0</v>
      </c>
      <c r="W1249" s="101">
        <v>4.8664899880607098E-6</v>
      </c>
    </row>
    <row r="1250" spans="2:23" x14ac:dyDescent="0.35">
      <c r="B1250" s="55" t="s">
        <v>114</v>
      </c>
      <c r="C1250" s="76" t="s">
        <v>137</v>
      </c>
      <c r="D1250" s="55" t="s">
        <v>68</v>
      </c>
      <c r="E1250" s="55" t="s">
        <v>200</v>
      </c>
      <c r="F1250" s="70">
        <v>358.39</v>
      </c>
      <c r="G1250" s="77">
        <v>58300</v>
      </c>
      <c r="H1250" s="77">
        <v>358.39</v>
      </c>
      <c r="I1250" s="77">
        <v>2</v>
      </c>
      <c r="J1250" s="77">
        <v>-12.550037887948699</v>
      </c>
      <c r="K1250" s="77">
        <v>0</v>
      </c>
      <c r="L1250" s="77">
        <v>-12.550037887948699</v>
      </c>
      <c r="M1250" s="77">
        <v>0</v>
      </c>
      <c r="N1250" s="77">
        <v>-1.9428999999999999E-14</v>
      </c>
      <c r="O1250" s="77">
        <v>0</v>
      </c>
      <c r="P1250" s="77">
        <v>-1.7447000000000001E-14</v>
      </c>
      <c r="Q1250" s="77">
        <v>-1.7448000000000001E-14</v>
      </c>
      <c r="R1250" s="77">
        <v>0</v>
      </c>
      <c r="S1250" s="77">
        <v>0</v>
      </c>
      <c r="T1250" s="77" t="s">
        <v>153</v>
      </c>
      <c r="U1250" s="105">
        <v>0</v>
      </c>
      <c r="V1250" s="105">
        <v>0</v>
      </c>
      <c r="W1250" s="101">
        <v>0</v>
      </c>
    </row>
    <row r="1251" spans="2:23" x14ac:dyDescent="0.35">
      <c r="B1251" s="55" t="s">
        <v>114</v>
      </c>
      <c r="C1251" s="76" t="s">
        <v>137</v>
      </c>
      <c r="D1251" s="55" t="s">
        <v>68</v>
      </c>
      <c r="E1251" s="55" t="s">
        <v>201</v>
      </c>
      <c r="F1251" s="70">
        <v>357.9</v>
      </c>
      <c r="G1251" s="77">
        <v>58500</v>
      </c>
      <c r="H1251" s="77">
        <v>356.97</v>
      </c>
      <c r="I1251" s="77">
        <v>1</v>
      </c>
      <c r="J1251" s="77">
        <v>-108.082730652809</v>
      </c>
      <c r="K1251" s="77">
        <v>0.16471446098168199</v>
      </c>
      <c r="L1251" s="77">
        <v>-108.09469844421901</v>
      </c>
      <c r="M1251" s="77">
        <v>0.164750940027628</v>
      </c>
      <c r="N1251" s="77">
        <v>1.19677914104832E-2</v>
      </c>
      <c r="O1251" s="77">
        <v>-3.6479045945168E-5</v>
      </c>
      <c r="P1251" s="77">
        <v>3.7488300101047199E-3</v>
      </c>
      <c r="Q1251" s="77">
        <v>3.7488300101047099E-3</v>
      </c>
      <c r="R1251" s="77">
        <v>0</v>
      </c>
      <c r="S1251" s="77">
        <v>1.98157543E-10</v>
      </c>
      <c r="T1251" s="77" t="s">
        <v>153</v>
      </c>
      <c r="U1251" s="105">
        <v>-1.9088417756622099E-3</v>
      </c>
      <c r="V1251" s="105">
        <v>0</v>
      </c>
      <c r="W1251" s="101">
        <v>-1.90883703696631E-3</v>
      </c>
    </row>
    <row r="1252" spans="2:23" x14ac:dyDescent="0.35">
      <c r="B1252" s="55" t="s">
        <v>114</v>
      </c>
      <c r="C1252" s="76" t="s">
        <v>137</v>
      </c>
      <c r="D1252" s="55" t="s">
        <v>68</v>
      </c>
      <c r="E1252" s="55" t="s">
        <v>202</v>
      </c>
      <c r="F1252" s="70">
        <v>356.97</v>
      </c>
      <c r="G1252" s="77">
        <v>58600</v>
      </c>
      <c r="H1252" s="77">
        <v>358.3</v>
      </c>
      <c r="I1252" s="77">
        <v>1</v>
      </c>
      <c r="J1252" s="77">
        <v>41.970285363955298</v>
      </c>
      <c r="K1252" s="77">
        <v>8.0500771806405205E-2</v>
      </c>
      <c r="L1252" s="77">
        <v>41.969436281489401</v>
      </c>
      <c r="M1252" s="77">
        <v>8.0497514687620106E-2</v>
      </c>
      <c r="N1252" s="77">
        <v>8.4908246592019199E-4</v>
      </c>
      <c r="O1252" s="77">
        <v>3.2571187850449999E-6</v>
      </c>
      <c r="P1252" s="77">
        <v>-4.1839708230890799E-4</v>
      </c>
      <c r="Q1252" s="77">
        <v>-4.1839708230890799E-4</v>
      </c>
      <c r="R1252" s="77">
        <v>0</v>
      </c>
      <c r="S1252" s="77">
        <v>8.0000650000000002E-12</v>
      </c>
      <c r="T1252" s="77" t="s">
        <v>154</v>
      </c>
      <c r="U1252" s="105">
        <v>3.5579997015785997E-5</v>
      </c>
      <c r="V1252" s="105">
        <v>0</v>
      </c>
      <c r="W1252" s="101">
        <v>3.5580085343057702E-5</v>
      </c>
    </row>
    <row r="1253" spans="2:23" x14ac:dyDescent="0.35">
      <c r="B1253" s="55" t="s">
        <v>114</v>
      </c>
      <c r="C1253" s="76" t="s">
        <v>115</v>
      </c>
      <c r="D1253" s="55" t="s">
        <v>69</v>
      </c>
      <c r="E1253" s="55" t="s">
        <v>116</v>
      </c>
      <c r="F1253" s="70">
        <v>354.2</v>
      </c>
      <c r="G1253" s="77">
        <v>50050</v>
      </c>
      <c r="H1253" s="77">
        <v>355.16</v>
      </c>
      <c r="I1253" s="77">
        <v>1</v>
      </c>
      <c r="J1253" s="77">
        <v>8.4675507545462807</v>
      </c>
      <c r="K1253" s="77">
        <v>1.3120993087889599E-2</v>
      </c>
      <c r="L1253" s="77">
        <v>6.4827752171195101</v>
      </c>
      <c r="M1253" s="77">
        <v>7.6908265363728901E-3</v>
      </c>
      <c r="N1253" s="77">
        <v>1.9847755374267699</v>
      </c>
      <c r="O1253" s="77">
        <v>5.4301665515166598E-3</v>
      </c>
      <c r="P1253" s="77">
        <v>2.74801457163138</v>
      </c>
      <c r="Q1253" s="77">
        <v>2.74801457163138</v>
      </c>
      <c r="R1253" s="77">
        <v>0</v>
      </c>
      <c r="S1253" s="77">
        <v>1.3819398877194099E-3</v>
      </c>
      <c r="T1253" s="77" t="s">
        <v>131</v>
      </c>
      <c r="U1253" s="105">
        <v>2.4789817381835201E-2</v>
      </c>
      <c r="V1253" s="105">
        <v>-4.9040710227496098E-3</v>
      </c>
      <c r="W1253" s="101">
        <v>2.9693634335008101E-2</v>
      </c>
    </row>
    <row r="1254" spans="2:23" x14ac:dyDescent="0.35">
      <c r="B1254" s="55" t="s">
        <v>114</v>
      </c>
      <c r="C1254" s="76" t="s">
        <v>115</v>
      </c>
      <c r="D1254" s="55" t="s">
        <v>69</v>
      </c>
      <c r="E1254" s="55" t="s">
        <v>132</v>
      </c>
      <c r="F1254" s="70">
        <v>365.58</v>
      </c>
      <c r="G1254" s="77">
        <v>56050</v>
      </c>
      <c r="H1254" s="77">
        <v>364.59</v>
      </c>
      <c r="I1254" s="77">
        <v>1</v>
      </c>
      <c r="J1254" s="77">
        <v>-35.118585918746597</v>
      </c>
      <c r="K1254" s="77">
        <v>3.9466082461836298E-2</v>
      </c>
      <c r="L1254" s="77">
        <v>-35.118743459921198</v>
      </c>
      <c r="M1254" s="77">
        <v>3.9466436550520297E-2</v>
      </c>
      <c r="N1254" s="77">
        <v>1.57541174655718E-4</v>
      </c>
      <c r="O1254" s="77">
        <v>-3.5408868400299999E-7</v>
      </c>
      <c r="P1254" s="77">
        <v>-5.4701568271638698E-4</v>
      </c>
      <c r="Q1254" s="77">
        <v>-5.4701568271638698E-4</v>
      </c>
      <c r="R1254" s="77">
        <v>0</v>
      </c>
      <c r="S1254" s="77">
        <v>9.5752369999999994E-12</v>
      </c>
      <c r="T1254" s="77" t="s">
        <v>131</v>
      </c>
      <c r="U1254" s="105">
        <v>2.7238952334260001E-5</v>
      </c>
      <c r="V1254" s="105">
        <v>0</v>
      </c>
      <c r="W1254" s="101">
        <v>2.7238719269832899E-5</v>
      </c>
    </row>
    <row r="1255" spans="2:23" x14ac:dyDescent="0.35">
      <c r="B1255" s="55" t="s">
        <v>114</v>
      </c>
      <c r="C1255" s="76" t="s">
        <v>115</v>
      </c>
      <c r="D1255" s="55" t="s">
        <v>69</v>
      </c>
      <c r="E1255" s="55" t="s">
        <v>118</v>
      </c>
      <c r="F1255" s="70">
        <v>355.16</v>
      </c>
      <c r="G1255" s="77">
        <v>51450</v>
      </c>
      <c r="H1255" s="77">
        <v>361.78</v>
      </c>
      <c r="I1255" s="77">
        <v>10</v>
      </c>
      <c r="J1255" s="77">
        <v>44.027083988919102</v>
      </c>
      <c r="K1255" s="77">
        <v>0.33805419132454401</v>
      </c>
      <c r="L1255" s="77">
        <v>44.102033127028797</v>
      </c>
      <c r="M1255" s="77">
        <v>0.339206138443508</v>
      </c>
      <c r="N1255" s="77">
        <v>-7.4949138109659003E-2</v>
      </c>
      <c r="O1255" s="77">
        <v>-1.15194711896387E-3</v>
      </c>
      <c r="P1255" s="77">
        <v>3.4404337284240298E-2</v>
      </c>
      <c r="Q1255" s="77">
        <v>3.4404337284240201E-2</v>
      </c>
      <c r="R1255" s="77">
        <v>0</v>
      </c>
      <c r="S1255" s="77">
        <v>2.0643002913999999E-7</v>
      </c>
      <c r="T1255" s="77" t="s">
        <v>133</v>
      </c>
      <c r="U1255" s="105">
        <v>8.3224810550959205E-2</v>
      </c>
      <c r="V1255" s="105">
        <v>0</v>
      </c>
      <c r="W1255" s="101">
        <v>8.3224098455187204E-2</v>
      </c>
    </row>
    <row r="1256" spans="2:23" x14ac:dyDescent="0.35">
      <c r="B1256" s="55" t="s">
        <v>114</v>
      </c>
      <c r="C1256" s="76" t="s">
        <v>115</v>
      </c>
      <c r="D1256" s="55" t="s">
        <v>69</v>
      </c>
      <c r="E1256" s="55" t="s">
        <v>134</v>
      </c>
      <c r="F1256" s="70">
        <v>361.78</v>
      </c>
      <c r="G1256" s="77">
        <v>54000</v>
      </c>
      <c r="H1256" s="77">
        <v>362.8</v>
      </c>
      <c r="I1256" s="77">
        <v>10</v>
      </c>
      <c r="J1256" s="77">
        <v>20.557348192066399</v>
      </c>
      <c r="K1256" s="77">
        <v>2.0217402374762699E-2</v>
      </c>
      <c r="L1256" s="77">
        <v>20.631648153264798</v>
      </c>
      <c r="M1256" s="77">
        <v>2.0363809080082299E-2</v>
      </c>
      <c r="N1256" s="77">
        <v>-7.4299961198390205E-2</v>
      </c>
      <c r="O1256" s="77">
        <v>-1.4640670531958E-4</v>
      </c>
      <c r="P1256" s="77">
        <v>3.4404337283492001E-2</v>
      </c>
      <c r="Q1256" s="77">
        <v>3.4404337283492001E-2</v>
      </c>
      <c r="R1256" s="77">
        <v>0</v>
      </c>
      <c r="S1256" s="77">
        <v>5.6626219000000001E-8</v>
      </c>
      <c r="T1256" s="77" t="s">
        <v>133</v>
      </c>
      <c r="U1256" s="105">
        <v>2.2744275152130299E-2</v>
      </c>
      <c r="V1256" s="105">
        <v>0</v>
      </c>
      <c r="W1256" s="101">
        <v>2.2744080545473101E-2</v>
      </c>
    </row>
    <row r="1257" spans="2:23" x14ac:dyDescent="0.35">
      <c r="B1257" s="55" t="s">
        <v>114</v>
      </c>
      <c r="C1257" s="76" t="s">
        <v>115</v>
      </c>
      <c r="D1257" s="55" t="s">
        <v>69</v>
      </c>
      <c r="E1257" s="55" t="s">
        <v>135</v>
      </c>
      <c r="F1257" s="70">
        <v>362.8</v>
      </c>
      <c r="G1257" s="77">
        <v>56100</v>
      </c>
      <c r="H1257" s="77">
        <v>364.58</v>
      </c>
      <c r="I1257" s="77">
        <v>10</v>
      </c>
      <c r="J1257" s="77">
        <v>11.0479305931137</v>
      </c>
      <c r="K1257" s="77">
        <v>2.2311977627339101E-2</v>
      </c>
      <c r="L1257" s="77">
        <v>11.053741371371901</v>
      </c>
      <c r="M1257" s="77">
        <v>2.2335454250186799E-2</v>
      </c>
      <c r="N1257" s="77">
        <v>-5.8107782582417196E-3</v>
      </c>
      <c r="O1257" s="77">
        <v>-2.3476622847744999E-5</v>
      </c>
      <c r="P1257" s="77">
        <v>4.0280613995969296E-3</v>
      </c>
      <c r="Q1257" s="77">
        <v>4.0280613995969296E-3</v>
      </c>
      <c r="R1257" s="77">
        <v>0</v>
      </c>
      <c r="S1257" s="77">
        <v>2.9659809349999999E-9</v>
      </c>
      <c r="T1257" s="77" t="s">
        <v>133</v>
      </c>
      <c r="U1257" s="105">
        <v>1.8049723361738101E-3</v>
      </c>
      <c r="V1257" s="105">
        <v>0</v>
      </c>
      <c r="W1257" s="101">
        <v>1.80495689230364E-3</v>
      </c>
    </row>
    <row r="1258" spans="2:23" x14ac:dyDescent="0.35">
      <c r="B1258" s="55" t="s">
        <v>114</v>
      </c>
      <c r="C1258" s="76" t="s">
        <v>115</v>
      </c>
      <c r="D1258" s="55" t="s">
        <v>69</v>
      </c>
      <c r="E1258" s="55" t="s">
        <v>136</v>
      </c>
      <c r="F1258" s="70">
        <v>364.59</v>
      </c>
      <c r="G1258" s="77">
        <v>56100</v>
      </c>
      <c r="H1258" s="77">
        <v>364.58</v>
      </c>
      <c r="I1258" s="77">
        <v>10</v>
      </c>
      <c r="J1258" s="77">
        <v>1.9474181752026301</v>
      </c>
      <c r="K1258" s="77">
        <v>2.71917772271153E-4</v>
      </c>
      <c r="L1258" s="77">
        <v>1.9472047539758901</v>
      </c>
      <c r="M1258" s="77">
        <v>2.7185817557508099E-4</v>
      </c>
      <c r="N1258" s="77">
        <v>2.13421226740937E-4</v>
      </c>
      <c r="O1258" s="77">
        <v>5.9596696072000001E-8</v>
      </c>
      <c r="P1258" s="77">
        <v>-7.5759428348694095E-4</v>
      </c>
      <c r="Q1258" s="77">
        <v>-7.5759428348694203E-4</v>
      </c>
      <c r="R1258" s="77">
        <v>0</v>
      </c>
      <c r="S1258" s="77">
        <v>4.1152150000000002E-11</v>
      </c>
      <c r="T1258" s="77" t="s">
        <v>133</v>
      </c>
      <c r="U1258" s="105">
        <v>2.3862273704896E-5</v>
      </c>
      <c r="V1258" s="105">
        <v>0</v>
      </c>
      <c r="W1258" s="101">
        <v>2.3862069532316899E-5</v>
      </c>
    </row>
    <row r="1259" spans="2:23" x14ac:dyDescent="0.35">
      <c r="B1259" s="55" t="s">
        <v>114</v>
      </c>
      <c r="C1259" s="76" t="s">
        <v>137</v>
      </c>
      <c r="D1259" s="55" t="s">
        <v>69</v>
      </c>
      <c r="E1259" s="55" t="s">
        <v>138</v>
      </c>
      <c r="F1259" s="70">
        <v>354.26</v>
      </c>
      <c r="G1259" s="77">
        <v>50000</v>
      </c>
      <c r="H1259" s="77">
        <v>353.64</v>
      </c>
      <c r="I1259" s="77">
        <v>1</v>
      </c>
      <c r="J1259" s="77">
        <v>-10.2720269491175</v>
      </c>
      <c r="K1259" s="77">
        <v>1.0055535437415599E-2</v>
      </c>
      <c r="L1259" s="77">
        <v>-6.4902338210830903</v>
      </c>
      <c r="M1259" s="77">
        <v>4.0143347704871303E-3</v>
      </c>
      <c r="N1259" s="77">
        <v>-3.7817931280344101</v>
      </c>
      <c r="O1259" s="77">
        <v>6.0412006669285203E-3</v>
      </c>
      <c r="P1259" s="77">
        <v>-2.7480145716511699</v>
      </c>
      <c r="Q1259" s="77">
        <v>-2.7480145716511601</v>
      </c>
      <c r="R1259" s="77">
        <v>0</v>
      </c>
      <c r="S1259" s="77">
        <v>7.1966596339647997E-4</v>
      </c>
      <c r="T1259" s="77" t="s">
        <v>139</v>
      </c>
      <c r="U1259" s="105">
        <v>-0.21966351242062801</v>
      </c>
      <c r="V1259" s="105">
        <v>-4.3455159407779803E-2</v>
      </c>
      <c r="W1259" s="101">
        <v>-0.176209860702951</v>
      </c>
    </row>
    <row r="1260" spans="2:23" x14ac:dyDescent="0.35">
      <c r="B1260" s="55" t="s">
        <v>114</v>
      </c>
      <c r="C1260" s="76" t="s">
        <v>137</v>
      </c>
      <c r="D1260" s="55" t="s">
        <v>69</v>
      </c>
      <c r="E1260" s="55" t="s">
        <v>140</v>
      </c>
      <c r="F1260" s="70">
        <v>362</v>
      </c>
      <c r="G1260" s="77">
        <v>56050</v>
      </c>
      <c r="H1260" s="77">
        <v>364.59</v>
      </c>
      <c r="I1260" s="77">
        <v>1</v>
      </c>
      <c r="J1260" s="77">
        <v>68.647080328017594</v>
      </c>
      <c r="K1260" s="77">
        <v>0.23562108187806499</v>
      </c>
      <c r="L1260" s="77">
        <v>68.646803566863994</v>
      </c>
      <c r="M1260" s="77">
        <v>0.23561918199738</v>
      </c>
      <c r="N1260" s="77">
        <v>2.7676115362806902E-4</v>
      </c>
      <c r="O1260" s="77">
        <v>1.899880684633E-6</v>
      </c>
      <c r="P1260" s="77">
        <v>-9.9167459007501804E-4</v>
      </c>
      <c r="Q1260" s="77">
        <v>-9.9167459007501696E-4</v>
      </c>
      <c r="R1260" s="77">
        <v>0</v>
      </c>
      <c r="S1260" s="77">
        <v>4.9170925000000001E-11</v>
      </c>
      <c r="T1260" s="77" t="s">
        <v>139</v>
      </c>
      <c r="U1260" s="105">
        <v>-2.5985344092956002E-5</v>
      </c>
      <c r="V1260" s="105">
        <v>0</v>
      </c>
      <c r="W1260" s="101">
        <v>-2.5985566431144999E-5</v>
      </c>
    </row>
    <row r="1261" spans="2:23" x14ac:dyDescent="0.35">
      <c r="B1261" s="55" t="s">
        <v>114</v>
      </c>
      <c r="C1261" s="76" t="s">
        <v>137</v>
      </c>
      <c r="D1261" s="55" t="s">
        <v>69</v>
      </c>
      <c r="E1261" s="55" t="s">
        <v>151</v>
      </c>
      <c r="F1261" s="70">
        <v>363.3</v>
      </c>
      <c r="G1261" s="77">
        <v>58350</v>
      </c>
      <c r="H1261" s="77">
        <v>361.79</v>
      </c>
      <c r="I1261" s="77">
        <v>1</v>
      </c>
      <c r="J1261" s="77">
        <v>-33.528351616372198</v>
      </c>
      <c r="K1261" s="77">
        <v>8.00395057823097E-2</v>
      </c>
      <c r="L1261" s="77">
        <v>-33.528011908475399</v>
      </c>
      <c r="M1261" s="77">
        <v>8.0037883876482793E-2</v>
      </c>
      <c r="N1261" s="77">
        <v>-3.3970789680704E-4</v>
      </c>
      <c r="O1261" s="77">
        <v>1.621905826896E-6</v>
      </c>
      <c r="P1261" s="77">
        <v>1.53869026470943E-3</v>
      </c>
      <c r="Q1261" s="77">
        <v>1.5386902647094201E-3</v>
      </c>
      <c r="R1261" s="77">
        <v>0</v>
      </c>
      <c r="S1261" s="77">
        <v>1.6857082199999999E-10</v>
      </c>
      <c r="T1261" s="77" t="s">
        <v>139</v>
      </c>
      <c r="U1261" s="105">
        <v>7.3122893502324004E-5</v>
      </c>
      <c r="V1261" s="105">
        <v>0</v>
      </c>
      <c r="W1261" s="101">
        <v>7.3122267841502906E-5</v>
      </c>
    </row>
    <row r="1262" spans="2:23" x14ac:dyDescent="0.35">
      <c r="B1262" s="55" t="s">
        <v>114</v>
      </c>
      <c r="C1262" s="76" t="s">
        <v>137</v>
      </c>
      <c r="D1262" s="55" t="s">
        <v>69</v>
      </c>
      <c r="E1262" s="55" t="s">
        <v>152</v>
      </c>
      <c r="F1262" s="70">
        <v>353.64</v>
      </c>
      <c r="G1262" s="77">
        <v>50050</v>
      </c>
      <c r="H1262" s="77">
        <v>355.16</v>
      </c>
      <c r="I1262" s="77">
        <v>1</v>
      </c>
      <c r="J1262" s="77">
        <v>41.876411558549499</v>
      </c>
      <c r="K1262" s="77">
        <v>0.101535399626717</v>
      </c>
      <c r="L1262" s="77">
        <v>44.4502512962178</v>
      </c>
      <c r="M1262" s="77">
        <v>0.114400258253191</v>
      </c>
      <c r="N1262" s="77">
        <v>-2.5738397376682398</v>
      </c>
      <c r="O1262" s="77">
        <v>-1.2864858626473999E-2</v>
      </c>
      <c r="P1262" s="77">
        <v>-1.9378836748058701</v>
      </c>
      <c r="Q1262" s="77">
        <v>-1.9378836748058601</v>
      </c>
      <c r="R1262" s="77">
        <v>0</v>
      </c>
      <c r="S1262" s="77">
        <v>2.1743726263688E-4</v>
      </c>
      <c r="T1262" s="77" t="s">
        <v>153</v>
      </c>
      <c r="U1262" s="105">
        <v>-0.64706949596654795</v>
      </c>
      <c r="V1262" s="105">
        <v>-0.12800718601501099</v>
      </c>
      <c r="W1262" s="101">
        <v>-0.51906675120017198</v>
      </c>
    </row>
    <row r="1263" spans="2:23" x14ac:dyDescent="0.35">
      <c r="B1263" s="55" t="s">
        <v>114</v>
      </c>
      <c r="C1263" s="76" t="s">
        <v>137</v>
      </c>
      <c r="D1263" s="55" t="s">
        <v>69</v>
      </c>
      <c r="E1263" s="55" t="s">
        <v>152</v>
      </c>
      <c r="F1263" s="70">
        <v>353.64</v>
      </c>
      <c r="G1263" s="77">
        <v>51150</v>
      </c>
      <c r="H1263" s="77">
        <v>350.51</v>
      </c>
      <c r="I1263" s="77">
        <v>1</v>
      </c>
      <c r="J1263" s="77">
        <v>-132.09418928494901</v>
      </c>
      <c r="K1263" s="77">
        <v>0.61071061949967698</v>
      </c>
      <c r="L1263" s="77">
        <v>-130.88407864958299</v>
      </c>
      <c r="M1263" s="77">
        <v>0.59957247153825599</v>
      </c>
      <c r="N1263" s="77">
        <v>-1.21011063536609</v>
      </c>
      <c r="O1263" s="77">
        <v>1.11381479614206E-2</v>
      </c>
      <c r="P1263" s="77">
        <v>-0.81013089684471995</v>
      </c>
      <c r="Q1263" s="77">
        <v>-0.81013089684471895</v>
      </c>
      <c r="R1263" s="77">
        <v>0</v>
      </c>
      <c r="S1263" s="77">
        <v>2.2970922450784999E-5</v>
      </c>
      <c r="T1263" s="77" t="s">
        <v>153</v>
      </c>
      <c r="U1263" s="105">
        <v>0.133817154821291</v>
      </c>
      <c r="V1263" s="105">
        <v>-2.6472515759101999E-2</v>
      </c>
      <c r="W1263" s="101">
        <v>0.16028829909518399</v>
      </c>
    </row>
    <row r="1264" spans="2:23" x14ac:dyDescent="0.35">
      <c r="B1264" s="55" t="s">
        <v>114</v>
      </c>
      <c r="C1264" s="76" t="s">
        <v>137</v>
      </c>
      <c r="D1264" s="55" t="s">
        <v>69</v>
      </c>
      <c r="E1264" s="55" t="s">
        <v>152</v>
      </c>
      <c r="F1264" s="70">
        <v>353.64</v>
      </c>
      <c r="G1264" s="77">
        <v>51200</v>
      </c>
      <c r="H1264" s="77">
        <v>353.64</v>
      </c>
      <c r="I1264" s="77">
        <v>1</v>
      </c>
      <c r="J1264" s="77">
        <v>1.89162E-12</v>
      </c>
      <c r="K1264" s="77">
        <v>0</v>
      </c>
      <c r="L1264" s="77">
        <v>6.9967900000000003E-13</v>
      </c>
      <c r="M1264" s="77">
        <v>0</v>
      </c>
      <c r="N1264" s="77">
        <v>1.191942E-12</v>
      </c>
      <c r="O1264" s="77">
        <v>0</v>
      </c>
      <c r="P1264" s="77">
        <v>1.1719710000000001E-12</v>
      </c>
      <c r="Q1264" s="77">
        <v>1.1719710000000001E-12</v>
      </c>
      <c r="R1264" s="77">
        <v>0</v>
      </c>
      <c r="S1264" s="77">
        <v>0</v>
      </c>
      <c r="T1264" s="77" t="s">
        <v>154</v>
      </c>
      <c r="U1264" s="105">
        <v>0</v>
      </c>
      <c r="V1264" s="105">
        <v>0</v>
      </c>
      <c r="W1264" s="101">
        <v>0</v>
      </c>
    </row>
    <row r="1265" spans="2:23" x14ac:dyDescent="0.35">
      <c r="B1265" s="55" t="s">
        <v>114</v>
      </c>
      <c r="C1265" s="76" t="s">
        <v>137</v>
      </c>
      <c r="D1265" s="55" t="s">
        <v>69</v>
      </c>
      <c r="E1265" s="55" t="s">
        <v>118</v>
      </c>
      <c r="F1265" s="70">
        <v>355.16</v>
      </c>
      <c r="G1265" s="77">
        <v>50054</v>
      </c>
      <c r="H1265" s="77">
        <v>355.16</v>
      </c>
      <c r="I1265" s="77">
        <v>1</v>
      </c>
      <c r="J1265" s="77">
        <v>99.064299729419105</v>
      </c>
      <c r="K1265" s="77">
        <v>0</v>
      </c>
      <c r="L1265" s="77">
        <v>99.064299985673003</v>
      </c>
      <c r="M1265" s="77">
        <v>0</v>
      </c>
      <c r="N1265" s="77">
        <v>-2.5625391808499997E-7</v>
      </c>
      <c r="O1265" s="77">
        <v>0</v>
      </c>
      <c r="P1265" s="77">
        <v>-1.4154690000000001E-12</v>
      </c>
      <c r="Q1265" s="77">
        <v>-1.4154690000000001E-12</v>
      </c>
      <c r="R1265" s="77">
        <v>0</v>
      </c>
      <c r="S1265" s="77">
        <v>0</v>
      </c>
      <c r="T1265" s="77" t="s">
        <v>153</v>
      </c>
      <c r="U1265" s="105">
        <v>0</v>
      </c>
      <c r="V1265" s="105">
        <v>0</v>
      </c>
      <c r="W1265" s="101">
        <v>0</v>
      </c>
    </row>
    <row r="1266" spans="2:23" x14ac:dyDescent="0.35">
      <c r="B1266" s="55" t="s">
        <v>114</v>
      </c>
      <c r="C1266" s="76" t="s">
        <v>137</v>
      </c>
      <c r="D1266" s="55" t="s">
        <v>69</v>
      </c>
      <c r="E1266" s="55" t="s">
        <v>118</v>
      </c>
      <c r="F1266" s="70">
        <v>355.16</v>
      </c>
      <c r="G1266" s="77">
        <v>50100</v>
      </c>
      <c r="H1266" s="77">
        <v>353.96</v>
      </c>
      <c r="I1266" s="77">
        <v>1</v>
      </c>
      <c r="J1266" s="77">
        <v>-190.7188311756</v>
      </c>
      <c r="K1266" s="77">
        <v>0.28989817034294602</v>
      </c>
      <c r="L1266" s="77">
        <v>-190.89549063049699</v>
      </c>
      <c r="M1266" s="77">
        <v>0.29043547409417297</v>
      </c>
      <c r="N1266" s="77">
        <v>0.17665945489702101</v>
      </c>
      <c r="O1266" s="77">
        <v>-5.3730375122709902E-4</v>
      </c>
      <c r="P1266" s="77">
        <v>0.63735739202236996</v>
      </c>
      <c r="Q1266" s="77">
        <v>0.63735739202236896</v>
      </c>
      <c r="R1266" s="77">
        <v>0</v>
      </c>
      <c r="S1266" s="77">
        <v>3.2376088279689998E-6</v>
      </c>
      <c r="T1266" s="77" t="s">
        <v>153</v>
      </c>
      <c r="U1266" s="105">
        <v>2.14849278413533E-2</v>
      </c>
      <c r="V1266" s="105">
        <v>-4.25027786327512E-3</v>
      </c>
      <c r="W1266" s="101">
        <v>2.5734985506696399E-2</v>
      </c>
    </row>
    <row r="1267" spans="2:23" x14ac:dyDescent="0.35">
      <c r="B1267" s="55" t="s">
        <v>114</v>
      </c>
      <c r="C1267" s="76" t="s">
        <v>137</v>
      </c>
      <c r="D1267" s="55" t="s">
        <v>69</v>
      </c>
      <c r="E1267" s="55" t="s">
        <v>118</v>
      </c>
      <c r="F1267" s="70">
        <v>355.16</v>
      </c>
      <c r="G1267" s="77">
        <v>50900</v>
      </c>
      <c r="H1267" s="77">
        <v>360</v>
      </c>
      <c r="I1267" s="77">
        <v>1</v>
      </c>
      <c r="J1267" s="77">
        <v>94.158784954108896</v>
      </c>
      <c r="K1267" s="77">
        <v>0.62504431327440602</v>
      </c>
      <c r="L1267" s="77">
        <v>94.840454184221699</v>
      </c>
      <c r="M1267" s="77">
        <v>0.63412717836579702</v>
      </c>
      <c r="N1267" s="77">
        <v>-0.68166923011282499</v>
      </c>
      <c r="O1267" s="77">
        <v>-9.0828650913911593E-3</v>
      </c>
      <c r="P1267" s="77">
        <v>0.13836916751876899</v>
      </c>
      <c r="Q1267" s="77">
        <v>0.13836916751876899</v>
      </c>
      <c r="R1267" s="77">
        <v>0</v>
      </c>
      <c r="S1267" s="77">
        <v>1.3497948696489999E-6</v>
      </c>
      <c r="T1267" s="77" t="s">
        <v>153</v>
      </c>
      <c r="U1267" s="105">
        <v>5.1428174366403803E-2</v>
      </c>
      <c r="V1267" s="105">
        <v>-1.01738312863894E-2</v>
      </c>
      <c r="W1267" s="101">
        <v>6.1601478568051503E-2</v>
      </c>
    </row>
    <row r="1268" spans="2:23" x14ac:dyDescent="0.35">
      <c r="B1268" s="55" t="s">
        <v>114</v>
      </c>
      <c r="C1268" s="76" t="s">
        <v>137</v>
      </c>
      <c r="D1268" s="55" t="s">
        <v>69</v>
      </c>
      <c r="E1268" s="55" t="s">
        <v>155</v>
      </c>
      <c r="F1268" s="70">
        <v>355.16</v>
      </c>
      <c r="G1268" s="77">
        <v>50454</v>
      </c>
      <c r="H1268" s="77">
        <v>355.16</v>
      </c>
      <c r="I1268" s="77">
        <v>1</v>
      </c>
      <c r="J1268" s="77">
        <v>-4.2902050000000001E-12</v>
      </c>
      <c r="K1268" s="77">
        <v>0</v>
      </c>
      <c r="L1268" s="77">
        <v>-2.0350090000000001E-12</v>
      </c>
      <c r="M1268" s="77">
        <v>0</v>
      </c>
      <c r="N1268" s="77">
        <v>-2.255196E-12</v>
      </c>
      <c r="O1268" s="77">
        <v>0</v>
      </c>
      <c r="P1268" s="77">
        <v>-2.2306930000000002E-12</v>
      </c>
      <c r="Q1268" s="77">
        <v>-2.230692E-12</v>
      </c>
      <c r="R1268" s="77">
        <v>0</v>
      </c>
      <c r="S1268" s="77">
        <v>0</v>
      </c>
      <c r="T1268" s="77" t="s">
        <v>154</v>
      </c>
      <c r="U1268" s="105">
        <v>0</v>
      </c>
      <c r="V1268" s="105">
        <v>0</v>
      </c>
      <c r="W1268" s="101">
        <v>0</v>
      </c>
    </row>
    <row r="1269" spans="2:23" x14ac:dyDescent="0.35">
      <c r="B1269" s="55" t="s">
        <v>114</v>
      </c>
      <c r="C1269" s="76" t="s">
        <v>137</v>
      </c>
      <c r="D1269" s="55" t="s">
        <v>69</v>
      </c>
      <c r="E1269" s="55" t="s">
        <v>155</v>
      </c>
      <c r="F1269" s="70">
        <v>355.16</v>
      </c>
      <c r="G1269" s="77">
        <v>50604</v>
      </c>
      <c r="H1269" s="77">
        <v>355.16</v>
      </c>
      <c r="I1269" s="77">
        <v>1</v>
      </c>
      <c r="J1269" s="77">
        <v>-3.2198030000000002E-12</v>
      </c>
      <c r="K1269" s="77">
        <v>0</v>
      </c>
      <c r="L1269" s="77">
        <v>-2.3857139999999998E-12</v>
      </c>
      <c r="M1269" s="77">
        <v>0</v>
      </c>
      <c r="N1269" s="77">
        <v>-8.3408899999999996E-13</v>
      </c>
      <c r="O1269" s="77">
        <v>0</v>
      </c>
      <c r="P1269" s="77">
        <v>-8.2618799999999999E-13</v>
      </c>
      <c r="Q1269" s="77">
        <v>-8.2618799999999999E-13</v>
      </c>
      <c r="R1269" s="77">
        <v>0</v>
      </c>
      <c r="S1269" s="77">
        <v>0</v>
      </c>
      <c r="T1269" s="77" t="s">
        <v>154</v>
      </c>
      <c r="U1269" s="105">
        <v>0</v>
      </c>
      <c r="V1269" s="105">
        <v>0</v>
      </c>
      <c r="W1269" s="101">
        <v>0</v>
      </c>
    </row>
    <row r="1270" spans="2:23" x14ac:dyDescent="0.35">
      <c r="B1270" s="55" t="s">
        <v>114</v>
      </c>
      <c r="C1270" s="76" t="s">
        <v>137</v>
      </c>
      <c r="D1270" s="55" t="s">
        <v>69</v>
      </c>
      <c r="E1270" s="55" t="s">
        <v>156</v>
      </c>
      <c r="F1270" s="70">
        <v>353.96</v>
      </c>
      <c r="G1270" s="77">
        <v>50103</v>
      </c>
      <c r="H1270" s="77">
        <v>353.86</v>
      </c>
      <c r="I1270" s="77">
        <v>1</v>
      </c>
      <c r="J1270" s="77">
        <v>-28.1209249800911</v>
      </c>
      <c r="K1270" s="77">
        <v>3.9539321086795396E-3</v>
      </c>
      <c r="L1270" s="77">
        <v>-28.120923137236201</v>
      </c>
      <c r="M1270" s="77">
        <v>3.9539315904517196E-3</v>
      </c>
      <c r="N1270" s="77">
        <v>-1.8428548909099999E-6</v>
      </c>
      <c r="O1270" s="77">
        <v>5.1822782399999996E-10</v>
      </c>
      <c r="P1270" s="77">
        <v>-3.234775E-12</v>
      </c>
      <c r="Q1270" s="77">
        <v>-3.2347760000000002E-12</v>
      </c>
      <c r="R1270" s="77">
        <v>0</v>
      </c>
      <c r="S1270" s="77">
        <v>0</v>
      </c>
      <c r="T1270" s="77" t="s">
        <v>154</v>
      </c>
      <c r="U1270" s="105">
        <v>-8.7947972999999998E-10</v>
      </c>
      <c r="V1270" s="105">
        <v>0</v>
      </c>
      <c r="W1270" s="101">
        <v>-8.7948725509000005E-10</v>
      </c>
    </row>
    <row r="1271" spans="2:23" x14ac:dyDescent="0.35">
      <c r="B1271" s="55" t="s">
        <v>114</v>
      </c>
      <c r="C1271" s="76" t="s">
        <v>137</v>
      </c>
      <c r="D1271" s="55" t="s">
        <v>69</v>
      </c>
      <c r="E1271" s="55" t="s">
        <v>156</v>
      </c>
      <c r="F1271" s="70">
        <v>353.96</v>
      </c>
      <c r="G1271" s="77">
        <v>50200</v>
      </c>
      <c r="H1271" s="77">
        <v>353.48</v>
      </c>
      <c r="I1271" s="77">
        <v>1</v>
      </c>
      <c r="J1271" s="77">
        <v>-30.751910983980501</v>
      </c>
      <c r="K1271" s="77">
        <v>1.41757436372082E-2</v>
      </c>
      <c r="L1271" s="77">
        <v>-30.9289314205081</v>
      </c>
      <c r="M1271" s="77">
        <v>1.43394159942292E-2</v>
      </c>
      <c r="N1271" s="77">
        <v>0.17702043652762001</v>
      </c>
      <c r="O1271" s="77">
        <v>-1.6367235702102899E-4</v>
      </c>
      <c r="P1271" s="77">
        <v>0.63735739202716601</v>
      </c>
      <c r="Q1271" s="77">
        <v>0.63735739202716601</v>
      </c>
      <c r="R1271" s="77">
        <v>0</v>
      </c>
      <c r="S1271" s="77">
        <v>6.0893044331229999E-6</v>
      </c>
      <c r="T1271" s="77" t="s">
        <v>153</v>
      </c>
      <c r="U1271" s="105">
        <v>2.70756234077719E-2</v>
      </c>
      <c r="V1271" s="105">
        <v>-5.3562629418250898E-3</v>
      </c>
      <c r="W1271" s="101">
        <v>3.2431608852910701E-2</v>
      </c>
    </row>
    <row r="1272" spans="2:23" x14ac:dyDescent="0.35">
      <c r="B1272" s="55" t="s">
        <v>114</v>
      </c>
      <c r="C1272" s="76" t="s">
        <v>137</v>
      </c>
      <c r="D1272" s="55" t="s">
        <v>69</v>
      </c>
      <c r="E1272" s="55" t="s">
        <v>157</v>
      </c>
      <c r="F1272" s="70">
        <v>353.64</v>
      </c>
      <c r="G1272" s="77">
        <v>50800</v>
      </c>
      <c r="H1272" s="77">
        <v>355.88</v>
      </c>
      <c r="I1272" s="77">
        <v>1</v>
      </c>
      <c r="J1272" s="77">
        <v>43.364842030563999</v>
      </c>
      <c r="K1272" s="77">
        <v>9.5454663455283806E-2</v>
      </c>
      <c r="L1272" s="77">
        <v>43.625705582375303</v>
      </c>
      <c r="M1272" s="77">
        <v>9.6606543040550302E-2</v>
      </c>
      <c r="N1272" s="77">
        <v>-0.26086355181129101</v>
      </c>
      <c r="O1272" s="77">
        <v>-1.1518795852665199E-3</v>
      </c>
      <c r="P1272" s="77">
        <v>-4.9571045932695498E-2</v>
      </c>
      <c r="Q1272" s="77">
        <v>-4.9571045932695498E-2</v>
      </c>
      <c r="R1272" s="77">
        <v>0</v>
      </c>
      <c r="S1272" s="77">
        <v>1.24731969075E-7</v>
      </c>
      <c r="T1272" s="77" t="s">
        <v>153</v>
      </c>
      <c r="U1272" s="105">
        <v>0.17569355438814299</v>
      </c>
      <c r="V1272" s="105">
        <v>0</v>
      </c>
      <c r="W1272" s="101">
        <v>0.175692051102808</v>
      </c>
    </row>
    <row r="1273" spans="2:23" x14ac:dyDescent="0.35">
      <c r="B1273" s="55" t="s">
        <v>114</v>
      </c>
      <c r="C1273" s="76" t="s">
        <v>137</v>
      </c>
      <c r="D1273" s="55" t="s">
        <v>69</v>
      </c>
      <c r="E1273" s="55" t="s">
        <v>158</v>
      </c>
      <c r="F1273" s="70">
        <v>353.48</v>
      </c>
      <c r="G1273" s="77">
        <v>50150</v>
      </c>
      <c r="H1273" s="77">
        <v>353.64</v>
      </c>
      <c r="I1273" s="77">
        <v>1</v>
      </c>
      <c r="J1273" s="77">
        <v>22.4838873346539</v>
      </c>
      <c r="K1273" s="77">
        <v>2.6388414901160899E-3</v>
      </c>
      <c r="L1273" s="77">
        <v>22.745359064263599</v>
      </c>
      <c r="M1273" s="77">
        <v>2.7005740937830901E-3</v>
      </c>
      <c r="N1273" s="77">
        <v>-0.26147172960965798</v>
      </c>
      <c r="O1273" s="77">
        <v>-6.1732603667002004E-5</v>
      </c>
      <c r="P1273" s="77">
        <v>-4.9571045932277499E-2</v>
      </c>
      <c r="Q1273" s="77">
        <v>-4.9571045932277499E-2</v>
      </c>
      <c r="R1273" s="77">
        <v>0</v>
      </c>
      <c r="S1273" s="77">
        <v>1.2827046464999999E-8</v>
      </c>
      <c r="T1273" s="77" t="s">
        <v>153</v>
      </c>
      <c r="U1273" s="105">
        <v>2.00092973850317E-2</v>
      </c>
      <c r="V1273" s="105">
        <v>0</v>
      </c>
      <c r="W1273" s="101">
        <v>2.0009126179642601E-2</v>
      </c>
    </row>
    <row r="1274" spans="2:23" x14ac:dyDescent="0.35">
      <c r="B1274" s="55" t="s">
        <v>114</v>
      </c>
      <c r="C1274" s="76" t="s">
        <v>137</v>
      </c>
      <c r="D1274" s="55" t="s">
        <v>69</v>
      </c>
      <c r="E1274" s="55" t="s">
        <v>158</v>
      </c>
      <c r="F1274" s="70">
        <v>353.48</v>
      </c>
      <c r="G1274" s="77">
        <v>50250</v>
      </c>
      <c r="H1274" s="77">
        <v>349.96</v>
      </c>
      <c r="I1274" s="77">
        <v>1</v>
      </c>
      <c r="J1274" s="77">
        <v>-95.183438235177505</v>
      </c>
      <c r="K1274" s="77">
        <v>0.44728661695750299</v>
      </c>
      <c r="L1274" s="77">
        <v>-96.395781700524395</v>
      </c>
      <c r="M1274" s="77">
        <v>0.45875328404307503</v>
      </c>
      <c r="N1274" s="77">
        <v>1.2123434653468701</v>
      </c>
      <c r="O1274" s="77">
        <v>-1.14666670855721E-2</v>
      </c>
      <c r="P1274" s="77">
        <v>0.81013089684324702</v>
      </c>
      <c r="Q1274" s="77">
        <v>0.81013089684324702</v>
      </c>
      <c r="R1274" s="77">
        <v>0</v>
      </c>
      <c r="S1274" s="77">
        <v>3.2402126896890002E-5</v>
      </c>
      <c r="T1274" s="77" t="s">
        <v>153</v>
      </c>
      <c r="U1274" s="105">
        <v>0.234392850683592</v>
      </c>
      <c r="V1274" s="105">
        <v>-4.6369005841058103E-2</v>
      </c>
      <c r="W1274" s="101">
        <v>0.28075945424425303</v>
      </c>
    </row>
    <row r="1275" spans="2:23" x14ac:dyDescent="0.35">
      <c r="B1275" s="55" t="s">
        <v>114</v>
      </c>
      <c r="C1275" s="76" t="s">
        <v>137</v>
      </c>
      <c r="D1275" s="55" t="s">
        <v>69</v>
      </c>
      <c r="E1275" s="55" t="s">
        <v>158</v>
      </c>
      <c r="F1275" s="70">
        <v>353.48</v>
      </c>
      <c r="G1275" s="77">
        <v>50900</v>
      </c>
      <c r="H1275" s="77">
        <v>360</v>
      </c>
      <c r="I1275" s="77">
        <v>1</v>
      </c>
      <c r="J1275" s="77">
        <v>105.510382379674</v>
      </c>
      <c r="K1275" s="77">
        <v>1.06314809543594</v>
      </c>
      <c r="L1275" s="77">
        <v>106.102512535759</v>
      </c>
      <c r="M1275" s="77">
        <v>1.07511447239129</v>
      </c>
      <c r="N1275" s="77">
        <v>-0.59213015608494701</v>
      </c>
      <c r="O1275" s="77">
        <v>-1.1966376955355001E-2</v>
      </c>
      <c r="P1275" s="77">
        <v>-9.0386045156914993E-2</v>
      </c>
      <c r="Q1275" s="77">
        <v>-9.0386045156914993E-2</v>
      </c>
      <c r="R1275" s="77">
        <v>0</v>
      </c>
      <c r="S1275" s="77">
        <v>7.8020034869500001E-7</v>
      </c>
      <c r="T1275" s="77" t="s">
        <v>154</v>
      </c>
      <c r="U1275" s="105">
        <v>-0.40819669737950398</v>
      </c>
      <c r="V1275" s="105">
        <v>0</v>
      </c>
      <c r="W1275" s="101">
        <v>-0.40820019002959701</v>
      </c>
    </row>
    <row r="1276" spans="2:23" x14ac:dyDescent="0.35">
      <c r="B1276" s="55" t="s">
        <v>114</v>
      </c>
      <c r="C1276" s="76" t="s">
        <v>137</v>
      </c>
      <c r="D1276" s="55" t="s">
        <v>69</v>
      </c>
      <c r="E1276" s="55" t="s">
        <v>158</v>
      </c>
      <c r="F1276" s="70">
        <v>353.48</v>
      </c>
      <c r="G1276" s="77">
        <v>53050</v>
      </c>
      <c r="H1276" s="77">
        <v>365.11</v>
      </c>
      <c r="I1276" s="77">
        <v>1</v>
      </c>
      <c r="J1276" s="77">
        <v>91.266374102849795</v>
      </c>
      <c r="K1276" s="77">
        <v>1.67174089410558</v>
      </c>
      <c r="L1276" s="77">
        <v>91.433196472110694</v>
      </c>
      <c r="M1276" s="77">
        <v>1.6778579040135</v>
      </c>
      <c r="N1276" s="77">
        <v>-0.16682236926089899</v>
      </c>
      <c r="O1276" s="77">
        <v>-6.1170099079112198E-3</v>
      </c>
      <c r="P1276" s="77">
        <v>-3.2816413727270698E-2</v>
      </c>
      <c r="Q1276" s="77">
        <v>-3.2816413727270601E-2</v>
      </c>
      <c r="R1276" s="77">
        <v>0</v>
      </c>
      <c r="S1276" s="77">
        <v>2.16137243891E-7</v>
      </c>
      <c r="T1276" s="77" t="s">
        <v>154</v>
      </c>
      <c r="U1276" s="105">
        <v>-0.25766692035870298</v>
      </c>
      <c r="V1276" s="105">
        <v>0</v>
      </c>
      <c r="W1276" s="101">
        <v>-0.257669125032086</v>
      </c>
    </row>
    <row r="1277" spans="2:23" x14ac:dyDescent="0.35">
      <c r="B1277" s="55" t="s">
        <v>114</v>
      </c>
      <c r="C1277" s="76" t="s">
        <v>137</v>
      </c>
      <c r="D1277" s="55" t="s">
        <v>69</v>
      </c>
      <c r="E1277" s="55" t="s">
        <v>159</v>
      </c>
      <c r="F1277" s="70">
        <v>349.96</v>
      </c>
      <c r="G1277" s="77">
        <v>50300</v>
      </c>
      <c r="H1277" s="77">
        <v>349.87</v>
      </c>
      <c r="I1277" s="77">
        <v>1</v>
      </c>
      <c r="J1277" s="77">
        <v>-3.9082799166454798</v>
      </c>
      <c r="K1277" s="77">
        <v>2.1231766150527699E-4</v>
      </c>
      <c r="L1277" s="77">
        <v>-5.1264405790851404</v>
      </c>
      <c r="M1277" s="77">
        <v>3.65297462851382E-4</v>
      </c>
      <c r="N1277" s="77">
        <v>1.2181606624396599</v>
      </c>
      <c r="O1277" s="77">
        <v>-1.5297980134610601E-4</v>
      </c>
      <c r="P1277" s="77">
        <v>0.810130896843551</v>
      </c>
      <c r="Q1277" s="77">
        <v>0.81013089684355</v>
      </c>
      <c r="R1277" s="77">
        <v>0</v>
      </c>
      <c r="S1277" s="77">
        <v>9.1227377732849999E-6</v>
      </c>
      <c r="T1277" s="77" t="s">
        <v>153</v>
      </c>
      <c r="U1277" s="105">
        <v>5.6104532431516203E-2</v>
      </c>
      <c r="V1277" s="105">
        <v>-1.1098936611930101E-2</v>
      </c>
      <c r="W1277" s="101">
        <v>6.7202894030948895E-2</v>
      </c>
    </row>
    <row r="1278" spans="2:23" x14ac:dyDescent="0.35">
      <c r="B1278" s="55" t="s">
        <v>114</v>
      </c>
      <c r="C1278" s="76" t="s">
        <v>137</v>
      </c>
      <c r="D1278" s="55" t="s">
        <v>69</v>
      </c>
      <c r="E1278" s="55" t="s">
        <v>160</v>
      </c>
      <c r="F1278" s="70">
        <v>349.87</v>
      </c>
      <c r="G1278" s="77">
        <v>51150</v>
      </c>
      <c r="H1278" s="77">
        <v>350.51</v>
      </c>
      <c r="I1278" s="77">
        <v>1</v>
      </c>
      <c r="J1278" s="77">
        <v>37.481527222319997</v>
      </c>
      <c r="K1278" s="77">
        <v>4.0179135651440899E-2</v>
      </c>
      <c r="L1278" s="77">
        <v>36.264570720907201</v>
      </c>
      <c r="M1278" s="77">
        <v>3.7612405961750001E-2</v>
      </c>
      <c r="N1278" s="77">
        <v>1.2169565014128301</v>
      </c>
      <c r="O1278" s="77">
        <v>2.56672968969096E-3</v>
      </c>
      <c r="P1278" s="77">
        <v>0.81013089684399497</v>
      </c>
      <c r="Q1278" s="77">
        <v>0.81013089684399398</v>
      </c>
      <c r="R1278" s="77">
        <v>0</v>
      </c>
      <c r="S1278" s="77">
        <v>1.8770525202607998E-5</v>
      </c>
      <c r="T1278" s="77" t="s">
        <v>153</v>
      </c>
      <c r="U1278" s="105">
        <v>0.119990909128681</v>
      </c>
      <c r="V1278" s="105">
        <v>-2.3737324538845899E-2</v>
      </c>
      <c r="W1278" s="101">
        <v>0.14372700388680601</v>
      </c>
    </row>
    <row r="1279" spans="2:23" x14ac:dyDescent="0.35">
      <c r="B1279" s="55" t="s">
        <v>114</v>
      </c>
      <c r="C1279" s="76" t="s">
        <v>137</v>
      </c>
      <c r="D1279" s="55" t="s">
        <v>69</v>
      </c>
      <c r="E1279" s="55" t="s">
        <v>161</v>
      </c>
      <c r="F1279" s="70">
        <v>360.67</v>
      </c>
      <c r="G1279" s="77">
        <v>50354</v>
      </c>
      <c r="H1279" s="77">
        <v>360.67</v>
      </c>
      <c r="I1279" s="77">
        <v>1</v>
      </c>
      <c r="J1279" s="77">
        <v>-1.437008E-12</v>
      </c>
      <c r="K1279" s="77">
        <v>0</v>
      </c>
      <c r="L1279" s="77">
        <v>-8.4688400000000001E-13</v>
      </c>
      <c r="M1279" s="77">
        <v>0</v>
      </c>
      <c r="N1279" s="77">
        <v>-5.90124E-13</v>
      </c>
      <c r="O1279" s="77">
        <v>0</v>
      </c>
      <c r="P1279" s="77">
        <v>-5.7724399999999996E-13</v>
      </c>
      <c r="Q1279" s="77">
        <v>-5.7724399999999996E-13</v>
      </c>
      <c r="R1279" s="77">
        <v>0</v>
      </c>
      <c r="S1279" s="77">
        <v>0</v>
      </c>
      <c r="T1279" s="77" t="s">
        <v>154</v>
      </c>
      <c r="U1279" s="105">
        <v>0</v>
      </c>
      <c r="V1279" s="105">
        <v>0</v>
      </c>
      <c r="W1279" s="101">
        <v>0</v>
      </c>
    </row>
    <row r="1280" spans="2:23" x14ac:dyDescent="0.35">
      <c r="B1280" s="55" t="s">
        <v>114</v>
      </c>
      <c r="C1280" s="76" t="s">
        <v>137</v>
      </c>
      <c r="D1280" s="55" t="s">
        <v>69</v>
      </c>
      <c r="E1280" s="55" t="s">
        <v>161</v>
      </c>
      <c r="F1280" s="70">
        <v>360.67</v>
      </c>
      <c r="G1280" s="77">
        <v>50900</v>
      </c>
      <c r="H1280" s="77">
        <v>360</v>
      </c>
      <c r="I1280" s="77">
        <v>1</v>
      </c>
      <c r="J1280" s="77">
        <v>-118.076312598855</v>
      </c>
      <c r="K1280" s="77">
        <v>0.110141923215845</v>
      </c>
      <c r="L1280" s="77">
        <v>-117.749612634708</v>
      </c>
      <c r="M1280" s="77">
        <v>0.109533273077428</v>
      </c>
      <c r="N1280" s="77">
        <v>-0.32669996414629299</v>
      </c>
      <c r="O1280" s="77">
        <v>6.0865013841672401E-4</v>
      </c>
      <c r="P1280" s="77">
        <v>-3.2863085648517303E-2</v>
      </c>
      <c r="Q1280" s="77">
        <v>-3.2863085648517303E-2</v>
      </c>
      <c r="R1280" s="77">
        <v>0</v>
      </c>
      <c r="S1280" s="77">
        <v>8.5318609470000006E-9</v>
      </c>
      <c r="T1280" s="77" t="s">
        <v>153</v>
      </c>
      <c r="U1280" s="105">
        <v>4.2897164836868198E-4</v>
      </c>
      <c r="V1280" s="105">
        <v>0</v>
      </c>
      <c r="W1280" s="101">
        <v>4.2896797796204299E-4</v>
      </c>
    </row>
    <row r="1281" spans="2:23" x14ac:dyDescent="0.35">
      <c r="B1281" s="55" t="s">
        <v>114</v>
      </c>
      <c r="C1281" s="76" t="s">
        <v>137</v>
      </c>
      <c r="D1281" s="55" t="s">
        <v>69</v>
      </c>
      <c r="E1281" s="55" t="s">
        <v>161</v>
      </c>
      <c r="F1281" s="70">
        <v>360.67</v>
      </c>
      <c r="G1281" s="77">
        <v>53200</v>
      </c>
      <c r="H1281" s="77">
        <v>362.51</v>
      </c>
      <c r="I1281" s="77">
        <v>1</v>
      </c>
      <c r="J1281" s="77">
        <v>52.147169882299899</v>
      </c>
      <c r="K1281" s="77">
        <v>0.13134350988122501</v>
      </c>
      <c r="L1281" s="77">
        <v>51.821591719718299</v>
      </c>
      <c r="M1281" s="77">
        <v>0.129708556892038</v>
      </c>
      <c r="N1281" s="77">
        <v>0.32557816258163003</v>
      </c>
      <c r="O1281" s="77">
        <v>1.63495298918757E-3</v>
      </c>
      <c r="P1281" s="77">
        <v>3.28630856477116E-2</v>
      </c>
      <c r="Q1281" s="77">
        <v>3.28630856477116E-2</v>
      </c>
      <c r="R1281" s="77">
        <v>0</v>
      </c>
      <c r="S1281" s="77">
        <v>5.2163149837000001E-8</v>
      </c>
      <c r="T1281" s="77" t="s">
        <v>153</v>
      </c>
      <c r="U1281" s="105">
        <v>-7.8811677898561697E-3</v>
      </c>
      <c r="V1281" s="105">
        <v>0</v>
      </c>
      <c r="W1281" s="101">
        <v>-7.8812352234282502E-3</v>
      </c>
    </row>
    <row r="1282" spans="2:23" x14ac:dyDescent="0.35">
      <c r="B1282" s="55" t="s">
        <v>114</v>
      </c>
      <c r="C1282" s="76" t="s">
        <v>137</v>
      </c>
      <c r="D1282" s="55" t="s">
        <v>69</v>
      </c>
      <c r="E1282" s="55" t="s">
        <v>162</v>
      </c>
      <c r="F1282" s="70">
        <v>360.67</v>
      </c>
      <c r="G1282" s="77">
        <v>50404</v>
      </c>
      <c r="H1282" s="77">
        <v>360.67</v>
      </c>
      <c r="I1282" s="77">
        <v>1</v>
      </c>
      <c r="J1282" s="77">
        <v>-1.1550400000000001E-12</v>
      </c>
      <c r="K1282" s="77">
        <v>0</v>
      </c>
      <c r="L1282" s="77">
        <v>-7.6765900000000001E-13</v>
      </c>
      <c r="M1282" s="77">
        <v>0</v>
      </c>
      <c r="N1282" s="77">
        <v>-3.87382E-13</v>
      </c>
      <c r="O1282" s="77">
        <v>0</v>
      </c>
      <c r="P1282" s="77">
        <v>-3.8356699999999999E-13</v>
      </c>
      <c r="Q1282" s="77">
        <v>-3.8356699999999999E-13</v>
      </c>
      <c r="R1282" s="77">
        <v>0</v>
      </c>
      <c r="S1282" s="77">
        <v>0</v>
      </c>
      <c r="T1282" s="77" t="s">
        <v>154</v>
      </c>
      <c r="U1282" s="105">
        <v>0</v>
      </c>
      <c r="V1282" s="105">
        <v>0</v>
      </c>
      <c r="W1282" s="101">
        <v>0</v>
      </c>
    </row>
    <row r="1283" spans="2:23" x14ac:dyDescent="0.35">
      <c r="B1283" s="55" t="s">
        <v>114</v>
      </c>
      <c r="C1283" s="76" t="s">
        <v>137</v>
      </c>
      <c r="D1283" s="55" t="s">
        <v>69</v>
      </c>
      <c r="E1283" s="55" t="s">
        <v>163</v>
      </c>
      <c r="F1283" s="70">
        <v>355.16</v>
      </c>
      <c r="G1283" s="77">
        <v>50499</v>
      </c>
      <c r="H1283" s="77">
        <v>355.16</v>
      </c>
      <c r="I1283" s="77">
        <v>1</v>
      </c>
      <c r="J1283" s="77">
        <v>3.0035119999999999E-12</v>
      </c>
      <c r="K1283" s="77">
        <v>0</v>
      </c>
      <c r="L1283" s="77">
        <v>1.491573E-12</v>
      </c>
      <c r="M1283" s="77">
        <v>0</v>
      </c>
      <c r="N1283" s="77">
        <v>1.5119389999999999E-12</v>
      </c>
      <c r="O1283" s="77">
        <v>0</v>
      </c>
      <c r="P1283" s="77">
        <v>1.4791529999999999E-12</v>
      </c>
      <c r="Q1283" s="77">
        <v>1.4791529999999999E-12</v>
      </c>
      <c r="R1283" s="77">
        <v>0</v>
      </c>
      <c r="S1283" s="77">
        <v>0</v>
      </c>
      <c r="T1283" s="77" t="s">
        <v>154</v>
      </c>
      <c r="U1283" s="105">
        <v>0</v>
      </c>
      <c r="V1283" s="105">
        <v>0</v>
      </c>
      <c r="W1283" s="101">
        <v>0</v>
      </c>
    </row>
    <row r="1284" spans="2:23" x14ac:dyDescent="0.35">
      <c r="B1284" s="55" t="s">
        <v>114</v>
      </c>
      <c r="C1284" s="76" t="s">
        <v>137</v>
      </c>
      <c r="D1284" s="55" t="s">
        <v>69</v>
      </c>
      <c r="E1284" s="55" t="s">
        <v>163</v>
      </c>
      <c r="F1284" s="70">
        <v>355.16</v>
      </c>
      <c r="G1284" s="77">
        <v>50554</v>
      </c>
      <c r="H1284" s="77">
        <v>355.16</v>
      </c>
      <c r="I1284" s="77">
        <v>1</v>
      </c>
      <c r="J1284" s="77">
        <v>2.22245E-13</v>
      </c>
      <c r="K1284" s="77">
        <v>0</v>
      </c>
      <c r="L1284" s="77">
        <v>2.5847999999999999E-14</v>
      </c>
      <c r="M1284" s="77">
        <v>0</v>
      </c>
      <c r="N1284" s="77">
        <v>1.9639599999999999E-13</v>
      </c>
      <c r="O1284" s="77">
        <v>0</v>
      </c>
      <c r="P1284" s="77">
        <v>1.9462599999999999E-13</v>
      </c>
      <c r="Q1284" s="77">
        <v>1.9462599999999999E-13</v>
      </c>
      <c r="R1284" s="77">
        <v>0</v>
      </c>
      <c r="S1284" s="77">
        <v>0</v>
      </c>
      <c r="T1284" s="77" t="s">
        <v>154</v>
      </c>
      <c r="U1284" s="105">
        <v>0</v>
      </c>
      <c r="V1284" s="105">
        <v>0</v>
      </c>
      <c r="W1284" s="101">
        <v>0</v>
      </c>
    </row>
    <row r="1285" spans="2:23" x14ac:dyDescent="0.35">
      <c r="B1285" s="55" t="s">
        <v>114</v>
      </c>
      <c r="C1285" s="76" t="s">
        <v>137</v>
      </c>
      <c r="D1285" s="55" t="s">
        <v>69</v>
      </c>
      <c r="E1285" s="55" t="s">
        <v>164</v>
      </c>
      <c r="F1285" s="70">
        <v>355.16</v>
      </c>
      <c r="G1285" s="77">
        <v>50604</v>
      </c>
      <c r="H1285" s="77">
        <v>355.16</v>
      </c>
      <c r="I1285" s="77">
        <v>1</v>
      </c>
      <c r="J1285" s="77">
        <v>2.4232879999999999E-12</v>
      </c>
      <c r="K1285" s="77">
        <v>0</v>
      </c>
      <c r="L1285" s="77">
        <v>2.0980429999999999E-12</v>
      </c>
      <c r="M1285" s="77">
        <v>0</v>
      </c>
      <c r="N1285" s="77">
        <v>3.2524499999999999E-13</v>
      </c>
      <c r="O1285" s="77">
        <v>0</v>
      </c>
      <c r="P1285" s="77">
        <v>3.2547600000000001E-13</v>
      </c>
      <c r="Q1285" s="77">
        <v>3.2547600000000001E-13</v>
      </c>
      <c r="R1285" s="77">
        <v>0</v>
      </c>
      <c r="S1285" s="77">
        <v>0</v>
      </c>
      <c r="T1285" s="77" t="s">
        <v>154</v>
      </c>
      <c r="U1285" s="105">
        <v>0</v>
      </c>
      <c r="V1285" s="105">
        <v>0</v>
      </c>
      <c r="W1285" s="101">
        <v>0</v>
      </c>
    </row>
    <row r="1286" spans="2:23" x14ac:dyDescent="0.35">
      <c r="B1286" s="55" t="s">
        <v>114</v>
      </c>
      <c r="C1286" s="76" t="s">
        <v>137</v>
      </c>
      <c r="D1286" s="55" t="s">
        <v>69</v>
      </c>
      <c r="E1286" s="55" t="s">
        <v>165</v>
      </c>
      <c r="F1286" s="70">
        <v>355.71</v>
      </c>
      <c r="G1286" s="77">
        <v>50750</v>
      </c>
      <c r="H1286" s="77">
        <v>356.34</v>
      </c>
      <c r="I1286" s="77">
        <v>1</v>
      </c>
      <c r="J1286" s="77">
        <v>37.894408386738199</v>
      </c>
      <c r="K1286" s="77">
        <v>3.4320069868843402E-2</v>
      </c>
      <c r="L1286" s="77">
        <v>37.978304985734702</v>
      </c>
      <c r="M1286" s="77">
        <v>3.4472204425188599E-2</v>
      </c>
      <c r="N1286" s="77">
        <v>-8.3896598996480207E-2</v>
      </c>
      <c r="O1286" s="77">
        <v>-1.52134556345181E-4</v>
      </c>
      <c r="P1286" s="77">
        <v>-2.0667956764223099E-2</v>
      </c>
      <c r="Q1286" s="77">
        <v>-2.0667956764222999E-2</v>
      </c>
      <c r="R1286" s="77">
        <v>0</v>
      </c>
      <c r="S1286" s="77">
        <v>1.0209230040000001E-8</v>
      </c>
      <c r="T1286" s="77" t="s">
        <v>153</v>
      </c>
      <c r="U1286" s="105">
        <v>-1.30884805501095E-3</v>
      </c>
      <c r="V1286" s="105">
        <v>0</v>
      </c>
      <c r="W1286" s="101">
        <v>-1.30885925389696E-3</v>
      </c>
    </row>
    <row r="1287" spans="2:23" x14ac:dyDescent="0.35">
      <c r="B1287" s="55" t="s">
        <v>114</v>
      </c>
      <c r="C1287" s="76" t="s">
        <v>137</v>
      </c>
      <c r="D1287" s="55" t="s">
        <v>69</v>
      </c>
      <c r="E1287" s="55" t="s">
        <v>165</v>
      </c>
      <c r="F1287" s="70">
        <v>355.71</v>
      </c>
      <c r="G1287" s="77">
        <v>50800</v>
      </c>
      <c r="H1287" s="77">
        <v>355.88</v>
      </c>
      <c r="I1287" s="77">
        <v>1</v>
      </c>
      <c r="J1287" s="77">
        <v>12.4324907129295</v>
      </c>
      <c r="K1287" s="77">
        <v>2.89039963361637E-3</v>
      </c>
      <c r="L1287" s="77">
        <v>12.348533394826401</v>
      </c>
      <c r="M1287" s="77">
        <v>2.8514933799587599E-3</v>
      </c>
      <c r="N1287" s="77">
        <v>8.3957318103140804E-2</v>
      </c>
      <c r="O1287" s="77">
        <v>3.8906253657612001E-5</v>
      </c>
      <c r="P1287" s="77">
        <v>2.0667956764383998E-2</v>
      </c>
      <c r="Q1287" s="77">
        <v>2.0667956764383901E-2</v>
      </c>
      <c r="R1287" s="77">
        <v>0</v>
      </c>
      <c r="S1287" s="77">
        <v>7.9879749680000006E-9</v>
      </c>
      <c r="T1287" s="77" t="s">
        <v>153</v>
      </c>
      <c r="U1287" s="105">
        <v>-4.3009355742523698E-4</v>
      </c>
      <c r="V1287" s="105">
        <v>0</v>
      </c>
      <c r="W1287" s="101">
        <v>-4.3009723743125602E-4</v>
      </c>
    </row>
    <row r="1288" spans="2:23" x14ac:dyDescent="0.35">
      <c r="B1288" s="55" t="s">
        <v>114</v>
      </c>
      <c r="C1288" s="76" t="s">
        <v>137</v>
      </c>
      <c r="D1288" s="55" t="s">
        <v>69</v>
      </c>
      <c r="E1288" s="55" t="s">
        <v>166</v>
      </c>
      <c r="F1288" s="70">
        <v>356.75</v>
      </c>
      <c r="G1288" s="77">
        <v>50750</v>
      </c>
      <c r="H1288" s="77">
        <v>356.34</v>
      </c>
      <c r="I1288" s="77">
        <v>1</v>
      </c>
      <c r="J1288" s="77">
        <v>-76.154514352242401</v>
      </c>
      <c r="K1288" s="77">
        <v>4.4076276427316798E-2</v>
      </c>
      <c r="L1288" s="77">
        <v>-76.238282454919997</v>
      </c>
      <c r="M1288" s="77">
        <v>4.4173295408738801E-2</v>
      </c>
      <c r="N1288" s="77">
        <v>8.3768102677517206E-2</v>
      </c>
      <c r="O1288" s="77">
        <v>-9.701898142195E-5</v>
      </c>
      <c r="P1288" s="77">
        <v>2.06679567630292E-2</v>
      </c>
      <c r="Q1288" s="77">
        <v>2.0667956763029099E-2</v>
      </c>
      <c r="R1288" s="77">
        <v>0</v>
      </c>
      <c r="S1288" s="77">
        <v>3.2464497189999999E-9</v>
      </c>
      <c r="T1288" s="77" t="s">
        <v>154</v>
      </c>
      <c r="U1288" s="105">
        <v>-2.4671063330513297E-4</v>
      </c>
      <c r="V1288" s="105">
        <v>0</v>
      </c>
      <c r="W1288" s="101">
        <v>-2.4671274423332498E-4</v>
      </c>
    </row>
    <row r="1289" spans="2:23" x14ac:dyDescent="0.35">
      <c r="B1289" s="55" t="s">
        <v>114</v>
      </c>
      <c r="C1289" s="76" t="s">
        <v>137</v>
      </c>
      <c r="D1289" s="55" t="s">
        <v>69</v>
      </c>
      <c r="E1289" s="55" t="s">
        <v>166</v>
      </c>
      <c r="F1289" s="70">
        <v>356.75</v>
      </c>
      <c r="G1289" s="77">
        <v>50950</v>
      </c>
      <c r="H1289" s="77">
        <v>357.66</v>
      </c>
      <c r="I1289" s="77">
        <v>1</v>
      </c>
      <c r="J1289" s="77">
        <v>145.26493313482399</v>
      </c>
      <c r="K1289" s="77">
        <v>0.18569672702824999</v>
      </c>
      <c r="L1289" s="77">
        <v>145.34854081438999</v>
      </c>
      <c r="M1289" s="77">
        <v>0.18591054518847799</v>
      </c>
      <c r="N1289" s="77">
        <v>-8.3607679566854998E-2</v>
      </c>
      <c r="O1289" s="77">
        <v>-2.1381816022825301E-4</v>
      </c>
      <c r="P1289" s="77">
        <v>-2.0667956762150299E-2</v>
      </c>
      <c r="Q1289" s="77">
        <v>-2.0667956762150198E-2</v>
      </c>
      <c r="R1289" s="77">
        <v>0</v>
      </c>
      <c r="S1289" s="77">
        <v>3.7590470429999998E-9</v>
      </c>
      <c r="T1289" s="77" t="s">
        <v>153</v>
      </c>
      <c r="U1289" s="105">
        <v>-2.9392751849287502E-4</v>
      </c>
      <c r="V1289" s="105">
        <v>0</v>
      </c>
      <c r="W1289" s="101">
        <v>-2.9393003342251901E-4</v>
      </c>
    </row>
    <row r="1290" spans="2:23" x14ac:dyDescent="0.35">
      <c r="B1290" s="55" t="s">
        <v>114</v>
      </c>
      <c r="C1290" s="76" t="s">
        <v>137</v>
      </c>
      <c r="D1290" s="55" t="s">
        <v>69</v>
      </c>
      <c r="E1290" s="55" t="s">
        <v>167</v>
      </c>
      <c r="F1290" s="70">
        <v>355.88</v>
      </c>
      <c r="G1290" s="77">
        <v>51300</v>
      </c>
      <c r="H1290" s="77">
        <v>357.09</v>
      </c>
      <c r="I1290" s="77">
        <v>1</v>
      </c>
      <c r="J1290" s="77">
        <v>91.639878630432605</v>
      </c>
      <c r="K1290" s="77">
        <v>0.12857134921117999</v>
      </c>
      <c r="L1290" s="77">
        <v>91.815977196257407</v>
      </c>
      <c r="M1290" s="77">
        <v>0.129065958864791</v>
      </c>
      <c r="N1290" s="77">
        <v>-0.17609856582484501</v>
      </c>
      <c r="O1290" s="77">
        <v>-4.9460965361074801E-4</v>
      </c>
      <c r="P1290" s="77">
        <v>-2.8903089169814201E-2</v>
      </c>
      <c r="Q1290" s="77">
        <v>-2.89030891698141E-2</v>
      </c>
      <c r="R1290" s="77">
        <v>0</v>
      </c>
      <c r="S1290" s="77">
        <v>1.2789798908000001E-8</v>
      </c>
      <c r="T1290" s="77" t="s">
        <v>153</v>
      </c>
      <c r="U1290" s="105">
        <v>3.6758342280631101E-2</v>
      </c>
      <c r="V1290" s="105">
        <v>0</v>
      </c>
      <c r="W1290" s="101">
        <v>3.6758027765525003E-2</v>
      </c>
    </row>
    <row r="1291" spans="2:23" x14ac:dyDescent="0.35">
      <c r="B1291" s="55" t="s">
        <v>114</v>
      </c>
      <c r="C1291" s="76" t="s">
        <v>137</v>
      </c>
      <c r="D1291" s="55" t="s">
        <v>69</v>
      </c>
      <c r="E1291" s="55" t="s">
        <v>168</v>
      </c>
      <c r="F1291" s="70">
        <v>360</v>
      </c>
      <c r="G1291" s="77">
        <v>54750</v>
      </c>
      <c r="H1291" s="77">
        <v>365.7</v>
      </c>
      <c r="I1291" s="77">
        <v>1</v>
      </c>
      <c r="J1291" s="77">
        <v>82.2310245917202</v>
      </c>
      <c r="K1291" s="77">
        <v>0.71872675198040104</v>
      </c>
      <c r="L1291" s="77">
        <v>82.0607896325605</v>
      </c>
      <c r="M1291" s="77">
        <v>0.71575401090923496</v>
      </c>
      <c r="N1291" s="77">
        <v>0.170234959159765</v>
      </c>
      <c r="O1291" s="77">
        <v>2.9727410711663702E-3</v>
      </c>
      <c r="P1291" s="77">
        <v>1.51200367158409E-2</v>
      </c>
      <c r="Q1291" s="77">
        <v>1.51200367158408E-2</v>
      </c>
      <c r="R1291" s="77">
        <v>0</v>
      </c>
      <c r="S1291" s="77">
        <v>2.4299542588999999E-8</v>
      </c>
      <c r="T1291" s="77" t="s">
        <v>154</v>
      </c>
      <c r="U1291" s="105">
        <v>0.108319830462057</v>
      </c>
      <c r="V1291" s="105">
        <v>0</v>
      </c>
      <c r="W1291" s="101">
        <v>0.10831890364596999</v>
      </c>
    </row>
    <row r="1292" spans="2:23" x14ac:dyDescent="0.35">
      <c r="B1292" s="55" t="s">
        <v>114</v>
      </c>
      <c r="C1292" s="76" t="s">
        <v>137</v>
      </c>
      <c r="D1292" s="55" t="s">
        <v>69</v>
      </c>
      <c r="E1292" s="55" t="s">
        <v>169</v>
      </c>
      <c r="F1292" s="70">
        <v>357.66</v>
      </c>
      <c r="G1292" s="77">
        <v>53150</v>
      </c>
      <c r="H1292" s="77">
        <v>364.54</v>
      </c>
      <c r="I1292" s="77">
        <v>1</v>
      </c>
      <c r="J1292" s="77">
        <v>199.55485756514</v>
      </c>
      <c r="K1292" s="77">
        <v>1.7521742118251</v>
      </c>
      <c r="L1292" s="77">
        <v>199.62630968107999</v>
      </c>
      <c r="M1292" s="77">
        <v>1.7534291947430101</v>
      </c>
      <c r="N1292" s="77">
        <v>-7.1452115940506794E-2</v>
      </c>
      <c r="O1292" s="77">
        <v>-1.25498291790697E-3</v>
      </c>
      <c r="P1292" s="77">
        <v>-1.53804364807345E-2</v>
      </c>
      <c r="Q1292" s="77">
        <v>-1.53804364807345E-2</v>
      </c>
      <c r="R1292" s="77">
        <v>0</v>
      </c>
      <c r="S1292" s="77">
        <v>1.0408544359E-8</v>
      </c>
      <c r="T1292" s="77" t="s">
        <v>153</v>
      </c>
      <c r="U1292" s="105">
        <v>3.8416226014478097E-2</v>
      </c>
      <c r="V1292" s="105">
        <v>0</v>
      </c>
      <c r="W1292" s="101">
        <v>3.8415897314034803E-2</v>
      </c>
    </row>
    <row r="1293" spans="2:23" x14ac:dyDescent="0.35">
      <c r="B1293" s="55" t="s">
        <v>114</v>
      </c>
      <c r="C1293" s="76" t="s">
        <v>137</v>
      </c>
      <c r="D1293" s="55" t="s">
        <v>69</v>
      </c>
      <c r="E1293" s="55" t="s">
        <v>169</v>
      </c>
      <c r="F1293" s="70">
        <v>357.66</v>
      </c>
      <c r="G1293" s="77">
        <v>54500</v>
      </c>
      <c r="H1293" s="77">
        <v>356.43</v>
      </c>
      <c r="I1293" s="77">
        <v>1</v>
      </c>
      <c r="J1293" s="77">
        <v>-7.0695395856368997</v>
      </c>
      <c r="K1293" s="77">
        <v>2.7673034516913601E-3</v>
      </c>
      <c r="L1293" s="77">
        <v>-7.0581177110623798</v>
      </c>
      <c r="M1293" s="77">
        <v>2.7583687087572801E-3</v>
      </c>
      <c r="N1293" s="77">
        <v>-1.14218745745201E-2</v>
      </c>
      <c r="O1293" s="77">
        <v>8.9347429340879994E-6</v>
      </c>
      <c r="P1293" s="77">
        <v>-5.2875202787338402E-3</v>
      </c>
      <c r="Q1293" s="77">
        <v>-5.2875202787338298E-3</v>
      </c>
      <c r="R1293" s="77">
        <v>0</v>
      </c>
      <c r="S1293" s="77">
        <v>1.548027301E-9</v>
      </c>
      <c r="T1293" s="77" t="s">
        <v>153</v>
      </c>
      <c r="U1293" s="105">
        <v>-1.0858800435758299E-2</v>
      </c>
      <c r="V1293" s="105">
        <v>0</v>
      </c>
      <c r="W1293" s="101">
        <v>-1.0858893346824499E-2</v>
      </c>
    </row>
    <row r="1294" spans="2:23" x14ac:dyDescent="0.35">
      <c r="B1294" s="55" t="s">
        <v>114</v>
      </c>
      <c r="C1294" s="76" t="s">
        <v>137</v>
      </c>
      <c r="D1294" s="55" t="s">
        <v>69</v>
      </c>
      <c r="E1294" s="55" t="s">
        <v>170</v>
      </c>
      <c r="F1294" s="70">
        <v>353.64</v>
      </c>
      <c r="G1294" s="77">
        <v>51250</v>
      </c>
      <c r="H1294" s="77">
        <v>353.64</v>
      </c>
      <c r="I1294" s="77">
        <v>1</v>
      </c>
      <c r="J1294" s="77">
        <v>-1.12579E-13</v>
      </c>
      <c r="K1294" s="77">
        <v>0</v>
      </c>
      <c r="L1294" s="77">
        <v>-3.6769099999999999E-13</v>
      </c>
      <c r="M1294" s="77">
        <v>0</v>
      </c>
      <c r="N1294" s="77">
        <v>2.55112E-13</v>
      </c>
      <c r="O1294" s="77">
        <v>0</v>
      </c>
      <c r="P1294" s="77">
        <v>2.4360600000000002E-13</v>
      </c>
      <c r="Q1294" s="77">
        <v>2.4360600000000002E-13</v>
      </c>
      <c r="R1294" s="77">
        <v>0</v>
      </c>
      <c r="S1294" s="77">
        <v>0</v>
      </c>
      <c r="T1294" s="77" t="s">
        <v>154</v>
      </c>
      <c r="U1294" s="105">
        <v>0</v>
      </c>
      <c r="V1294" s="105">
        <v>0</v>
      </c>
      <c r="W1294" s="101">
        <v>0</v>
      </c>
    </row>
    <row r="1295" spans="2:23" x14ac:dyDescent="0.35">
      <c r="B1295" s="55" t="s">
        <v>114</v>
      </c>
      <c r="C1295" s="76" t="s">
        <v>137</v>
      </c>
      <c r="D1295" s="55" t="s">
        <v>69</v>
      </c>
      <c r="E1295" s="55" t="s">
        <v>171</v>
      </c>
      <c r="F1295" s="70">
        <v>357.09</v>
      </c>
      <c r="G1295" s="77">
        <v>53200</v>
      </c>
      <c r="H1295" s="77">
        <v>362.51</v>
      </c>
      <c r="I1295" s="77">
        <v>1</v>
      </c>
      <c r="J1295" s="77">
        <v>130.38782034186801</v>
      </c>
      <c r="K1295" s="77">
        <v>0.87555066021542205</v>
      </c>
      <c r="L1295" s="77">
        <v>130.562495307212</v>
      </c>
      <c r="M1295" s="77">
        <v>0.87789810681356095</v>
      </c>
      <c r="N1295" s="77">
        <v>-0.17467496534400201</v>
      </c>
      <c r="O1295" s="77">
        <v>-2.3474465981393102E-3</v>
      </c>
      <c r="P1295" s="77">
        <v>-2.8903089170419699E-2</v>
      </c>
      <c r="Q1295" s="77">
        <v>-2.8903089170419699E-2</v>
      </c>
      <c r="R1295" s="77">
        <v>0</v>
      </c>
      <c r="S1295" s="77">
        <v>4.3022511024999999E-8</v>
      </c>
      <c r="T1295" s="77" t="s">
        <v>154</v>
      </c>
      <c r="U1295" s="105">
        <v>0.102127026153967</v>
      </c>
      <c r="V1295" s="105">
        <v>0</v>
      </c>
      <c r="W1295" s="101">
        <v>0.102126152325321</v>
      </c>
    </row>
    <row r="1296" spans="2:23" x14ac:dyDescent="0.35">
      <c r="B1296" s="55" t="s">
        <v>114</v>
      </c>
      <c r="C1296" s="76" t="s">
        <v>137</v>
      </c>
      <c r="D1296" s="55" t="s">
        <v>69</v>
      </c>
      <c r="E1296" s="55" t="s">
        <v>172</v>
      </c>
      <c r="F1296" s="70">
        <v>366.03</v>
      </c>
      <c r="G1296" s="77">
        <v>53100</v>
      </c>
      <c r="H1296" s="77">
        <v>366.03</v>
      </c>
      <c r="I1296" s="77">
        <v>1</v>
      </c>
      <c r="J1296" s="77">
        <v>6.0025620000000003E-11</v>
      </c>
      <c r="K1296" s="77">
        <v>0</v>
      </c>
      <c r="L1296" s="77">
        <v>4.5605333999999999E-11</v>
      </c>
      <c r="M1296" s="77">
        <v>0</v>
      </c>
      <c r="N1296" s="77">
        <v>1.4420286000000001E-11</v>
      </c>
      <c r="O1296" s="77">
        <v>0</v>
      </c>
      <c r="P1296" s="77">
        <v>1.4197694E-11</v>
      </c>
      <c r="Q1296" s="77">
        <v>1.4197695000000001E-11</v>
      </c>
      <c r="R1296" s="77">
        <v>0</v>
      </c>
      <c r="S1296" s="77">
        <v>0</v>
      </c>
      <c r="T1296" s="77" t="s">
        <v>154</v>
      </c>
      <c r="U1296" s="105">
        <v>0</v>
      </c>
      <c r="V1296" s="105">
        <v>0</v>
      </c>
      <c r="W1296" s="101">
        <v>0</v>
      </c>
    </row>
    <row r="1297" spans="2:23" x14ac:dyDescent="0.35">
      <c r="B1297" s="55" t="s">
        <v>114</v>
      </c>
      <c r="C1297" s="76" t="s">
        <v>137</v>
      </c>
      <c r="D1297" s="55" t="s">
        <v>69</v>
      </c>
      <c r="E1297" s="55" t="s">
        <v>173</v>
      </c>
      <c r="F1297" s="70">
        <v>366.03</v>
      </c>
      <c r="G1297" s="77">
        <v>52000</v>
      </c>
      <c r="H1297" s="77">
        <v>366.03</v>
      </c>
      <c r="I1297" s="77">
        <v>1</v>
      </c>
      <c r="J1297" s="77">
        <v>-2.5612981999999999E-11</v>
      </c>
      <c r="K1297" s="77">
        <v>0</v>
      </c>
      <c r="L1297" s="77">
        <v>-1.4797020999999999E-11</v>
      </c>
      <c r="M1297" s="77">
        <v>0</v>
      </c>
      <c r="N1297" s="77">
        <v>-1.081596E-11</v>
      </c>
      <c r="O1297" s="77">
        <v>0</v>
      </c>
      <c r="P1297" s="77">
        <v>-1.0681491E-11</v>
      </c>
      <c r="Q1297" s="77">
        <v>-1.0681492000000001E-11</v>
      </c>
      <c r="R1297" s="77">
        <v>0</v>
      </c>
      <c r="S1297" s="77">
        <v>0</v>
      </c>
      <c r="T1297" s="77" t="s">
        <v>154</v>
      </c>
      <c r="U1297" s="105">
        <v>0</v>
      </c>
      <c r="V1297" s="105">
        <v>0</v>
      </c>
      <c r="W1297" s="101">
        <v>0</v>
      </c>
    </row>
    <row r="1298" spans="2:23" x14ac:dyDescent="0.35">
      <c r="B1298" s="55" t="s">
        <v>114</v>
      </c>
      <c r="C1298" s="76" t="s">
        <v>137</v>
      </c>
      <c r="D1298" s="55" t="s">
        <v>69</v>
      </c>
      <c r="E1298" s="55" t="s">
        <v>173</v>
      </c>
      <c r="F1298" s="70">
        <v>366.03</v>
      </c>
      <c r="G1298" s="77">
        <v>53050</v>
      </c>
      <c r="H1298" s="77">
        <v>365.11</v>
      </c>
      <c r="I1298" s="77">
        <v>1</v>
      </c>
      <c r="J1298" s="77">
        <v>-136.974680022065</v>
      </c>
      <c r="K1298" s="77">
        <v>0.176363391891183</v>
      </c>
      <c r="L1298" s="77">
        <v>-137.05674158309699</v>
      </c>
      <c r="M1298" s="77">
        <v>0.17657477388573201</v>
      </c>
      <c r="N1298" s="77">
        <v>8.2061561031321298E-2</v>
      </c>
      <c r="O1298" s="77">
        <v>-2.11381994548389E-4</v>
      </c>
      <c r="P1298" s="77">
        <v>8.1167235056382094E-3</v>
      </c>
      <c r="Q1298" s="77">
        <v>8.1167235056382094E-3</v>
      </c>
      <c r="R1298" s="77">
        <v>0</v>
      </c>
      <c r="S1298" s="77">
        <v>6.1928328399999996E-10</v>
      </c>
      <c r="T1298" s="77" t="s">
        <v>153</v>
      </c>
      <c r="U1298" s="105">
        <v>-1.7782795982422899E-3</v>
      </c>
      <c r="V1298" s="105">
        <v>0</v>
      </c>
      <c r="W1298" s="101">
        <v>-1.7782948137216E-3</v>
      </c>
    </row>
    <row r="1299" spans="2:23" x14ac:dyDescent="0.35">
      <c r="B1299" s="55" t="s">
        <v>114</v>
      </c>
      <c r="C1299" s="76" t="s">
        <v>137</v>
      </c>
      <c r="D1299" s="55" t="s">
        <v>69</v>
      </c>
      <c r="E1299" s="55" t="s">
        <v>173</v>
      </c>
      <c r="F1299" s="70">
        <v>366.03</v>
      </c>
      <c r="G1299" s="77">
        <v>53050</v>
      </c>
      <c r="H1299" s="77">
        <v>365.11</v>
      </c>
      <c r="I1299" s="77">
        <v>2</v>
      </c>
      <c r="J1299" s="77">
        <v>-121.142230142108</v>
      </c>
      <c r="K1299" s="77">
        <v>0.12474123935233</v>
      </c>
      <c r="L1299" s="77">
        <v>-121.214806478922</v>
      </c>
      <c r="M1299" s="77">
        <v>0.124890749132641</v>
      </c>
      <c r="N1299" s="77">
        <v>7.2576336813501299E-2</v>
      </c>
      <c r="O1299" s="77">
        <v>-1.4950978031091599E-4</v>
      </c>
      <c r="P1299" s="77">
        <v>7.1785383013801404E-3</v>
      </c>
      <c r="Q1299" s="77">
        <v>7.17853830138013E-3</v>
      </c>
      <c r="R1299" s="77">
        <v>0</v>
      </c>
      <c r="S1299" s="77">
        <v>4.3801700300000001E-10</v>
      </c>
      <c r="T1299" s="77" t="s">
        <v>153</v>
      </c>
      <c r="U1299" s="105">
        <v>1.21139394801567E-2</v>
      </c>
      <c r="V1299" s="105">
        <v>0</v>
      </c>
      <c r="W1299" s="101">
        <v>1.2113835829754499E-2</v>
      </c>
    </row>
    <row r="1300" spans="2:23" x14ac:dyDescent="0.35">
      <c r="B1300" s="55" t="s">
        <v>114</v>
      </c>
      <c r="C1300" s="76" t="s">
        <v>137</v>
      </c>
      <c r="D1300" s="55" t="s">
        <v>69</v>
      </c>
      <c r="E1300" s="55" t="s">
        <v>173</v>
      </c>
      <c r="F1300" s="70">
        <v>366.03</v>
      </c>
      <c r="G1300" s="77">
        <v>53100</v>
      </c>
      <c r="H1300" s="77">
        <v>366.03</v>
      </c>
      <c r="I1300" s="77">
        <v>2</v>
      </c>
      <c r="J1300" s="77">
        <v>-1.2487733E-11</v>
      </c>
      <c r="K1300" s="77">
        <v>0</v>
      </c>
      <c r="L1300" s="77">
        <v>-5.2081550000000002E-12</v>
      </c>
      <c r="M1300" s="77">
        <v>0</v>
      </c>
      <c r="N1300" s="77">
        <v>-7.279578E-12</v>
      </c>
      <c r="O1300" s="77">
        <v>0</v>
      </c>
      <c r="P1300" s="77">
        <v>-7.1846020000000002E-12</v>
      </c>
      <c r="Q1300" s="77">
        <v>-7.184603E-12</v>
      </c>
      <c r="R1300" s="77">
        <v>0</v>
      </c>
      <c r="S1300" s="77">
        <v>0</v>
      </c>
      <c r="T1300" s="77" t="s">
        <v>154</v>
      </c>
      <c r="U1300" s="105">
        <v>0</v>
      </c>
      <c r="V1300" s="105">
        <v>0</v>
      </c>
      <c r="W1300" s="101">
        <v>0</v>
      </c>
    </row>
    <row r="1301" spans="2:23" x14ac:dyDescent="0.35">
      <c r="B1301" s="55" t="s">
        <v>114</v>
      </c>
      <c r="C1301" s="76" t="s">
        <v>137</v>
      </c>
      <c r="D1301" s="55" t="s">
        <v>69</v>
      </c>
      <c r="E1301" s="55" t="s">
        <v>174</v>
      </c>
      <c r="F1301" s="70">
        <v>366.36</v>
      </c>
      <c r="G1301" s="77">
        <v>53000</v>
      </c>
      <c r="H1301" s="77">
        <v>366.03</v>
      </c>
      <c r="I1301" s="77">
        <v>1</v>
      </c>
      <c r="J1301" s="77">
        <v>-47.649357501165497</v>
      </c>
      <c r="K1301" s="77">
        <v>0</v>
      </c>
      <c r="L1301" s="77">
        <v>-47.6442724211905</v>
      </c>
      <c r="M1301" s="77">
        <v>0</v>
      </c>
      <c r="N1301" s="77">
        <v>-5.0850799749258E-3</v>
      </c>
      <c r="O1301" s="77">
        <v>0</v>
      </c>
      <c r="P1301" s="77">
        <v>6.3334368743766004E-5</v>
      </c>
      <c r="Q1301" s="77">
        <v>6.3334368743765001E-5</v>
      </c>
      <c r="R1301" s="77">
        <v>0</v>
      </c>
      <c r="S1301" s="77">
        <v>0</v>
      </c>
      <c r="T1301" s="77" t="s">
        <v>153</v>
      </c>
      <c r="U1301" s="105">
        <v>-1.6780763917257199E-3</v>
      </c>
      <c r="V1301" s="105">
        <v>0</v>
      </c>
      <c r="W1301" s="101">
        <v>-1.67809074983715E-3</v>
      </c>
    </row>
    <row r="1302" spans="2:23" x14ac:dyDescent="0.35">
      <c r="B1302" s="55" t="s">
        <v>114</v>
      </c>
      <c r="C1302" s="76" t="s">
        <v>137</v>
      </c>
      <c r="D1302" s="55" t="s">
        <v>69</v>
      </c>
      <c r="E1302" s="55" t="s">
        <v>174</v>
      </c>
      <c r="F1302" s="70">
        <v>366.36</v>
      </c>
      <c r="G1302" s="77">
        <v>53000</v>
      </c>
      <c r="H1302" s="77">
        <v>366.03</v>
      </c>
      <c r="I1302" s="77">
        <v>2</v>
      </c>
      <c r="J1302" s="77">
        <v>-42.090265792695703</v>
      </c>
      <c r="K1302" s="77">
        <v>0</v>
      </c>
      <c r="L1302" s="77">
        <v>-42.0857739720512</v>
      </c>
      <c r="M1302" s="77">
        <v>0</v>
      </c>
      <c r="N1302" s="77">
        <v>-4.4918206445199197E-3</v>
      </c>
      <c r="O1302" s="77">
        <v>0</v>
      </c>
      <c r="P1302" s="77">
        <v>5.5945359086586001E-5</v>
      </c>
      <c r="Q1302" s="77">
        <v>5.5945359086586001E-5</v>
      </c>
      <c r="R1302" s="77">
        <v>0</v>
      </c>
      <c r="S1302" s="77">
        <v>0</v>
      </c>
      <c r="T1302" s="77" t="s">
        <v>153</v>
      </c>
      <c r="U1302" s="105">
        <v>-1.48230081269175E-3</v>
      </c>
      <c r="V1302" s="105">
        <v>0</v>
      </c>
      <c r="W1302" s="101">
        <v>-1.48231349569018E-3</v>
      </c>
    </row>
    <row r="1303" spans="2:23" x14ac:dyDescent="0.35">
      <c r="B1303" s="55" t="s">
        <v>114</v>
      </c>
      <c r="C1303" s="76" t="s">
        <v>137</v>
      </c>
      <c r="D1303" s="55" t="s">
        <v>69</v>
      </c>
      <c r="E1303" s="55" t="s">
        <v>174</v>
      </c>
      <c r="F1303" s="70">
        <v>366.36</v>
      </c>
      <c r="G1303" s="77">
        <v>53000</v>
      </c>
      <c r="H1303" s="77">
        <v>366.03</v>
      </c>
      <c r="I1303" s="77">
        <v>3</v>
      </c>
      <c r="J1303" s="77">
        <v>-42.090265792695703</v>
      </c>
      <c r="K1303" s="77">
        <v>0</v>
      </c>
      <c r="L1303" s="77">
        <v>-42.0857739720512</v>
      </c>
      <c r="M1303" s="77">
        <v>0</v>
      </c>
      <c r="N1303" s="77">
        <v>-4.4918206445199197E-3</v>
      </c>
      <c r="O1303" s="77">
        <v>0</v>
      </c>
      <c r="P1303" s="77">
        <v>5.5945359086586001E-5</v>
      </c>
      <c r="Q1303" s="77">
        <v>5.5945359086586001E-5</v>
      </c>
      <c r="R1303" s="77">
        <v>0</v>
      </c>
      <c r="S1303" s="77">
        <v>0</v>
      </c>
      <c r="T1303" s="77" t="s">
        <v>153</v>
      </c>
      <c r="U1303" s="105">
        <v>-1.48230081269175E-3</v>
      </c>
      <c r="V1303" s="105">
        <v>0</v>
      </c>
      <c r="W1303" s="101">
        <v>-1.48231349569018E-3</v>
      </c>
    </row>
    <row r="1304" spans="2:23" x14ac:dyDescent="0.35">
      <c r="B1304" s="55" t="s">
        <v>114</v>
      </c>
      <c r="C1304" s="76" t="s">
        <v>137</v>
      </c>
      <c r="D1304" s="55" t="s">
        <v>69</v>
      </c>
      <c r="E1304" s="55" t="s">
        <v>174</v>
      </c>
      <c r="F1304" s="70">
        <v>366.36</v>
      </c>
      <c r="G1304" s="77">
        <v>53204</v>
      </c>
      <c r="H1304" s="77">
        <v>364.89</v>
      </c>
      <c r="I1304" s="77">
        <v>1</v>
      </c>
      <c r="J1304" s="77">
        <v>-5.5022530227549904</v>
      </c>
      <c r="K1304" s="77">
        <v>3.8691179481160202E-3</v>
      </c>
      <c r="L1304" s="77">
        <v>-5.4921577465512996</v>
      </c>
      <c r="M1304" s="77">
        <v>3.8549332199218399E-3</v>
      </c>
      <c r="N1304" s="77">
        <v>-1.00952762036949E-2</v>
      </c>
      <c r="O1304" s="77">
        <v>1.4184728194185E-5</v>
      </c>
      <c r="P1304" s="77">
        <v>-6.5673442993163006E-5</v>
      </c>
      <c r="Q1304" s="77">
        <v>-6.5673442993163995E-5</v>
      </c>
      <c r="R1304" s="77">
        <v>0</v>
      </c>
      <c r="S1304" s="77">
        <v>5.5120199999999996E-13</v>
      </c>
      <c r="T1304" s="77" t="s">
        <v>153</v>
      </c>
      <c r="U1304" s="105">
        <v>-9.6537647734328599E-3</v>
      </c>
      <c r="V1304" s="105">
        <v>0</v>
      </c>
      <c r="W1304" s="101">
        <v>-9.6538473738621497E-3</v>
      </c>
    </row>
    <row r="1305" spans="2:23" x14ac:dyDescent="0.35">
      <c r="B1305" s="55" t="s">
        <v>114</v>
      </c>
      <c r="C1305" s="76" t="s">
        <v>137</v>
      </c>
      <c r="D1305" s="55" t="s">
        <v>69</v>
      </c>
      <c r="E1305" s="55" t="s">
        <v>174</v>
      </c>
      <c r="F1305" s="70">
        <v>366.36</v>
      </c>
      <c r="G1305" s="77">
        <v>53304</v>
      </c>
      <c r="H1305" s="77">
        <v>368.24</v>
      </c>
      <c r="I1305" s="77">
        <v>1</v>
      </c>
      <c r="J1305" s="77">
        <v>34.070415051900397</v>
      </c>
      <c r="K1305" s="77">
        <v>0.10760552795367199</v>
      </c>
      <c r="L1305" s="77">
        <v>34.076862089392698</v>
      </c>
      <c r="M1305" s="77">
        <v>0.10764625551797501</v>
      </c>
      <c r="N1305" s="77">
        <v>-6.4470374923186703E-3</v>
      </c>
      <c r="O1305" s="77">
        <v>-4.0727564302621E-5</v>
      </c>
      <c r="P1305" s="77">
        <v>-4.1955664878835E-5</v>
      </c>
      <c r="Q1305" s="77">
        <v>-4.1955664878835E-5</v>
      </c>
      <c r="R1305" s="77">
        <v>0</v>
      </c>
      <c r="S1305" s="77">
        <v>1.63178E-13</v>
      </c>
      <c r="T1305" s="77" t="s">
        <v>153</v>
      </c>
      <c r="U1305" s="105">
        <v>-2.8388038827936398E-3</v>
      </c>
      <c r="V1305" s="105">
        <v>0</v>
      </c>
      <c r="W1305" s="101">
        <v>-2.8388281724282898E-3</v>
      </c>
    </row>
    <row r="1306" spans="2:23" x14ac:dyDescent="0.35">
      <c r="B1306" s="55" t="s">
        <v>114</v>
      </c>
      <c r="C1306" s="76" t="s">
        <v>137</v>
      </c>
      <c r="D1306" s="55" t="s">
        <v>69</v>
      </c>
      <c r="E1306" s="55" t="s">
        <v>174</v>
      </c>
      <c r="F1306" s="70">
        <v>366.36</v>
      </c>
      <c r="G1306" s="77">
        <v>53354</v>
      </c>
      <c r="H1306" s="77">
        <v>367.18</v>
      </c>
      <c r="I1306" s="77">
        <v>1</v>
      </c>
      <c r="J1306" s="77">
        <v>45.933745297755898</v>
      </c>
      <c r="K1306" s="77">
        <v>4.4308088098661401E-2</v>
      </c>
      <c r="L1306" s="77">
        <v>45.928519102295503</v>
      </c>
      <c r="M1306" s="77">
        <v>4.4298006205528401E-2</v>
      </c>
      <c r="N1306" s="77">
        <v>5.22619546044489E-3</v>
      </c>
      <c r="O1306" s="77">
        <v>1.0081893133062999E-5</v>
      </c>
      <c r="P1306" s="77">
        <v>-4.4133785195553702E-4</v>
      </c>
      <c r="Q1306" s="77">
        <v>-4.4133785195553702E-4</v>
      </c>
      <c r="R1306" s="77">
        <v>0</v>
      </c>
      <c r="S1306" s="77">
        <v>4.0903609999999997E-12</v>
      </c>
      <c r="T1306" s="77" t="s">
        <v>154</v>
      </c>
      <c r="U1306" s="105">
        <v>-5.8774433315131899E-4</v>
      </c>
      <c r="V1306" s="105">
        <v>0</v>
      </c>
      <c r="W1306" s="101">
        <v>-5.8774936206339298E-4</v>
      </c>
    </row>
    <row r="1307" spans="2:23" x14ac:dyDescent="0.35">
      <c r="B1307" s="55" t="s">
        <v>114</v>
      </c>
      <c r="C1307" s="76" t="s">
        <v>137</v>
      </c>
      <c r="D1307" s="55" t="s">
        <v>69</v>
      </c>
      <c r="E1307" s="55" t="s">
        <v>174</v>
      </c>
      <c r="F1307" s="70">
        <v>366.36</v>
      </c>
      <c r="G1307" s="77">
        <v>53454</v>
      </c>
      <c r="H1307" s="77">
        <v>368.22</v>
      </c>
      <c r="I1307" s="77">
        <v>1</v>
      </c>
      <c r="J1307" s="77">
        <v>37.395913441249903</v>
      </c>
      <c r="K1307" s="77">
        <v>9.5374586131591804E-2</v>
      </c>
      <c r="L1307" s="77">
        <v>37.390726422687003</v>
      </c>
      <c r="M1307" s="77">
        <v>9.5348130008786405E-2</v>
      </c>
      <c r="N1307" s="77">
        <v>5.1870185628633001E-3</v>
      </c>
      <c r="O1307" s="77">
        <v>2.6456122805386999E-5</v>
      </c>
      <c r="P1307" s="77">
        <v>-4.1670710673475699E-4</v>
      </c>
      <c r="Q1307" s="77">
        <v>-4.1670710673475802E-4</v>
      </c>
      <c r="R1307" s="77">
        <v>0</v>
      </c>
      <c r="S1307" s="77">
        <v>1.1842576E-11</v>
      </c>
      <c r="T1307" s="77" t="s">
        <v>154</v>
      </c>
      <c r="U1307" s="105">
        <v>6.9214818264690006E-5</v>
      </c>
      <c r="V1307" s="105">
        <v>0</v>
      </c>
      <c r="W1307" s="101">
        <v>6.9214226042501399E-5</v>
      </c>
    </row>
    <row r="1308" spans="2:23" x14ac:dyDescent="0.35">
      <c r="B1308" s="55" t="s">
        <v>114</v>
      </c>
      <c r="C1308" s="76" t="s">
        <v>137</v>
      </c>
      <c r="D1308" s="55" t="s">
        <v>69</v>
      </c>
      <c r="E1308" s="55" t="s">
        <v>174</v>
      </c>
      <c r="F1308" s="70">
        <v>366.36</v>
      </c>
      <c r="G1308" s="77">
        <v>53604</v>
      </c>
      <c r="H1308" s="77">
        <v>367.72</v>
      </c>
      <c r="I1308" s="77">
        <v>1</v>
      </c>
      <c r="J1308" s="77">
        <v>36.047855893947499</v>
      </c>
      <c r="K1308" s="77">
        <v>5.6525984282960101E-2</v>
      </c>
      <c r="L1308" s="77">
        <v>36.039992611677</v>
      </c>
      <c r="M1308" s="77">
        <v>5.65013264340632E-2</v>
      </c>
      <c r="N1308" s="77">
        <v>7.8632822705815304E-3</v>
      </c>
      <c r="O1308" s="77">
        <v>2.4657848896926001E-5</v>
      </c>
      <c r="P1308" s="77">
        <v>3.0791520139140401E-4</v>
      </c>
      <c r="Q1308" s="77">
        <v>3.0791520139140401E-4</v>
      </c>
      <c r="R1308" s="77">
        <v>0</v>
      </c>
      <c r="S1308" s="77">
        <v>4.1243119999999998E-12</v>
      </c>
      <c r="T1308" s="77" t="s">
        <v>154</v>
      </c>
      <c r="U1308" s="105">
        <v>-1.6436470288631699E-3</v>
      </c>
      <c r="V1308" s="105">
        <v>0</v>
      </c>
      <c r="W1308" s="101">
        <v>-1.64366109238692E-3</v>
      </c>
    </row>
    <row r="1309" spans="2:23" x14ac:dyDescent="0.35">
      <c r="B1309" s="55" t="s">
        <v>114</v>
      </c>
      <c r="C1309" s="76" t="s">
        <v>137</v>
      </c>
      <c r="D1309" s="55" t="s">
        <v>69</v>
      </c>
      <c r="E1309" s="55" t="s">
        <v>174</v>
      </c>
      <c r="F1309" s="70">
        <v>366.36</v>
      </c>
      <c r="G1309" s="77">
        <v>53654</v>
      </c>
      <c r="H1309" s="77">
        <v>366.22</v>
      </c>
      <c r="I1309" s="77">
        <v>1</v>
      </c>
      <c r="J1309" s="77">
        <v>-16.276089084326099</v>
      </c>
      <c r="K1309" s="77">
        <v>1.29197131707124E-2</v>
      </c>
      <c r="L1309" s="77">
        <v>-16.288416085168802</v>
      </c>
      <c r="M1309" s="77">
        <v>1.29392905549461E-2</v>
      </c>
      <c r="N1309" s="77">
        <v>1.2327000842723999E-2</v>
      </c>
      <c r="O1309" s="77">
        <v>-1.9577384233682E-5</v>
      </c>
      <c r="P1309" s="77">
        <v>4.8253377712453199E-4</v>
      </c>
      <c r="Q1309" s="77">
        <v>4.8253377712453199E-4</v>
      </c>
      <c r="R1309" s="77">
        <v>0</v>
      </c>
      <c r="S1309" s="77">
        <v>1.1355551000000001E-11</v>
      </c>
      <c r="T1309" s="77" t="s">
        <v>154</v>
      </c>
      <c r="U1309" s="105">
        <v>-5.4452199529740203E-3</v>
      </c>
      <c r="V1309" s="105">
        <v>0</v>
      </c>
      <c r="W1309" s="101">
        <v>-5.4452665438653701E-3</v>
      </c>
    </row>
    <row r="1310" spans="2:23" x14ac:dyDescent="0.35">
      <c r="B1310" s="55" t="s">
        <v>114</v>
      </c>
      <c r="C1310" s="76" t="s">
        <v>137</v>
      </c>
      <c r="D1310" s="55" t="s">
        <v>69</v>
      </c>
      <c r="E1310" s="55" t="s">
        <v>175</v>
      </c>
      <c r="F1310" s="70">
        <v>365.11</v>
      </c>
      <c r="G1310" s="77">
        <v>53150</v>
      </c>
      <c r="H1310" s="77">
        <v>364.54</v>
      </c>
      <c r="I1310" s="77">
        <v>1</v>
      </c>
      <c r="J1310" s="77">
        <v>-12.278124892609799</v>
      </c>
      <c r="K1310" s="77">
        <v>4.1245843200364103E-3</v>
      </c>
      <c r="L1310" s="77">
        <v>-12.315827122079799</v>
      </c>
      <c r="M1310" s="77">
        <v>4.1499537930981701E-3</v>
      </c>
      <c r="N1310" s="77">
        <v>3.7702229470026903E-2</v>
      </c>
      <c r="O1310" s="77">
        <v>-2.5369473061758E-5</v>
      </c>
      <c r="P1310" s="77">
        <v>5.4460940649325999E-4</v>
      </c>
      <c r="Q1310" s="77">
        <v>5.4460940649326097E-4</v>
      </c>
      <c r="R1310" s="77">
        <v>0</v>
      </c>
      <c r="S1310" s="77">
        <v>8.1149600000000004E-12</v>
      </c>
      <c r="T1310" s="77" t="s">
        <v>154</v>
      </c>
      <c r="U1310" s="105">
        <v>1.2234852788159299E-2</v>
      </c>
      <c r="V1310" s="105">
        <v>0</v>
      </c>
      <c r="W1310" s="101">
        <v>1.22347481031875E-2</v>
      </c>
    </row>
    <row r="1311" spans="2:23" x14ac:dyDescent="0.35">
      <c r="B1311" s="55" t="s">
        <v>114</v>
      </c>
      <c r="C1311" s="76" t="s">
        <v>137</v>
      </c>
      <c r="D1311" s="55" t="s">
        <v>69</v>
      </c>
      <c r="E1311" s="55" t="s">
        <v>175</v>
      </c>
      <c r="F1311" s="70">
        <v>365.11</v>
      </c>
      <c r="G1311" s="77">
        <v>53150</v>
      </c>
      <c r="H1311" s="77">
        <v>364.54</v>
      </c>
      <c r="I1311" s="77">
        <v>2</v>
      </c>
      <c r="J1311" s="77">
        <v>-12.242074777973601</v>
      </c>
      <c r="K1311" s="77">
        <v>4.1048953354755604E-3</v>
      </c>
      <c r="L1311" s="77">
        <v>-12.2796663089694</v>
      </c>
      <c r="M1311" s="77">
        <v>4.1301437056274603E-3</v>
      </c>
      <c r="N1311" s="77">
        <v>3.75915309957175E-2</v>
      </c>
      <c r="O1311" s="77">
        <v>-2.5248370151900998E-5</v>
      </c>
      <c r="P1311" s="77">
        <v>5.4301036501799404E-4</v>
      </c>
      <c r="Q1311" s="77">
        <v>5.4301036501799296E-4</v>
      </c>
      <c r="R1311" s="77">
        <v>0</v>
      </c>
      <c r="S1311" s="77">
        <v>8.0762219999999996E-12</v>
      </c>
      <c r="T1311" s="77" t="s">
        <v>154</v>
      </c>
      <c r="U1311" s="105">
        <v>1.22159360268915E-2</v>
      </c>
      <c r="V1311" s="105">
        <v>0</v>
      </c>
      <c r="W1311" s="101">
        <v>1.22158315037771E-2</v>
      </c>
    </row>
    <row r="1312" spans="2:23" x14ac:dyDescent="0.35">
      <c r="B1312" s="55" t="s">
        <v>114</v>
      </c>
      <c r="C1312" s="76" t="s">
        <v>137</v>
      </c>
      <c r="D1312" s="55" t="s">
        <v>69</v>
      </c>
      <c r="E1312" s="55" t="s">
        <v>175</v>
      </c>
      <c r="F1312" s="70">
        <v>365.11</v>
      </c>
      <c r="G1312" s="77">
        <v>53900</v>
      </c>
      <c r="H1312" s="77">
        <v>364.61</v>
      </c>
      <c r="I1312" s="77">
        <v>1</v>
      </c>
      <c r="J1312" s="77">
        <v>-7.9733217052658896</v>
      </c>
      <c r="K1312" s="77">
        <v>2.9879713737362202E-3</v>
      </c>
      <c r="L1312" s="77">
        <v>-7.9980718984640404</v>
      </c>
      <c r="M1312" s="77">
        <v>3.0065502423710102E-3</v>
      </c>
      <c r="N1312" s="77">
        <v>2.4750193198142E-2</v>
      </c>
      <c r="O1312" s="77">
        <v>-1.8578868634786001E-5</v>
      </c>
      <c r="P1312" s="77">
        <v>-7.3826718183494702E-3</v>
      </c>
      <c r="Q1312" s="77">
        <v>-7.3826718183494702E-3</v>
      </c>
      <c r="R1312" s="77">
        <v>0</v>
      </c>
      <c r="S1312" s="77">
        <v>2.5616806290000002E-9</v>
      </c>
      <c r="T1312" s="77" t="s">
        <v>153</v>
      </c>
      <c r="U1312" s="105">
        <v>5.59641058898281E-3</v>
      </c>
      <c r="V1312" s="105">
        <v>0</v>
      </c>
      <c r="W1312" s="101">
        <v>5.5963627044602398E-3</v>
      </c>
    </row>
    <row r="1313" spans="2:23" x14ac:dyDescent="0.35">
      <c r="B1313" s="55" t="s">
        <v>114</v>
      </c>
      <c r="C1313" s="76" t="s">
        <v>137</v>
      </c>
      <c r="D1313" s="55" t="s">
        <v>69</v>
      </c>
      <c r="E1313" s="55" t="s">
        <v>175</v>
      </c>
      <c r="F1313" s="70">
        <v>365.11</v>
      </c>
      <c r="G1313" s="77">
        <v>53900</v>
      </c>
      <c r="H1313" s="77">
        <v>364.61</v>
      </c>
      <c r="I1313" s="77">
        <v>2</v>
      </c>
      <c r="J1313" s="77">
        <v>-7.9636671939230199</v>
      </c>
      <c r="K1313" s="77">
        <v>2.97186097392701E-3</v>
      </c>
      <c r="L1313" s="77">
        <v>-7.9883874183039802</v>
      </c>
      <c r="M1313" s="77">
        <v>2.9903396699148201E-3</v>
      </c>
      <c r="N1313" s="77">
        <v>2.4720224380954399E-2</v>
      </c>
      <c r="O1313" s="77">
        <v>-1.8478695987811002E-5</v>
      </c>
      <c r="P1313" s="77">
        <v>-7.3737324965348402E-3</v>
      </c>
      <c r="Q1313" s="77">
        <v>-7.3737324965348402E-3</v>
      </c>
      <c r="R1313" s="77">
        <v>0</v>
      </c>
      <c r="S1313" s="77">
        <v>2.5478686830000002E-9</v>
      </c>
      <c r="T1313" s="77" t="s">
        <v>153</v>
      </c>
      <c r="U1313" s="105">
        <v>5.6179751723645097E-3</v>
      </c>
      <c r="V1313" s="105">
        <v>0</v>
      </c>
      <c r="W1313" s="101">
        <v>5.6179271033290701E-3</v>
      </c>
    </row>
    <row r="1314" spans="2:23" x14ac:dyDescent="0.35">
      <c r="B1314" s="55" t="s">
        <v>114</v>
      </c>
      <c r="C1314" s="76" t="s">
        <v>137</v>
      </c>
      <c r="D1314" s="55" t="s">
        <v>69</v>
      </c>
      <c r="E1314" s="55" t="s">
        <v>176</v>
      </c>
      <c r="F1314" s="70">
        <v>364.54</v>
      </c>
      <c r="G1314" s="77">
        <v>53550</v>
      </c>
      <c r="H1314" s="77">
        <v>364.29</v>
      </c>
      <c r="I1314" s="77">
        <v>1</v>
      </c>
      <c r="J1314" s="77">
        <v>-2.6416031832605502</v>
      </c>
      <c r="K1314" s="77">
        <v>1.7166045749418199E-4</v>
      </c>
      <c r="L1314" s="77">
        <v>-2.6521108888154199</v>
      </c>
      <c r="M1314" s="77">
        <v>1.7302882729770401E-4</v>
      </c>
      <c r="N1314" s="77">
        <v>1.0507705554872401E-2</v>
      </c>
      <c r="O1314" s="77">
        <v>-1.3683698035220001E-6</v>
      </c>
      <c r="P1314" s="77">
        <v>-6.1809449202340399E-3</v>
      </c>
      <c r="Q1314" s="77">
        <v>-6.1809449202340399E-3</v>
      </c>
      <c r="R1314" s="77">
        <v>0</v>
      </c>
      <c r="S1314" s="77">
        <v>9.398203709999999E-10</v>
      </c>
      <c r="T1314" s="77" t="s">
        <v>153</v>
      </c>
      <c r="U1314" s="105">
        <v>2.1282719067676099E-3</v>
      </c>
      <c r="V1314" s="105">
        <v>0</v>
      </c>
      <c r="W1314" s="101">
        <v>2.1282536966519398E-3</v>
      </c>
    </row>
    <row r="1315" spans="2:23" x14ac:dyDescent="0.35">
      <c r="B1315" s="55" t="s">
        <v>114</v>
      </c>
      <c r="C1315" s="76" t="s">
        <v>137</v>
      </c>
      <c r="D1315" s="55" t="s">
        <v>69</v>
      </c>
      <c r="E1315" s="55" t="s">
        <v>176</v>
      </c>
      <c r="F1315" s="70">
        <v>364.54</v>
      </c>
      <c r="G1315" s="77">
        <v>54200</v>
      </c>
      <c r="H1315" s="77">
        <v>364.56</v>
      </c>
      <c r="I1315" s="77">
        <v>1</v>
      </c>
      <c r="J1315" s="77">
        <v>14.9430843158367</v>
      </c>
      <c r="K1315" s="77">
        <v>1.47375207454336E-3</v>
      </c>
      <c r="L1315" s="77">
        <v>14.932406304620599</v>
      </c>
      <c r="M1315" s="77">
        <v>1.4716466031054101E-3</v>
      </c>
      <c r="N1315" s="77">
        <v>1.0678011216080901E-2</v>
      </c>
      <c r="O1315" s="77">
        <v>2.105471437945E-6</v>
      </c>
      <c r="P1315" s="77">
        <v>-6.2814217399316903E-3</v>
      </c>
      <c r="Q1315" s="77">
        <v>-6.2814217399316903E-3</v>
      </c>
      <c r="R1315" s="77">
        <v>0</v>
      </c>
      <c r="S1315" s="77">
        <v>2.6041130999999998E-10</v>
      </c>
      <c r="T1315" s="77" t="s">
        <v>153</v>
      </c>
      <c r="U1315" s="105">
        <v>5.5398938838157805E-4</v>
      </c>
      <c r="V1315" s="105">
        <v>0</v>
      </c>
      <c r="W1315" s="101">
        <v>5.5398464828666403E-4</v>
      </c>
    </row>
    <row r="1316" spans="2:23" x14ac:dyDescent="0.35">
      <c r="B1316" s="55" t="s">
        <v>114</v>
      </c>
      <c r="C1316" s="76" t="s">
        <v>137</v>
      </c>
      <c r="D1316" s="55" t="s">
        <v>69</v>
      </c>
      <c r="E1316" s="55" t="s">
        <v>177</v>
      </c>
      <c r="F1316" s="70">
        <v>364.62</v>
      </c>
      <c r="G1316" s="77">
        <v>53150</v>
      </c>
      <c r="H1316" s="77">
        <v>364.54</v>
      </c>
      <c r="I1316" s="77">
        <v>1</v>
      </c>
      <c r="J1316" s="77">
        <v>-41.901251355714102</v>
      </c>
      <c r="K1316" s="77">
        <v>0</v>
      </c>
      <c r="L1316" s="77">
        <v>-41.907073520190103</v>
      </c>
      <c r="M1316" s="77">
        <v>0</v>
      </c>
      <c r="N1316" s="77">
        <v>5.8221644760492203E-3</v>
      </c>
      <c r="O1316" s="77">
        <v>0</v>
      </c>
      <c r="P1316" s="77">
        <v>6.3847416812397501E-4</v>
      </c>
      <c r="Q1316" s="77">
        <v>6.3847416812397404E-4</v>
      </c>
      <c r="R1316" s="77">
        <v>0</v>
      </c>
      <c r="S1316" s="77">
        <v>0</v>
      </c>
      <c r="T1316" s="77" t="s">
        <v>154</v>
      </c>
      <c r="U1316" s="105">
        <v>4.6577315808384501E-4</v>
      </c>
      <c r="V1316" s="105">
        <v>0</v>
      </c>
      <c r="W1316" s="101">
        <v>4.6576917279274701E-4</v>
      </c>
    </row>
    <row r="1317" spans="2:23" x14ac:dyDescent="0.35">
      <c r="B1317" s="55" t="s">
        <v>114</v>
      </c>
      <c r="C1317" s="76" t="s">
        <v>137</v>
      </c>
      <c r="D1317" s="55" t="s">
        <v>69</v>
      </c>
      <c r="E1317" s="55" t="s">
        <v>177</v>
      </c>
      <c r="F1317" s="70">
        <v>364.62</v>
      </c>
      <c r="G1317" s="77">
        <v>53150</v>
      </c>
      <c r="H1317" s="77">
        <v>364.54</v>
      </c>
      <c r="I1317" s="77">
        <v>2</v>
      </c>
      <c r="J1317" s="77">
        <v>-35.180688028089101</v>
      </c>
      <c r="K1317" s="77">
        <v>0</v>
      </c>
      <c r="L1317" s="77">
        <v>-35.185576372600401</v>
      </c>
      <c r="M1317" s="77">
        <v>0</v>
      </c>
      <c r="N1317" s="77">
        <v>4.8883445112835001E-3</v>
      </c>
      <c r="O1317" s="77">
        <v>0</v>
      </c>
      <c r="P1317" s="77">
        <v>5.3606896681691104E-4</v>
      </c>
      <c r="Q1317" s="77">
        <v>5.3606896681691202E-4</v>
      </c>
      <c r="R1317" s="77">
        <v>0</v>
      </c>
      <c r="S1317" s="77">
        <v>0</v>
      </c>
      <c r="T1317" s="77" t="s">
        <v>154</v>
      </c>
      <c r="U1317" s="105">
        <v>3.91067560902603E-4</v>
      </c>
      <c r="V1317" s="105">
        <v>0</v>
      </c>
      <c r="W1317" s="101">
        <v>3.9106421481440102E-4</v>
      </c>
    </row>
    <row r="1318" spans="2:23" x14ac:dyDescent="0.35">
      <c r="B1318" s="55" t="s">
        <v>114</v>
      </c>
      <c r="C1318" s="76" t="s">
        <v>137</v>
      </c>
      <c r="D1318" s="55" t="s">
        <v>69</v>
      </c>
      <c r="E1318" s="55" t="s">
        <v>177</v>
      </c>
      <c r="F1318" s="70">
        <v>364.62</v>
      </c>
      <c r="G1318" s="77">
        <v>53150</v>
      </c>
      <c r="H1318" s="77">
        <v>364.54</v>
      </c>
      <c r="I1318" s="77">
        <v>3</v>
      </c>
      <c r="J1318" s="77">
        <v>-43.045312826177003</v>
      </c>
      <c r="K1318" s="77">
        <v>0</v>
      </c>
      <c r="L1318" s="77">
        <v>-43.051293957601203</v>
      </c>
      <c r="M1318" s="77">
        <v>0</v>
      </c>
      <c r="N1318" s="77">
        <v>5.9811314242042002E-3</v>
      </c>
      <c r="O1318" s="77">
        <v>0</v>
      </c>
      <c r="P1318" s="77">
        <v>6.5590690986539705E-4</v>
      </c>
      <c r="Q1318" s="77">
        <v>6.5590690986539802E-4</v>
      </c>
      <c r="R1318" s="77">
        <v>0</v>
      </c>
      <c r="S1318" s="77">
        <v>0</v>
      </c>
      <c r="T1318" s="77" t="s">
        <v>154</v>
      </c>
      <c r="U1318" s="105">
        <v>4.7849051393624098E-4</v>
      </c>
      <c r="V1318" s="105">
        <v>0</v>
      </c>
      <c r="W1318" s="101">
        <v>4.7848641983173402E-4</v>
      </c>
    </row>
    <row r="1319" spans="2:23" x14ac:dyDescent="0.35">
      <c r="B1319" s="55" t="s">
        <v>114</v>
      </c>
      <c r="C1319" s="76" t="s">
        <v>137</v>
      </c>
      <c r="D1319" s="55" t="s">
        <v>69</v>
      </c>
      <c r="E1319" s="55" t="s">
        <v>177</v>
      </c>
      <c r="F1319" s="70">
        <v>364.62</v>
      </c>
      <c r="G1319" s="77">
        <v>53654</v>
      </c>
      <c r="H1319" s="77">
        <v>366.22</v>
      </c>
      <c r="I1319" s="77">
        <v>1</v>
      </c>
      <c r="J1319" s="77">
        <v>78.850564040815897</v>
      </c>
      <c r="K1319" s="77">
        <v>0.195226719516021</v>
      </c>
      <c r="L1319" s="77">
        <v>78.860701135297305</v>
      </c>
      <c r="M1319" s="77">
        <v>0.19527691976349201</v>
      </c>
      <c r="N1319" s="77">
        <v>-1.01370944814327E-2</v>
      </c>
      <c r="O1319" s="77">
        <v>-5.0200247470478002E-5</v>
      </c>
      <c r="P1319" s="77">
        <v>-3.9522448920477902E-4</v>
      </c>
      <c r="Q1319" s="77">
        <v>-3.9522448920477902E-4</v>
      </c>
      <c r="R1319" s="77">
        <v>0</v>
      </c>
      <c r="S1319" s="77">
        <v>4.9047549999999997E-12</v>
      </c>
      <c r="T1319" s="77" t="s">
        <v>154</v>
      </c>
      <c r="U1319" s="105">
        <v>-2.1248232603695901E-3</v>
      </c>
      <c r="V1319" s="105">
        <v>0</v>
      </c>
      <c r="W1319" s="101">
        <v>-2.12484144097764E-3</v>
      </c>
    </row>
    <row r="1320" spans="2:23" x14ac:dyDescent="0.35">
      <c r="B1320" s="55" t="s">
        <v>114</v>
      </c>
      <c r="C1320" s="76" t="s">
        <v>137</v>
      </c>
      <c r="D1320" s="55" t="s">
        <v>69</v>
      </c>
      <c r="E1320" s="55" t="s">
        <v>177</v>
      </c>
      <c r="F1320" s="70">
        <v>364.62</v>
      </c>
      <c r="G1320" s="77">
        <v>53654</v>
      </c>
      <c r="H1320" s="77">
        <v>366.22</v>
      </c>
      <c r="I1320" s="77">
        <v>2</v>
      </c>
      <c r="J1320" s="77">
        <v>78.850564040815897</v>
      </c>
      <c r="K1320" s="77">
        <v>0.195226719516021</v>
      </c>
      <c r="L1320" s="77">
        <v>78.860701135297305</v>
      </c>
      <c r="M1320" s="77">
        <v>0.19527691976349201</v>
      </c>
      <c r="N1320" s="77">
        <v>-1.01370944814327E-2</v>
      </c>
      <c r="O1320" s="77">
        <v>-5.0200247470478002E-5</v>
      </c>
      <c r="P1320" s="77">
        <v>-3.9522448920477902E-4</v>
      </c>
      <c r="Q1320" s="77">
        <v>-3.9522448920477902E-4</v>
      </c>
      <c r="R1320" s="77">
        <v>0</v>
      </c>
      <c r="S1320" s="77">
        <v>4.9047549999999997E-12</v>
      </c>
      <c r="T1320" s="77" t="s">
        <v>154</v>
      </c>
      <c r="U1320" s="105">
        <v>-2.1248232603695901E-3</v>
      </c>
      <c r="V1320" s="105">
        <v>0</v>
      </c>
      <c r="W1320" s="101">
        <v>-2.12484144097764E-3</v>
      </c>
    </row>
    <row r="1321" spans="2:23" x14ac:dyDescent="0.35">
      <c r="B1321" s="55" t="s">
        <v>114</v>
      </c>
      <c r="C1321" s="76" t="s">
        <v>137</v>
      </c>
      <c r="D1321" s="55" t="s">
        <v>69</v>
      </c>
      <c r="E1321" s="55" t="s">
        <v>177</v>
      </c>
      <c r="F1321" s="70">
        <v>364.62</v>
      </c>
      <c r="G1321" s="77">
        <v>53704</v>
      </c>
      <c r="H1321" s="77">
        <v>365.44</v>
      </c>
      <c r="I1321" s="77">
        <v>1</v>
      </c>
      <c r="J1321" s="77">
        <v>17.794480785429801</v>
      </c>
      <c r="K1321" s="77">
        <v>1.3235700240482699E-2</v>
      </c>
      <c r="L1321" s="77">
        <v>17.792805388346601</v>
      </c>
      <c r="M1321" s="77">
        <v>1.32332080059607E-2</v>
      </c>
      <c r="N1321" s="77">
        <v>1.6753970831923099E-3</v>
      </c>
      <c r="O1321" s="77">
        <v>2.4922345219890001E-6</v>
      </c>
      <c r="P1321" s="77">
        <v>-4.7929227375543399E-4</v>
      </c>
      <c r="Q1321" s="77">
        <v>-4.7929227375543399E-4</v>
      </c>
      <c r="R1321" s="77">
        <v>0</v>
      </c>
      <c r="S1321" s="77">
        <v>9.6023410000000002E-12</v>
      </c>
      <c r="T1321" s="77" t="s">
        <v>154</v>
      </c>
      <c r="U1321" s="105">
        <v>-4.6408524065593798E-4</v>
      </c>
      <c r="V1321" s="105">
        <v>0</v>
      </c>
      <c r="W1321" s="101">
        <v>-4.6408921150472101E-4</v>
      </c>
    </row>
    <row r="1322" spans="2:23" x14ac:dyDescent="0.35">
      <c r="B1322" s="55" t="s">
        <v>114</v>
      </c>
      <c r="C1322" s="76" t="s">
        <v>137</v>
      </c>
      <c r="D1322" s="55" t="s">
        <v>69</v>
      </c>
      <c r="E1322" s="55" t="s">
        <v>177</v>
      </c>
      <c r="F1322" s="70">
        <v>364.62</v>
      </c>
      <c r="G1322" s="77">
        <v>58004</v>
      </c>
      <c r="H1322" s="77">
        <v>357.7</v>
      </c>
      <c r="I1322" s="77">
        <v>1</v>
      </c>
      <c r="J1322" s="77">
        <v>-55.901132008414898</v>
      </c>
      <c r="K1322" s="77">
        <v>0.66186156337034896</v>
      </c>
      <c r="L1322" s="77">
        <v>-55.903111551942303</v>
      </c>
      <c r="M1322" s="77">
        <v>0.661908439235809</v>
      </c>
      <c r="N1322" s="77">
        <v>1.9795435273306499E-3</v>
      </c>
      <c r="O1322" s="77">
        <v>-4.6875865460268E-5</v>
      </c>
      <c r="P1322" s="77">
        <v>-5.6070879645362304E-4</v>
      </c>
      <c r="Q1322" s="77">
        <v>-5.6070879645362401E-4</v>
      </c>
      <c r="R1322" s="77">
        <v>0</v>
      </c>
      <c r="S1322" s="77">
        <v>6.6588724E-11</v>
      </c>
      <c r="T1322" s="77" t="s">
        <v>154</v>
      </c>
      <c r="U1322" s="105">
        <v>-3.23124636050215E-3</v>
      </c>
      <c r="V1322" s="105">
        <v>0</v>
      </c>
      <c r="W1322" s="101">
        <v>-3.2312740079891902E-3</v>
      </c>
    </row>
    <row r="1323" spans="2:23" x14ac:dyDescent="0.35">
      <c r="B1323" s="55" t="s">
        <v>114</v>
      </c>
      <c r="C1323" s="76" t="s">
        <v>137</v>
      </c>
      <c r="D1323" s="55" t="s">
        <v>69</v>
      </c>
      <c r="E1323" s="55" t="s">
        <v>178</v>
      </c>
      <c r="F1323" s="70">
        <v>362.51</v>
      </c>
      <c r="G1323" s="77">
        <v>53050</v>
      </c>
      <c r="H1323" s="77">
        <v>365.11</v>
      </c>
      <c r="I1323" s="77">
        <v>1</v>
      </c>
      <c r="J1323" s="77">
        <v>158.42530053473499</v>
      </c>
      <c r="K1323" s="77">
        <v>0.60487567797345998</v>
      </c>
      <c r="L1323" s="77">
        <v>158.291124697952</v>
      </c>
      <c r="M1323" s="77">
        <v>0.60385153181123497</v>
      </c>
      <c r="N1323" s="77">
        <v>0.134175836783434</v>
      </c>
      <c r="O1323" s="77">
        <v>1.0241461622256299E-3</v>
      </c>
      <c r="P1323" s="77">
        <v>3.85236737007222E-3</v>
      </c>
      <c r="Q1323" s="77">
        <v>3.8523673700722101E-3</v>
      </c>
      <c r="R1323" s="77">
        <v>0</v>
      </c>
      <c r="S1323" s="77">
        <v>3.5766169800000002E-10</v>
      </c>
      <c r="T1323" s="77" t="s">
        <v>153</v>
      </c>
      <c r="U1323" s="105">
        <v>2.3737439642373299E-2</v>
      </c>
      <c r="V1323" s="105">
        <v>0</v>
      </c>
      <c r="W1323" s="101">
        <v>2.3737236537910902E-2</v>
      </c>
    </row>
    <row r="1324" spans="2:23" x14ac:dyDescent="0.35">
      <c r="B1324" s="55" t="s">
        <v>114</v>
      </c>
      <c r="C1324" s="76" t="s">
        <v>137</v>
      </c>
      <c r="D1324" s="55" t="s">
        <v>69</v>
      </c>
      <c r="E1324" s="55" t="s">
        <v>178</v>
      </c>
      <c r="F1324" s="70">
        <v>362.51</v>
      </c>
      <c r="G1324" s="77">
        <v>53204</v>
      </c>
      <c r="H1324" s="77">
        <v>364.89</v>
      </c>
      <c r="I1324" s="77">
        <v>1</v>
      </c>
      <c r="J1324" s="77">
        <v>35.192904011764497</v>
      </c>
      <c r="K1324" s="77">
        <v>0</v>
      </c>
      <c r="L1324" s="77">
        <v>35.184616701852399</v>
      </c>
      <c r="M1324" s="77">
        <v>0</v>
      </c>
      <c r="N1324" s="77">
        <v>8.2873099120917004E-3</v>
      </c>
      <c r="O1324" s="77">
        <v>0</v>
      </c>
      <c r="P1324" s="77">
        <v>5.3814553685672997E-5</v>
      </c>
      <c r="Q1324" s="77">
        <v>5.3814553685672001E-5</v>
      </c>
      <c r="R1324" s="77">
        <v>0</v>
      </c>
      <c r="S1324" s="77">
        <v>0</v>
      </c>
      <c r="T1324" s="77" t="s">
        <v>154</v>
      </c>
      <c r="U1324" s="105">
        <v>-1.9723797590778198E-2</v>
      </c>
      <c r="V1324" s="105">
        <v>0</v>
      </c>
      <c r="W1324" s="101">
        <v>-1.97239663533476E-2</v>
      </c>
    </row>
    <row r="1325" spans="2:23" x14ac:dyDescent="0.35">
      <c r="B1325" s="55" t="s">
        <v>114</v>
      </c>
      <c r="C1325" s="76" t="s">
        <v>137</v>
      </c>
      <c r="D1325" s="55" t="s">
        <v>69</v>
      </c>
      <c r="E1325" s="55" t="s">
        <v>178</v>
      </c>
      <c r="F1325" s="70">
        <v>362.51</v>
      </c>
      <c r="G1325" s="77">
        <v>53204</v>
      </c>
      <c r="H1325" s="77">
        <v>364.89</v>
      </c>
      <c r="I1325" s="77">
        <v>2</v>
      </c>
      <c r="J1325" s="77">
        <v>35.192904011764497</v>
      </c>
      <c r="K1325" s="77">
        <v>0</v>
      </c>
      <c r="L1325" s="77">
        <v>35.184616701852399</v>
      </c>
      <c r="M1325" s="77">
        <v>0</v>
      </c>
      <c r="N1325" s="77">
        <v>8.2873099120917004E-3</v>
      </c>
      <c r="O1325" s="77">
        <v>0</v>
      </c>
      <c r="P1325" s="77">
        <v>5.3814553685672997E-5</v>
      </c>
      <c r="Q1325" s="77">
        <v>5.3814553685672001E-5</v>
      </c>
      <c r="R1325" s="77">
        <v>0</v>
      </c>
      <c r="S1325" s="77">
        <v>0</v>
      </c>
      <c r="T1325" s="77" t="s">
        <v>154</v>
      </c>
      <c r="U1325" s="105">
        <v>-1.9723797590778198E-2</v>
      </c>
      <c r="V1325" s="105">
        <v>0</v>
      </c>
      <c r="W1325" s="101">
        <v>-1.97239663533476E-2</v>
      </c>
    </row>
    <row r="1326" spans="2:23" x14ac:dyDescent="0.35">
      <c r="B1326" s="55" t="s">
        <v>114</v>
      </c>
      <c r="C1326" s="76" t="s">
        <v>137</v>
      </c>
      <c r="D1326" s="55" t="s">
        <v>69</v>
      </c>
      <c r="E1326" s="55" t="s">
        <v>179</v>
      </c>
      <c r="F1326" s="70">
        <v>364.89</v>
      </c>
      <c r="G1326" s="77">
        <v>53254</v>
      </c>
      <c r="H1326" s="77">
        <v>367.35</v>
      </c>
      <c r="I1326" s="77">
        <v>1</v>
      </c>
      <c r="J1326" s="77">
        <v>31.809416737661699</v>
      </c>
      <c r="K1326" s="77">
        <v>0.10664782988225099</v>
      </c>
      <c r="L1326" s="77">
        <v>31.809416806028501</v>
      </c>
      <c r="M1326" s="77">
        <v>0.106647830340679</v>
      </c>
      <c r="N1326" s="77">
        <v>-6.8366706739999996E-8</v>
      </c>
      <c r="O1326" s="77">
        <v>-4.5842782700000001E-10</v>
      </c>
      <c r="P1326" s="77">
        <v>1.41736E-13</v>
      </c>
      <c r="Q1326" s="77">
        <v>1.41735E-13</v>
      </c>
      <c r="R1326" s="77">
        <v>0</v>
      </c>
      <c r="S1326" s="77">
        <v>0</v>
      </c>
      <c r="T1326" s="77" t="s">
        <v>154</v>
      </c>
      <c r="U1326" s="105">
        <v>3.4250257799999998E-10</v>
      </c>
      <c r="V1326" s="105">
        <v>0</v>
      </c>
      <c r="W1326" s="101">
        <v>3.4249964745000002E-10</v>
      </c>
    </row>
    <row r="1327" spans="2:23" x14ac:dyDescent="0.35">
      <c r="B1327" s="55" t="s">
        <v>114</v>
      </c>
      <c r="C1327" s="76" t="s">
        <v>137</v>
      </c>
      <c r="D1327" s="55" t="s">
        <v>69</v>
      </c>
      <c r="E1327" s="55" t="s">
        <v>179</v>
      </c>
      <c r="F1327" s="70">
        <v>364.89</v>
      </c>
      <c r="G1327" s="77">
        <v>53304</v>
      </c>
      <c r="H1327" s="77">
        <v>368.24</v>
      </c>
      <c r="I1327" s="77">
        <v>1</v>
      </c>
      <c r="J1327" s="77">
        <v>34.652572075187301</v>
      </c>
      <c r="K1327" s="77">
        <v>0.133769203708862</v>
      </c>
      <c r="L1327" s="77">
        <v>34.646120725779099</v>
      </c>
      <c r="M1327" s="77">
        <v>0.13371940010186201</v>
      </c>
      <c r="N1327" s="77">
        <v>6.4513494081985803E-3</v>
      </c>
      <c r="O1327" s="77">
        <v>4.9803607000074997E-5</v>
      </c>
      <c r="P1327" s="77">
        <v>4.1955664529703997E-5</v>
      </c>
      <c r="Q1327" s="77">
        <v>4.1955664529703997E-5</v>
      </c>
      <c r="R1327" s="77">
        <v>0</v>
      </c>
      <c r="S1327" s="77">
        <v>1.9609500000000001E-13</v>
      </c>
      <c r="T1327" s="77" t="s">
        <v>154</v>
      </c>
      <c r="U1327" s="105">
        <v>-3.3557613174827602E-3</v>
      </c>
      <c r="V1327" s="105">
        <v>0</v>
      </c>
      <c r="W1327" s="101">
        <v>-3.3557900303561199E-3</v>
      </c>
    </row>
    <row r="1328" spans="2:23" x14ac:dyDescent="0.35">
      <c r="B1328" s="55" t="s">
        <v>114</v>
      </c>
      <c r="C1328" s="76" t="s">
        <v>137</v>
      </c>
      <c r="D1328" s="55" t="s">
        <v>69</v>
      </c>
      <c r="E1328" s="55" t="s">
        <v>179</v>
      </c>
      <c r="F1328" s="70">
        <v>364.89</v>
      </c>
      <c r="G1328" s="77">
        <v>54104</v>
      </c>
      <c r="H1328" s="77">
        <v>367.03</v>
      </c>
      <c r="I1328" s="77">
        <v>1</v>
      </c>
      <c r="J1328" s="77">
        <v>29.732656018988902</v>
      </c>
      <c r="K1328" s="77">
        <v>8.7342246393619205E-2</v>
      </c>
      <c r="L1328" s="77">
        <v>29.732656133338001</v>
      </c>
      <c r="M1328" s="77">
        <v>8.7342247065439998E-2</v>
      </c>
      <c r="N1328" s="77">
        <v>-1.14349096858E-7</v>
      </c>
      <c r="O1328" s="77">
        <v>-6.7182071500000004E-10</v>
      </c>
      <c r="P1328" s="77">
        <v>-2.21657E-13</v>
      </c>
      <c r="Q1328" s="77">
        <v>-2.21657E-13</v>
      </c>
      <c r="R1328" s="77">
        <v>0</v>
      </c>
      <c r="S1328" s="77">
        <v>0</v>
      </c>
      <c r="T1328" s="77" t="s">
        <v>154</v>
      </c>
      <c r="U1328" s="105">
        <v>-1.152441724E-9</v>
      </c>
      <c r="V1328" s="105">
        <v>0</v>
      </c>
      <c r="W1328" s="101">
        <v>-1.1524515846300001E-9</v>
      </c>
    </row>
    <row r="1329" spans="2:23" x14ac:dyDescent="0.35">
      <c r="B1329" s="55" t="s">
        <v>114</v>
      </c>
      <c r="C1329" s="76" t="s">
        <v>137</v>
      </c>
      <c r="D1329" s="55" t="s">
        <v>69</v>
      </c>
      <c r="E1329" s="55" t="s">
        <v>180</v>
      </c>
      <c r="F1329" s="70">
        <v>367.35</v>
      </c>
      <c r="G1329" s="77">
        <v>54104</v>
      </c>
      <c r="H1329" s="77">
        <v>367.03</v>
      </c>
      <c r="I1329" s="77">
        <v>1</v>
      </c>
      <c r="J1329" s="77">
        <v>-5.2100961119659503</v>
      </c>
      <c r="K1329" s="77">
        <v>2.3779108910428298E-3</v>
      </c>
      <c r="L1329" s="77">
        <v>-5.2100960634670299</v>
      </c>
      <c r="M1329" s="77">
        <v>2.37791084677259E-3</v>
      </c>
      <c r="N1329" s="77">
        <v>-4.8498917382E-8</v>
      </c>
      <c r="O1329" s="77">
        <v>4.4270240000000002E-11</v>
      </c>
      <c r="P1329" s="77">
        <v>-4.5795699999999998E-13</v>
      </c>
      <c r="Q1329" s="77">
        <v>-4.5795799999999996E-13</v>
      </c>
      <c r="R1329" s="77">
        <v>0</v>
      </c>
      <c r="S1329" s="77">
        <v>0</v>
      </c>
      <c r="T1329" s="77" t="s">
        <v>154</v>
      </c>
      <c r="U1329" s="105">
        <v>7.3593598999999997E-10</v>
      </c>
      <c r="V1329" s="105">
        <v>0</v>
      </c>
      <c r="W1329" s="101">
        <v>7.3592969311999998E-10</v>
      </c>
    </row>
    <row r="1330" spans="2:23" x14ac:dyDescent="0.35">
      <c r="B1330" s="55" t="s">
        <v>114</v>
      </c>
      <c r="C1330" s="76" t="s">
        <v>137</v>
      </c>
      <c r="D1330" s="55" t="s">
        <v>69</v>
      </c>
      <c r="E1330" s="55" t="s">
        <v>181</v>
      </c>
      <c r="F1330" s="70">
        <v>367.18</v>
      </c>
      <c r="G1330" s="77">
        <v>53404</v>
      </c>
      <c r="H1330" s="77">
        <v>368</v>
      </c>
      <c r="I1330" s="77">
        <v>1</v>
      </c>
      <c r="J1330" s="77">
        <v>4.2193260716307801</v>
      </c>
      <c r="K1330" s="77">
        <v>1.7304236548778399E-3</v>
      </c>
      <c r="L1330" s="77">
        <v>4.2141070280352704</v>
      </c>
      <c r="M1330" s="77">
        <v>1.7261454498511599E-3</v>
      </c>
      <c r="N1330" s="77">
        <v>5.2190435955140604E-3</v>
      </c>
      <c r="O1330" s="77">
        <v>4.2782050266810003E-6</v>
      </c>
      <c r="P1330" s="77">
        <v>-4.4133784906806898E-4</v>
      </c>
      <c r="Q1330" s="77">
        <v>-4.4133784906806898E-4</v>
      </c>
      <c r="R1330" s="77">
        <v>0</v>
      </c>
      <c r="S1330" s="77">
        <v>1.8932528000000002E-11</v>
      </c>
      <c r="T1330" s="77" t="s">
        <v>154</v>
      </c>
      <c r="U1330" s="105">
        <v>-2.70699036256379E-3</v>
      </c>
      <c r="V1330" s="105">
        <v>0</v>
      </c>
      <c r="W1330" s="101">
        <v>-2.70701352436349E-3</v>
      </c>
    </row>
    <row r="1331" spans="2:23" x14ac:dyDescent="0.35">
      <c r="B1331" s="55" t="s">
        <v>114</v>
      </c>
      <c r="C1331" s="76" t="s">
        <v>137</v>
      </c>
      <c r="D1331" s="55" t="s">
        <v>69</v>
      </c>
      <c r="E1331" s="55" t="s">
        <v>182</v>
      </c>
      <c r="F1331" s="70">
        <v>368</v>
      </c>
      <c r="G1331" s="77">
        <v>53854</v>
      </c>
      <c r="H1331" s="77">
        <v>359.62</v>
      </c>
      <c r="I1331" s="77">
        <v>1</v>
      </c>
      <c r="J1331" s="77">
        <v>-65.682919931192799</v>
      </c>
      <c r="K1331" s="77">
        <v>0.85176158199282903</v>
      </c>
      <c r="L1331" s="77">
        <v>-65.6882053789613</v>
      </c>
      <c r="M1331" s="77">
        <v>0.85189866854413399</v>
      </c>
      <c r="N1331" s="77">
        <v>5.2854477684771703E-3</v>
      </c>
      <c r="O1331" s="77">
        <v>-1.3708655130437199E-4</v>
      </c>
      <c r="P1331" s="77">
        <v>-4.4133784932556098E-4</v>
      </c>
      <c r="Q1331" s="77">
        <v>-4.4133784932556E-4</v>
      </c>
      <c r="R1331" s="77">
        <v>0</v>
      </c>
      <c r="S1331" s="77">
        <v>3.8455236999999999E-11</v>
      </c>
      <c r="T1331" s="77" t="s">
        <v>154</v>
      </c>
      <c r="U1331" s="105">
        <v>-5.5814059302048301E-3</v>
      </c>
      <c r="V1331" s="105">
        <v>0</v>
      </c>
      <c r="W1331" s="101">
        <v>-5.58145368634315E-3</v>
      </c>
    </row>
    <row r="1332" spans="2:23" x14ac:dyDescent="0.35">
      <c r="B1332" s="55" t="s">
        <v>114</v>
      </c>
      <c r="C1332" s="76" t="s">
        <v>137</v>
      </c>
      <c r="D1332" s="55" t="s">
        <v>69</v>
      </c>
      <c r="E1332" s="55" t="s">
        <v>183</v>
      </c>
      <c r="F1332" s="70">
        <v>368.22</v>
      </c>
      <c r="G1332" s="77">
        <v>53754</v>
      </c>
      <c r="H1332" s="77">
        <v>361.57</v>
      </c>
      <c r="I1332" s="77">
        <v>1</v>
      </c>
      <c r="J1332" s="77">
        <v>-56.069232694960597</v>
      </c>
      <c r="K1332" s="77">
        <v>0.50991768628126599</v>
      </c>
      <c r="L1332" s="77">
        <v>-56.074453972210001</v>
      </c>
      <c r="M1332" s="77">
        <v>0.51001265977925903</v>
      </c>
      <c r="N1332" s="77">
        <v>5.2212772494120204E-3</v>
      </c>
      <c r="O1332" s="77">
        <v>-9.4973497993377005E-5</v>
      </c>
      <c r="P1332" s="77">
        <v>-4.1670710779075797E-4</v>
      </c>
      <c r="Q1332" s="77">
        <v>-4.16707107790757E-4</v>
      </c>
      <c r="R1332" s="77">
        <v>0</v>
      </c>
      <c r="S1332" s="77">
        <v>2.8165189E-11</v>
      </c>
      <c r="T1332" s="77" t="s">
        <v>154</v>
      </c>
      <c r="U1332" s="105">
        <v>6.6139158296645999E-5</v>
      </c>
      <c r="V1332" s="105">
        <v>0</v>
      </c>
      <c r="W1332" s="101">
        <v>6.6138592390701904E-5</v>
      </c>
    </row>
    <row r="1333" spans="2:23" x14ac:dyDescent="0.35">
      <c r="B1333" s="55" t="s">
        <v>114</v>
      </c>
      <c r="C1333" s="76" t="s">
        <v>137</v>
      </c>
      <c r="D1333" s="55" t="s">
        <v>69</v>
      </c>
      <c r="E1333" s="55" t="s">
        <v>184</v>
      </c>
      <c r="F1333" s="70">
        <v>364.29</v>
      </c>
      <c r="G1333" s="77">
        <v>54050</v>
      </c>
      <c r="H1333" s="77">
        <v>363.28</v>
      </c>
      <c r="I1333" s="77">
        <v>1</v>
      </c>
      <c r="J1333" s="77">
        <v>-54.259187099084002</v>
      </c>
      <c r="K1333" s="77">
        <v>4.2688861077474403E-2</v>
      </c>
      <c r="L1333" s="77">
        <v>-54.284220133066803</v>
      </c>
      <c r="M1333" s="77">
        <v>4.27282600541012E-2</v>
      </c>
      <c r="N1333" s="77">
        <v>2.5033033982768699E-2</v>
      </c>
      <c r="O1333" s="77">
        <v>-3.9398976626787001E-5</v>
      </c>
      <c r="P1333" s="77">
        <v>-8.9848803350127196E-3</v>
      </c>
      <c r="Q1333" s="77">
        <v>-8.9848803350127196E-3</v>
      </c>
      <c r="R1333" s="77">
        <v>0</v>
      </c>
      <c r="S1333" s="77">
        <v>1.170557082E-9</v>
      </c>
      <c r="T1333" s="77" t="s">
        <v>153</v>
      </c>
      <c r="U1333" s="105">
        <v>1.09506076104219E-2</v>
      </c>
      <c r="V1333" s="105">
        <v>0</v>
      </c>
      <c r="W1333" s="101">
        <v>1.09505139138267E-2</v>
      </c>
    </row>
    <row r="1334" spans="2:23" x14ac:dyDescent="0.35">
      <c r="B1334" s="55" t="s">
        <v>114</v>
      </c>
      <c r="C1334" s="76" t="s">
        <v>137</v>
      </c>
      <c r="D1334" s="55" t="s">
        <v>69</v>
      </c>
      <c r="E1334" s="55" t="s">
        <v>184</v>
      </c>
      <c r="F1334" s="70">
        <v>364.29</v>
      </c>
      <c r="G1334" s="77">
        <v>54850</v>
      </c>
      <c r="H1334" s="77">
        <v>364.61</v>
      </c>
      <c r="I1334" s="77">
        <v>1</v>
      </c>
      <c r="J1334" s="77">
        <v>4.2962487078317899</v>
      </c>
      <c r="K1334" s="77">
        <v>4.8174735224415798E-4</v>
      </c>
      <c r="L1334" s="77">
        <v>4.3000727697529797</v>
      </c>
      <c r="M1334" s="77">
        <v>4.8260533403696502E-4</v>
      </c>
      <c r="N1334" s="77">
        <v>-3.8240619211912801E-3</v>
      </c>
      <c r="O1334" s="77">
        <v>-8.5798179280600002E-7</v>
      </c>
      <c r="P1334" s="77">
        <v>-3.4774863246448099E-3</v>
      </c>
      <c r="Q1334" s="77">
        <v>-3.4774863246448099E-3</v>
      </c>
      <c r="R1334" s="77">
        <v>0</v>
      </c>
      <c r="S1334" s="77">
        <v>3.1562498099999999E-10</v>
      </c>
      <c r="T1334" s="77" t="s">
        <v>154</v>
      </c>
      <c r="U1334" s="105">
        <v>9.1100835039302605E-4</v>
      </c>
      <c r="V1334" s="105">
        <v>0</v>
      </c>
      <c r="W1334" s="101">
        <v>9.1100055553966096E-4</v>
      </c>
    </row>
    <row r="1335" spans="2:23" x14ac:dyDescent="0.35">
      <c r="B1335" s="55" t="s">
        <v>114</v>
      </c>
      <c r="C1335" s="76" t="s">
        <v>137</v>
      </c>
      <c r="D1335" s="55" t="s">
        <v>69</v>
      </c>
      <c r="E1335" s="55" t="s">
        <v>185</v>
      </c>
      <c r="F1335" s="70">
        <v>367.72</v>
      </c>
      <c r="G1335" s="77">
        <v>53654</v>
      </c>
      <c r="H1335" s="77">
        <v>366.22</v>
      </c>
      <c r="I1335" s="77">
        <v>1</v>
      </c>
      <c r="J1335" s="77">
        <v>-58.597979759704799</v>
      </c>
      <c r="K1335" s="77">
        <v>0.13494532301440801</v>
      </c>
      <c r="L1335" s="77">
        <v>-58.605848835966</v>
      </c>
      <c r="M1335" s="77">
        <v>0.13498156884891499</v>
      </c>
      <c r="N1335" s="77">
        <v>7.8690762611799397E-3</v>
      </c>
      <c r="O1335" s="77">
        <v>-3.6245834507138003E-5</v>
      </c>
      <c r="P1335" s="77">
        <v>3.0791519924073201E-4</v>
      </c>
      <c r="Q1335" s="77">
        <v>3.0791519924073298E-4</v>
      </c>
      <c r="R1335" s="77">
        <v>0</v>
      </c>
      <c r="S1335" s="77">
        <v>3.7261029999999998E-12</v>
      </c>
      <c r="T1335" s="77" t="s">
        <v>154</v>
      </c>
      <c r="U1335" s="105">
        <v>-1.49751949731442E-3</v>
      </c>
      <c r="V1335" s="105">
        <v>0</v>
      </c>
      <c r="W1335" s="101">
        <v>-1.49753231052835E-3</v>
      </c>
    </row>
    <row r="1336" spans="2:23" x14ac:dyDescent="0.35">
      <c r="B1336" s="55" t="s">
        <v>114</v>
      </c>
      <c r="C1336" s="76" t="s">
        <v>137</v>
      </c>
      <c r="D1336" s="55" t="s">
        <v>69</v>
      </c>
      <c r="E1336" s="55" t="s">
        <v>186</v>
      </c>
      <c r="F1336" s="70">
        <v>365.44</v>
      </c>
      <c r="G1336" s="77">
        <v>58004</v>
      </c>
      <c r="H1336" s="77">
        <v>357.7</v>
      </c>
      <c r="I1336" s="77">
        <v>1</v>
      </c>
      <c r="J1336" s="77">
        <v>-61.091132699954301</v>
      </c>
      <c r="K1336" s="77">
        <v>0.76919127052952296</v>
      </c>
      <c r="L1336" s="77">
        <v>-61.092828199046799</v>
      </c>
      <c r="M1336" s="77">
        <v>0.76923396678153599</v>
      </c>
      <c r="N1336" s="77">
        <v>1.6954990924911201E-3</v>
      </c>
      <c r="O1336" s="77">
        <v>-4.2696252012738998E-5</v>
      </c>
      <c r="P1336" s="77">
        <v>-4.7929227332479501E-4</v>
      </c>
      <c r="Q1336" s="77">
        <v>-4.7929227332479398E-4</v>
      </c>
      <c r="R1336" s="77">
        <v>0</v>
      </c>
      <c r="S1336" s="77">
        <v>4.7345514999999999E-11</v>
      </c>
      <c r="T1336" s="77" t="s">
        <v>154</v>
      </c>
      <c r="U1336" s="105">
        <v>-2.31452086436474E-3</v>
      </c>
      <c r="V1336" s="105">
        <v>0</v>
      </c>
      <c r="W1336" s="101">
        <v>-2.3145406680808501E-3</v>
      </c>
    </row>
    <row r="1337" spans="2:23" x14ac:dyDescent="0.35">
      <c r="B1337" s="55" t="s">
        <v>114</v>
      </c>
      <c r="C1337" s="76" t="s">
        <v>137</v>
      </c>
      <c r="D1337" s="55" t="s">
        <v>69</v>
      </c>
      <c r="E1337" s="55" t="s">
        <v>187</v>
      </c>
      <c r="F1337" s="70">
        <v>361.57</v>
      </c>
      <c r="G1337" s="77">
        <v>53854</v>
      </c>
      <c r="H1337" s="77">
        <v>359.62</v>
      </c>
      <c r="I1337" s="77">
        <v>1</v>
      </c>
      <c r="J1337" s="77">
        <v>-62.320408347465502</v>
      </c>
      <c r="K1337" s="77">
        <v>0.192249748181445</v>
      </c>
      <c r="L1337" s="77">
        <v>-62.325641908692198</v>
      </c>
      <c r="M1337" s="77">
        <v>0.19228203914686101</v>
      </c>
      <c r="N1337" s="77">
        <v>5.2335612267140298E-3</v>
      </c>
      <c r="O1337" s="77">
        <v>-3.2290965416328E-5</v>
      </c>
      <c r="P1337" s="77">
        <v>-5.5038562541411798E-4</v>
      </c>
      <c r="Q1337" s="77">
        <v>-5.50385625414117E-4</v>
      </c>
      <c r="R1337" s="77">
        <v>0</v>
      </c>
      <c r="S1337" s="77">
        <v>1.4994755E-11</v>
      </c>
      <c r="T1337" s="77" t="s">
        <v>153</v>
      </c>
      <c r="U1337" s="105">
        <v>-1.43851628220832E-3</v>
      </c>
      <c r="V1337" s="105">
        <v>0</v>
      </c>
      <c r="W1337" s="101">
        <v>-1.4385285905735201E-3</v>
      </c>
    </row>
    <row r="1338" spans="2:23" x14ac:dyDescent="0.35">
      <c r="B1338" s="55" t="s">
        <v>114</v>
      </c>
      <c r="C1338" s="76" t="s">
        <v>137</v>
      </c>
      <c r="D1338" s="55" t="s">
        <v>69</v>
      </c>
      <c r="E1338" s="55" t="s">
        <v>187</v>
      </c>
      <c r="F1338" s="70">
        <v>361.57</v>
      </c>
      <c r="G1338" s="77">
        <v>58104</v>
      </c>
      <c r="H1338" s="77">
        <v>355.84</v>
      </c>
      <c r="I1338" s="77">
        <v>1</v>
      </c>
      <c r="J1338" s="77">
        <v>-50.202006513084299</v>
      </c>
      <c r="K1338" s="77">
        <v>0.323599003199465</v>
      </c>
      <c r="L1338" s="77">
        <v>-50.202059198428401</v>
      </c>
      <c r="M1338" s="77">
        <v>0.32359968241270598</v>
      </c>
      <c r="N1338" s="77">
        <v>5.2685344098524002E-5</v>
      </c>
      <c r="O1338" s="77">
        <v>-6.7921324120599996E-7</v>
      </c>
      <c r="P1338" s="77">
        <v>1.3367851654813001E-4</v>
      </c>
      <c r="Q1338" s="77">
        <v>1.3367851654812901E-4</v>
      </c>
      <c r="R1338" s="77">
        <v>0</v>
      </c>
      <c r="S1338" s="77">
        <v>2.2945010000000001E-12</v>
      </c>
      <c r="T1338" s="77" t="s">
        <v>154</v>
      </c>
      <c r="U1338" s="105">
        <v>5.8249835997781998E-5</v>
      </c>
      <c r="V1338" s="105">
        <v>0</v>
      </c>
      <c r="W1338" s="101">
        <v>5.8249337595182303E-5</v>
      </c>
    </row>
    <row r="1339" spans="2:23" x14ac:dyDescent="0.35">
      <c r="B1339" s="55" t="s">
        <v>114</v>
      </c>
      <c r="C1339" s="76" t="s">
        <v>137</v>
      </c>
      <c r="D1339" s="55" t="s">
        <v>69</v>
      </c>
      <c r="E1339" s="55" t="s">
        <v>188</v>
      </c>
      <c r="F1339" s="70">
        <v>361.75</v>
      </c>
      <c r="G1339" s="77">
        <v>54050</v>
      </c>
      <c r="H1339" s="77">
        <v>363.28</v>
      </c>
      <c r="I1339" s="77">
        <v>1</v>
      </c>
      <c r="J1339" s="77">
        <v>85.488252214202106</v>
      </c>
      <c r="K1339" s="77">
        <v>0.12935587041951099</v>
      </c>
      <c r="L1339" s="77">
        <v>85.490805479404202</v>
      </c>
      <c r="M1339" s="77">
        <v>0.12936359744085699</v>
      </c>
      <c r="N1339" s="77">
        <v>-2.55326520202104E-3</v>
      </c>
      <c r="O1339" s="77">
        <v>-7.7270213456230001E-6</v>
      </c>
      <c r="P1339" s="77">
        <v>-3.15750491296049E-3</v>
      </c>
      <c r="Q1339" s="77">
        <v>-3.15750491296048E-3</v>
      </c>
      <c r="R1339" s="77">
        <v>0</v>
      </c>
      <c r="S1339" s="77">
        <v>1.7646612E-10</v>
      </c>
      <c r="T1339" s="77" t="s">
        <v>153</v>
      </c>
      <c r="U1339" s="105">
        <v>1.1053346159835601E-3</v>
      </c>
      <c r="V1339" s="105">
        <v>0</v>
      </c>
      <c r="W1339" s="101">
        <v>1.1053251584179401E-3</v>
      </c>
    </row>
    <row r="1340" spans="2:23" x14ac:dyDescent="0.35">
      <c r="B1340" s="55" t="s">
        <v>114</v>
      </c>
      <c r="C1340" s="76" t="s">
        <v>137</v>
      </c>
      <c r="D1340" s="55" t="s">
        <v>69</v>
      </c>
      <c r="E1340" s="55" t="s">
        <v>188</v>
      </c>
      <c r="F1340" s="70">
        <v>361.75</v>
      </c>
      <c r="G1340" s="77">
        <v>56000</v>
      </c>
      <c r="H1340" s="77">
        <v>364.73</v>
      </c>
      <c r="I1340" s="77">
        <v>1</v>
      </c>
      <c r="J1340" s="77">
        <v>40.590869680199198</v>
      </c>
      <c r="K1340" s="77">
        <v>0.15981901403530599</v>
      </c>
      <c r="L1340" s="77">
        <v>40.585486694719101</v>
      </c>
      <c r="M1340" s="77">
        <v>0.159776627833981</v>
      </c>
      <c r="N1340" s="77">
        <v>5.3829854800402401E-3</v>
      </c>
      <c r="O1340" s="77">
        <v>4.2386201325791003E-5</v>
      </c>
      <c r="P1340" s="77">
        <v>-2.4893711271299899E-3</v>
      </c>
      <c r="Q1340" s="77">
        <v>-2.4893711271299799E-3</v>
      </c>
      <c r="R1340" s="77">
        <v>0</v>
      </c>
      <c r="S1340" s="77">
        <v>6.0110595499999998E-10</v>
      </c>
      <c r="T1340" s="77" t="s">
        <v>153</v>
      </c>
      <c r="U1340" s="105">
        <v>-6.4493296093958298E-4</v>
      </c>
      <c r="V1340" s="105">
        <v>0</v>
      </c>
      <c r="W1340" s="101">
        <v>-6.4493847917424896E-4</v>
      </c>
    </row>
    <row r="1341" spans="2:23" x14ac:dyDescent="0.35">
      <c r="B1341" s="55" t="s">
        <v>114</v>
      </c>
      <c r="C1341" s="76" t="s">
        <v>137</v>
      </c>
      <c r="D1341" s="55" t="s">
        <v>69</v>
      </c>
      <c r="E1341" s="55" t="s">
        <v>188</v>
      </c>
      <c r="F1341" s="70">
        <v>361.75</v>
      </c>
      <c r="G1341" s="77">
        <v>58450</v>
      </c>
      <c r="H1341" s="77">
        <v>359.3</v>
      </c>
      <c r="I1341" s="77">
        <v>1</v>
      </c>
      <c r="J1341" s="77">
        <v>-149.75370724068199</v>
      </c>
      <c r="K1341" s="77">
        <v>0.57366150105094804</v>
      </c>
      <c r="L1341" s="77">
        <v>-149.76528618688101</v>
      </c>
      <c r="M1341" s="77">
        <v>0.57375021541500704</v>
      </c>
      <c r="N1341" s="77">
        <v>1.15789461984761E-2</v>
      </c>
      <c r="O1341" s="77">
        <v>-8.8714364057923E-5</v>
      </c>
      <c r="P1341" s="77">
        <v>3.7488300104707201E-3</v>
      </c>
      <c r="Q1341" s="77">
        <v>3.7488300104707201E-3</v>
      </c>
      <c r="R1341" s="77">
        <v>0</v>
      </c>
      <c r="S1341" s="77">
        <v>3.5949432300000001E-10</v>
      </c>
      <c r="T1341" s="77" t="s">
        <v>153</v>
      </c>
      <c r="U1341" s="105">
        <v>-3.6153279157163098E-3</v>
      </c>
      <c r="V1341" s="105">
        <v>0</v>
      </c>
      <c r="W1341" s="101">
        <v>-3.6153588495172499E-3</v>
      </c>
    </row>
    <row r="1342" spans="2:23" x14ac:dyDescent="0.35">
      <c r="B1342" s="55" t="s">
        <v>114</v>
      </c>
      <c r="C1342" s="76" t="s">
        <v>137</v>
      </c>
      <c r="D1342" s="55" t="s">
        <v>69</v>
      </c>
      <c r="E1342" s="55" t="s">
        <v>189</v>
      </c>
      <c r="F1342" s="70">
        <v>359.62</v>
      </c>
      <c r="G1342" s="77">
        <v>53850</v>
      </c>
      <c r="H1342" s="77">
        <v>361.75</v>
      </c>
      <c r="I1342" s="77">
        <v>1</v>
      </c>
      <c r="J1342" s="77">
        <v>-7.01579469380831</v>
      </c>
      <c r="K1342" s="77">
        <v>0</v>
      </c>
      <c r="L1342" s="77">
        <v>-7.02013569540697</v>
      </c>
      <c r="M1342" s="77">
        <v>0</v>
      </c>
      <c r="N1342" s="77">
        <v>4.3410015986622402E-3</v>
      </c>
      <c r="O1342" s="77">
        <v>0</v>
      </c>
      <c r="P1342" s="77">
        <v>-5.72912511269872E-4</v>
      </c>
      <c r="Q1342" s="77">
        <v>-5.7291251126987102E-4</v>
      </c>
      <c r="R1342" s="77">
        <v>0</v>
      </c>
      <c r="S1342" s="77">
        <v>0</v>
      </c>
      <c r="T1342" s="77" t="s">
        <v>153</v>
      </c>
      <c r="U1342" s="105">
        <v>-9.2463334051505492E-3</v>
      </c>
      <c r="V1342" s="105">
        <v>0</v>
      </c>
      <c r="W1342" s="101">
        <v>-9.2464125194781192E-3</v>
      </c>
    </row>
    <row r="1343" spans="2:23" x14ac:dyDescent="0.35">
      <c r="B1343" s="55" t="s">
        <v>114</v>
      </c>
      <c r="C1343" s="76" t="s">
        <v>137</v>
      </c>
      <c r="D1343" s="55" t="s">
        <v>69</v>
      </c>
      <c r="E1343" s="55" t="s">
        <v>189</v>
      </c>
      <c r="F1343" s="70">
        <v>359.62</v>
      </c>
      <c r="G1343" s="77">
        <v>53850</v>
      </c>
      <c r="H1343" s="77">
        <v>361.75</v>
      </c>
      <c r="I1343" s="77">
        <v>2</v>
      </c>
      <c r="J1343" s="77">
        <v>-16.227372459724599</v>
      </c>
      <c r="K1343" s="77">
        <v>0</v>
      </c>
      <c r="L1343" s="77">
        <v>-16.237413097009998</v>
      </c>
      <c r="M1343" s="77">
        <v>0</v>
      </c>
      <c r="N1343" s="77">
        <v>1.0040637285402301E-2</v>
      </c>
      <c r="O1343" s="77">
        <v>0</v>
      </c>
      <c r="P1343" s="77">
        <v>-1.32513351844007E-3</v>
      </c>
      <c r="Q1343" s="77">
        <v>-1.32513351844007E-3</v>
      </c>
      <c r="R1343" s="77">
        <v>0</v>
      </c>
      <c r="S1343" s="77">
        <v>0</v>
      </c>
      <c r="T1343" s="77" t="s">
        <v>153</v>
      </c>
      <c r="U1343" s="105">
        <v>-2.13865574179068E-2</v>
      </c>
      <c r="V1343" s="105">
        <v>0</v>
      </c>
      <c r="W1343" s="101">
        <v>-2.1386740407534698E-2</v>
      </c>
    </row>
    <row r="1344" spans="2:23" x14ac:dyDescent="0.35">
      <c r="B1344" s="55" t="s">
        <v>114</v>
      </c>
      <c r="C1344" s="76" t="s">
        <v>137</v>
      </c>
      <c r="D1344" s="55" t="s">
        <v>69</v>
      </c>
      <c r="E1344" s="55" t="s">
        <v>189</v>
      </c>
      <c r="F1344" s="70">
        <v>359.62</v>
      </c>
      <c r="G1344" s="77">
        <v>58004</v>
      </c>
      <c r="H1344" s="77">
        <v>357.7</v>
      </c>
      <c r="I1344" s="77">
        <v>1</v>
      </c>
      <c r="J1344" s="77">
        <v>-55.698402083094997</v>
      </c>
      <c r="K1344" s="77">
        <v>0.10547860781674399</v>
      </c>
      <c r="L1344" s="77">
        <v>-55.694620780058102</v>
      </c>
      <c r="M1344" s="77">
        <v>0.105464286650372</v>
      </c>
      <c r="N1344" s="77">
        <v>-3.7813030369648901E-3</v>
      </c>
      <c r="O1344" s="77">
        <v>1.4321166372059999E-5</v>
      </c>
      <c r="P1344" s="77">
        <v>9.0632255393521398E-4</v>
      </c>
      <c r="Q1344" s="77">
        <v>9.0632255393521398E-4</v>
      </c>
      <c r="R1344" s="77">
        <v>0</v>
      </c>
      <c r="S1344" s="77">
        <v>2.7928299000000001E-11</v>
      </c>
      <c r="T1344" s="77" t="s">
        <v>153</v>
      </c>
      <c r="U1344" s="105">
        <v>-2.1236722999697301E-3</v>
      </c>
      <c r="V1344" s="105">
        <v>0</v>
      </c>
      <c r="W1344" s="101">
        <v>-2.1236904707298099E-3</v>
      </c>
    </row>
    <row r="1345" spans="2:23" x14ac:dyDescent="0.35">
      <c r="B1345" s="55" t="s">
        <v>114</v>
      </c>
      <c r="C1345" s="76" t="s">
        <v>137</v>
      </c>
      <c r="D1345" s="55" t="s">
        <v>69</v>
      </c>
      <c r="E1345" s="55" t="s">
        <v>190</v>
      </c>
      <c r="F1345" s="70">
        <v>364.61</v>
      </c>
      <c r="G1345" s="77">
        <v>54000</v>
      </c>
      <c r="H1345" s="77">
        <v>362.8</v>
      </c>
      <c r="I1345" s="77">
        <v>1</v>
      </c>
      <c r="J1345" s="77">
        <v>-36.462530196855198</v>
      </c>
      <c r="K1345" s="77">
        <v>8.0568676166408407E-2</v>
      </c>
      <c r="L1345" s="77">
        <v>-36.508296024778403</v>
      </c>
      <c r="M1345" s="77">
        <v>8.0771054125150593E-2</v>
      </c>
      <c r="N1345" s="77">
        <v>4.5765827923216498E-2</v>
      </c>
      <c r="O1345" s="77">
        <v>-2.0237795874222599E-4</v>
      </c>
      <c r="P1345" s="77">
        <v>-1.8233890637950698E-2</v>
      </c>
      <c r="Q1345" s="77">
        <v>-1.8233890637950601E-2</v>
      </c>
      <c r="R1345" s="77">
        <v>0</v>
      </c>
      <c r="S1345" s="77">
        <v>2.0147970927999999E-8</v>
      </c>
      <c r="T1345" s="77" t="s">
        <v>153</v>
      </c>
      <c r="U1345" s="105">
        <v>9.2302730566804995E-3</v>
      </c>
      <c r="V1345" s="105">
        <v>0</v>
      </c>
      <c r="W1345" s="101">
        <v>9.2301940797699499E-3</v>
      </c>
    </row>
    <row r="1346" spans="2:23" x14ac:dyDescent="0.35">
      <c r="B1346" s="55" t="s">
        <v>114</v>
      </c>
      <c r="C1346" s="76" t="s">
        <v>137</v>
      </c>
      <c r="D1346" s="55" t="s">
        <v>69</v>
      </c>
      <c r="E1346" s="55" t="s">
        <v>190</v>
      </c>
      <c r="F1346" s="70">
        <v>364.61</v>
      </c>
      <c r="G1346" s="77">
        <v>54850</v>
      </c>
      <c r="H1346" s="77">
        <v>364.61</v>
      </c>
      <c r="I1346" s="77">
        <v>1</v>
      </c>
      <c r="J1346" s="77">
        <v>11.165484604626799</v>
      </c>
      <c r="K1346" s="77">
        <v>9.84877567003649E-4</v>
      </c>
      <c r="L1346" s="77">
        <v>11.1616606344523</v>
      </c>
      <c r="M1346" s="77">
        <v>9.8420307813758398E-4</v>
      </c>
      <c r="N1346" s="77">
        <v>3.8239701745282398E-3</v>
      </c>
      <c r="O1346" s="77">
        <v>6.7448886606499995E-7</v>
      </c>
      <c r="P1346" s="77">
        <v>3.4774863244470202E-3</v>
      </c>
      <c r="Q1346" s="77">
        <v>3.4774863244470202E-3</v>
      </c>
      <c r="R1346" s="77">
        <v>0</v>
      </c>
      <c r="S1346" s="77">
        <v>9.5533998E-11</v>
      </c>
      <c r="T1346" s="77" t="s">
        <v>154</v>
      </c>
      <c r="U1346" s="105">
        <v>2.4592538545598199E-4</v>
      </c>
      <c r="V1346" s="105">
        <v>0</v>
      </c>
      <c r="W1346" s="101">
        <v>2.4592328124659898E-4</v>
      </c>
    </row>
    <row r="1347" spans="2:23" x14ac:dyDescent="0.35">
      <c r="B1347" s="55" t="s">
        <v>114</v>
      </c>
      <c r="C1347" s="76" t="s">
        <v>137</v>
      </c>
      <c r="D1347" s="55" t="s">
        <v>69</v>
      </c>
      <c r="E1347" s="55" t="s">
        <v>135</v>
      </c>
      <c r="F1347" s="70">
        <v>362.8</v>
      </c>
      <c r="G1347" s="77">
        <v>54250</v>
      </c>
      <c r="H1347" s="77">
        <v>362.32</v>
      </c>
      <c r="I1347" s="77">
        <v>1</v>
      </c>
      <c r="J1347" s="77">
        <v>-48.239785749095901</v>
      </c>
      <c r="K1347" s="77">
        <v>3.1648246236013998E-2</v>
      </c>
      <c r="L1347" s="77">
        <v>-48.217233732681002</v>
      </c>
      <c r="M1347" s="77">
        <v>3.1618662152115E-2</v>
      </c>
      <c r="N1347" s="77">
        <v>-2.2552016414906201E-2</v>
      </c>
      <c r="O1347" s="77">
        <v>2.9584083898929E-5</v>
      </c>
      <c r="P1347" s="77">
        <v>1.21423852463806E-2</v>
      </c>
      <c r="Q1347" s="77">
        <v>1.21423852463805E-2</v>
      </c>
      <c r="R1347" s="77">
        <v>0</v>
      </c>
      <c r="S1347" s="77">
        <v>2.0051502650000001E-9</v>
      </c>
      <c r="T1347" s="77" t="s">
        <v>153</v>
      </c>
      <c r="U1347" s="105">
        <v>-9.8962420759596997E-5</v>
      </c>
      <c r="V1347" s="105">
        <v>0</v>
      </c>
      <c r="W1347" s="101">
        <v>-9.8963267510955601E-5</v>
      </c>
    </row>
    <row r="1348" spans="2:23" x14ac:dyDescent="0.35">
      <c r="B1348" s="55" t="s">
        <v>114</v>
      </c>
      <c r="C1348" s="76" t="s">
        <v>137</v>
      </c>
      <c r="D1348" s="55" t="s">
        <v>69</v>
      </c>
      <c r="E1348" s="55" t="s">
        <v>191</v>
      </c>
      <c r="F1348" s="70">
        <v>363.28</v>
      </c>
      <c r="G1348" s="77">
        <v>54250</v>
      </c>
      <c r="H1348" s="77">
        <v>362.32</v>
      </c>
      <c r="I1348" s="77">
        <v>1</v>
      </c>
      <c r="J1348" s="77">
        <v>-21.6962261100776</v>
      </c>
      <c r="K1348" s="77">
        <v>2.8337718890660699E-2</v>
      </c>
      <c r="L1348" s="77">
        <v>-21.7187588874894</v>
      </c>
      <c r="M1348" s="77">
        <v>2.83966101542967E-2</v>
      </c>
      <c r="N1348" s="77">
        <v>2.2532777411843299E-2</v>
      </c>
      <c r="O1348" s="77">
        <v>-5.8891263635976001E-5</v>
      </c>
      <c r="P1348" s="77">
        <v>-1.21423852474081E-2</v>
      </c>
      <c r="Q1348" s="77">
        <v>-1.21423852474081E-2</v>
      </c>
      <c r="R1348" s="77">
        <v>0</v>
      </c>
      <c r="S1348" s="77">
        <v>8.875738674E-9</v>
      </c>
      <c r="T1348" s="77" t="s">
        <v>153</v>
      </c>
      <c r="U1348" s="105">
        <v>2.6571586823719701E-4</v>
      </c>
      <c r="V1348" s="105">
        <v>0</v>
      </c>
      <c r="W1348" s="101">
        <v>2.6571359469466699E-4</v>
      </c>
    </row>
    <row r="1349" spans="2:23" x14ac:dyDescent="0.35">
      <c r="B1349" s="55" t="s">
        <v>114</v>
      </c>
      <c r="C1349" s="76" t="s">
        <v>137</v>
      </c>
      <c r="D1349" s="55" t="s">
        <v>69</v>
      </c>
      <c r="E1349" s="55" t="s">
        <v>192</v>
      </c>
      <c r="F1349" s="70">
        <v>364.56</v>
      </c>
      <c r="G1349" s="77">
        <v>53550</v>
      </c>
      <c r="H1349" s="77">
        <v>364.29</v>
      </c>
      <c r="I1349" s="77">
        <v>1</v>
      </c>
      <c r="J1349" s="77">
        <v>-9.2410083168675392</v>
      </c>
      <c r="K1349" s="77">
        <v>1.5115133544097499E-3</v>
      </c>
      <c r="L1349" s="77">
        <v>-9.2516870230308399</v>
      </c>
      <c r="M1349" s="77">
        <v>1.51500871606648E-3</v>
      </c>
      <c r="N1349" s="77">
        <v>1.06787061633043E-2</v>
      </c>
      <c r="O1349" s="77">
        <v>-3.4953616567299999E-6</v>
      </c>
      <c r="P1349" s="77">
        <v>-6.2814217378352501E-3</v>
      </c>
      <c r="Q1349" s="77">
        <v>-6.2814217378352397E-3</v>
      </c>
      <c r="R1349" s="77">
        <v>0</v>
      </c>
      <c r="S1349" s="77">
        <v>6.9837578499999996E-10</v>
      </c>
      <c r="T1349" s="77" t="s">
        <v>153</v>
      </c>
      <c r="U1349" s="105">
        <v>1.6094534923380001E-3</v>
      </c>
      <c r="V1349" s="105">
        <v>0</v>
      </c>
      <c r="W1349" s="101">
        <v>1.60943972138412E-3</v>
      </c>
    </row>
    <row r="1350" spans="2:23" x14ac:dyDescent="0.35">
      <c r="B1350" s="55" t="s">
        <v>114</v>
      </c>
      <c r="C1350" s="76" t="s">
        <v>137</v>
      </c>
      <c r="D1350" s="55" t="s">
        <v>69</v>
      </c>
      <c r="E1350" s="55" t="s">
        <v>193</v>
      </c>
      <c r="F1350" s="70">
        <v>356.43</v>
      </c>
      <c r="G1350" s="77">
        <v>58200</v>
      </c>
      <c r="H1350" s="77">
        <v>359.95</v>
      </c>
      <c r="I1350" s="77">
        <v>1</v>
      </c>
      <c r="J1350" s="77">
        <v>29.9665558179972</v>
      </c>
      <c r="K1350" s="77">
        <v>0.158047026296393</v>
      </c>
      <c r="L1350" s="77">
        <v>29.977919781212002</v>
      </c>
      <c r="M1350" s="77">
        <v>0.15816691869594601</v>
      </c>
      <c r="N1350" s="77">
        <v>-1.1363963214833199E-2</v>
      </c>
      <c r="O1350" s="77">
        <v>-1.19892399552961E-4</v>
      </c>
      <c r="P1350" s="77">
        <v>-5.2875202781668502E-3</v>
      </c>
      <c r="Q1350" s="77">
        <v>-5.2875202781668398E-3</v>
      </c>
      <c r="R1350" s="77">
        <v>0</v>
      </c>
      <c r="S1350" s="77">
        <v>4.9205852419999996E-9</v>
      </c>
      <c r="T1350" s="77" t="s">
        <v>154</v>
      </c>
      <c r="U1350" s="105">
        <v>-2.9431080796622801E-3</v>
      </c>
      <c r="V1350" s="105">
        <v>0</v>
      </c>
      <c r="W1350" s="101">
        <v>-2.9431332617540899E-3</v>
      </c>
    </row>
    <row r="1351" spans="2:23" x14ac:dyDescent="0.35">
      <c r="B1351" s="55" t="s">
        <v>114</v>
      </c>
      <c r="C1351" s="76" t="s">
        <v>137</v>
      </c>
      <c r="D1351" s="55" t="s">
        <v>69</v>
      </c>
      <c r="E1351" s="55" t="s">
        <v>194</v>
      </c>
      <c r="F1351" s="70">
        <v>365.7</v>
      </c>
      <c r="G1351" s="77">
        <v>53000</v>
      </c>
      <c r="H1351" s="77">
        <v>366.03</v>
      </c>
      <c r="I1351" s="77">
        <v>1</v>
      </c>
      <c r="J1351" s="77">
        <v>26.857245803717699</v>
      </c>
      <c r="K1351" s="77">
        <v>1.78308240414276E-2</v>
      </c>
      <c r="L1351" s="77">
        <v>26.688608823558798</v>
      </c>
      <c r="M1351" s="77">
        <v>1.76076071079612E-2</v>
      </c>
      <c r="N1351" s="77">
        <v>0.168636980158898</v>
      </c>
      <c r="O1351" s="77">
        <v>2.2321693346645801E-4</v>
      </c>
      <c r="P1351" s="77">
        <v>1.51200367175638E-2</v>
      </c>
      <c r="Q1351" s="77">
        <v>1.51200367175638E-2</v>
      </c>
      <c r="R1351" s="77">
        <v>0</v>
      </c>
      <c r="S1351" s="77">
        <v>5.6513754160000001E-9</v>
      </c>
      <c r="T1351" s="77" t="s">
        <v>154</v>
      </c>
      <c r="U1351" s="105">
        <v>2.6017059910271801E-2</v>
      </c>
      <c r="V1351" s="105">
        <v>0</v>
      </c>
      <c r="W1351" s="101">
        <v>2.6016837300713001E-2</v>
      </c>
    </row>
    <row r="1352" spans="2:23" x14ac:dyDescent="0.35">
      <c r="B1352" s="55" t="s">
        <v>114</v>
      </c>
      <c r="C1352" s="76" t="s">
        <v>137</v>
      </c>
      <c r="D1352" s="55" t="s">
        <v>69</v>
      </c>
      <c r="E1352" s="55" t="s">
        <v>195</v>
      </c>
      <c r="F1352" s="70">
        <v>364.73</v>
      </c>
      <c r="G1352" s="77">
        <v>56100</v>
      </c>
      <c r="H1352" s="77">
        <v>364.58</v>
      </c>
      <c r="I1352" s="77">
        <v>1</v>
      </c>
      <c r="J1352" s="77">
        <v>-4.6835799726048899</v>
      </c>
      <c r="K1352" s="77">
        <v>1.6802915761595801E-3</v>
      </c>
      <c r="L1352" s="77">
        <v>-4.6889436903858801</v>
      </c>
      <c r="M1352" s="77">
        <v>1.68414237856129E-3</v>
      </c>
      <c r="N1352" s="77">
        <v>5.3637177809901003E-3</v>
      </c>
      <c r="O1352" s="77">
        <v>-3.8508024017130003E-6</v>
      </c>
      <c r="P1352" s="77">
        <v>-2.48937112663245E-3</v>
      </c>
      <c r="Q1352" s="77">
        <v>-2.48937112663245E-3</v>
      </c>
      <c r="R1352" s="77">
        <v>0</v>
      </c>
      <c r="S1352" s="77">
        <v>4.7468779500000004E-10</v>
      </c>
      <c r="T1352" s="77" t="s">
        <v>153</v>
      </c>
      <c r="U1352" s="105">
        <v>-5.9965668264806498E-4</v>
      </c>
      <c r="V1352" s="105">
        <v>0</v>
      </c>
      <c r="W1352" s="101">
        <v>-5.9966181348567805E-4</v>
      </c>
    </row>
    <row r="1353" spans="2:23" x14ac:dyDescent="0.35">
      <c r="B1353" s="55" t="s">
        <v>114</v>
      </c>
      <c r="C1353" s="76" t="s">
        <v>137</v>
      </c>
      <c r="D1353" s="55" t="s">
        <v>69</v>
      </c>
      <c r="E1353" s="55" t="s">
        <v>136</v>
      </c>
      <c r="F1353" s="70">
        <v>364.59</v>
      </c>
      <c r="G1353" s="77">
        <v>56100</v>
      </c>
      <c r="H1353" s="77">
        <v>364.58</v>
      </c>
      <c r="I1353" s="77">
        <v>1</v>
      </c>
      <c r="J1353" s="77">
        <v>2.0078299953943102</v>
      </c>
      <c r="K1353" s="77">
        <v>3.33395232716504E-4</v>
      </c>
      <c r="L1353" s="77">
        <v>2.0076099535224099</v>
      </c>
      <c r="M1353" s="77">
        <v>3.3332216189738302E-4</v>
      </c>
      <c r="N1353" s="77">
        <v>2.2004187190220701E-4</v>
      </c>
      <c r="O1353" s="77">
        <v>7.3070819121000005E-8</v>
      </c>
      <c r="P1353" s="77">
        <v>-7.8109598960215303E-4</v>
      </c>
      <c r="Q1353" s="77">
        <v>-7.8109598960215195E-4</v>
      </c>
      <c r="R1353" s="77">
        <v>0</v>
      </c>
      <c r="S1353" s="77">
        <v>5.0456175000000002E-11</v>
      </c>
      <c r="T1353" s="77" t="s">
        <v>153</v>
      </c>
      <c r="U1353" s="105">
        <v>2.8840943308386002E-5</v>
      </c>
      <c r="V1353" s="105">
        <v>0</v>
      </c>
      <c r="W1353" s="101">
        <v>2.8840696536856501E-5</v>
      </c>
    </row>
    <row r="1354" spans="2:23" x14ac:dyDescent="0.35">
      <c r="B1354" s="55" t="s">
        <v>114</v>
      </c>
      <c r="C1354" s="76" t="s">
        <v>137</v>
      </c>
      <c r="D1354" s="55" t="s">
        <v>69</v>
      </c>
      <c r="E1354" s="55" t="s">
        <v>196</v>
      </c>
      <c r="F1354" s="70">
        <v>357.7</v>
      </c>
      <c r="G1354" s="77">
        <v>58054</v>
      </c>
      <c r="H1354" s="77">
        <v>356.51</v>
      </c>
      <c r="I1354" s="77">
        <v>1</v>
      </c>
      <c r="J1354" s="77">
        <v>-33.824568542938799</v>
      </c>
      <c r="K1354" s="77">
        <v>6.4298500765917296E-2</v>
      </c>
      <c r="L1354" s="77">
        <v>-33.824537670344398</v>
      </c>
      <c r="M1354" s="77">
        <v>6.4298383392025302E-2</v>
      </c>
      <c r="N1354" s="77">
        <v>-3.0872594380948999E-5</v>
      </c>
      <c r="O1354" s="77">
        <v>1.17373891997E-7</v>
      </c>
      <c r="P1354" s="77">
        <v>-6.6874669302688003E-5</v>
      </c>
      <c r="Q1354" s="77">
        <v>-6.6874669302687001E-5</v>
      </c>
      <c r="R1354" s="77">
        <v>0</v>
      </c>
      <c r="S1354" s="77">
        <v>2.51339E-13</v>
      </c>
      <c r="T1354" s="77" t="s">
        <v>153</v>
      </c>
      <c r="U1354" s="105">
        <v>5.1764163881850003E-6</v>
      </c>
      <c r="V1354" s="105">
        <v>0</v>
      </c>
      <c r="W1354" s="101">
        <v>5.1763720972554101E-6</v>
      </c>
    </row>
    <row r="1355" spans="2:23" x14ac:dyDescent="0.35">
      <c r="B1355" s="55" t="s">
        <v>114</v>
      </c>
      <c r="C1355" s="76" t="s">
        <v>137</v>
      </c>
      <c r="D1355" s="55" t="s">
        <v>69</v>
      </c>
      <c r="E1355" s="55" t="s">
        <v>196</v>
      </c>
      <c r="F1355" s="70">
        <v>357.7</v>
      </c>
      <c r="G1355" s="77">
        <v>58104</v>
      </c>
      <c r="H1355" s="77">
        <v>355.84</v>
      </c>
      <c r="I1355" s="77">
        <v>1</v>
      </c>
      <c r="J1355" s="77">
        <v>-33.244206906420501</v>
      </c>
      <c r="K1355" s="77">
        <v>9.8802849979618398E-2</v>
      </c>
      <c r="L1355" s="77">
        <v>-33.244176323155997</v>
      </c>
      <c r="M1355" s="77">
        <v>9.8802668190814694E-2</v>
      </c>
      <c r="N1355" s="77">
        <v>-3.0583264465367E-5</v>
      </c>
      <c r="O1355" s="77">
        <v>1.8178880365E-7</v>
      </c>
      <c r="P1355" s="77">
        <v>-6.6803846384035006E-5</v>
      </c>
      <c r="Q1355" s="77">
        <v>-6.6803846384035006E-5</v>
      </c>
      <c r="R1355" s="77">
        <v>0</v>
      </c>
      <c r="S1355" s="77">
        <v>3.9897000000000002E-13</v>
      </c>
      <c r="T1355" s="77" t="s">
        <v>153</v>
      </c>
      <c r="U1355" s="105">
        <v>7.9719195726779992E-6</v>
      </c>
      <c r="V1355" s="105">
        <v>0</v>
      </c>
      <c r="W1355" s="101">
        <v>7.9718513626071696E-6</v>
      </c>
    </row>
    <row r="1356" spans="2:23" x14ac:dyDescent="0.35">
      <c r="B1356" s="55" t="s">
        <v>114</v>
      </c>
      <c r="C1356" s="76" t="s">
        <v>137</v>
      </c>
      <c r="D1356" s="55" t="s">
        <v>69</v>
      </c>
      <c r="E1356" s="55" t="s">
        <v>197</v>
      </c>
      <c r="F1356" s="70">
        <v>356.51</v>
      </c>
      <c r="G1356" s="77">
        <v>58104</v>
      </c>
      <c r="H1356" s="77">
        <v>355.84</v>
      </c>
      <c r="I1356" s="77">
        <v>1</v>
      </c>
      <c r="J1356" s="77">
        <v>-32.360705463252401</v>
      </c>
      <c r="K1356" s="77">
        <v>3.4976989619850997E-2</v>
      </c>
      <c r="L1356" s="77">
        <v>-32.360675280557601</v>
      </c>
      <c r="M1356" s="77">
        <v>3.4976924374097301E-2</v>
      </c>
      <c r="N1356" s="77">
        <v>-3.0182694737978999E-5</v>
      </c>
      <c r="O1356" s="77">
        <v>6.5245753639999994E-8</v>
      </c>
      <c r="P1356" s="77">
        <v>-6.6874669471452E-5</v>
      </c>
      <c r="Q1356" s="77">
        <v>-6.6874669471450997E-5</v>
      </c>
      <c r="R1356" s="77">
        <v>0</v>
      </c>
      <c r="S1356" s="77">
        <v>1.4937199999999999E-13</v>
      </c>
      <c r="T1356" s="77" t="s">
        <v>153</v>
      </c>
      <c r="U1356" s="105">
        <v>3.016500828408E-6</v>
      </c>
      <c r="V1356" s="105">
        <v>0</v>
      </c>
      <c r="W1356" s="101">
        <v>3.0164750183464098E-6</v>
      </c>
    </row>
    <row r="1357" spans="2:23" x14ac:dyDescent="0.35">
      <c r="B1357" s="55" t="s">
        <v>114</v>
      </c>
      <c r="C1357" s="76" t="s">
        <v>137</v>
      </c>
      <c r="D1357" s="55" t="s">
        <v>69</v>
      </c>
      <c r="E1357" s="55" t="s">
        <v>198</v>
      </c>
      <c r="F1357" s="70">
        <v>358.79</v>
      </c>
      <c r="G1357" s="77">
        <v>58200</v>
      </c>
      <c r="H1357" s="77">
        <v>359.95</v>
      </c>
      <c r="I1357" s="77">
        <v>1</v>
      </c>
      <c r="J1357" s="77">
        <v>20.6668022319577</v>
      </c>
      <c r="K1357" s="77">
        <v>1.74690736228394E-2</v>
      </c>
      <c r="L1357" s="77">
        <v>20.655488654508101</v>
      </c>
      <c r="M1357" s="77">
        <v>1.74499527526614E-2</v>
      </c>
      <c r="N1357" s="77">
        <v>1.13135774495871E-2</v>
      </c>
      <c r="O1357" s="77">
        <v>1.9120870178040999E-5</v>
      </c>
      <c r="P1357" s="77">
        <v>5.2875202774519802E-3</v>
      </c>
      <c r="Q1357" s="77">
        <v>5.2875202774519802E-3</v>
      </c>
      <c r="R1357" s="77">
        <v>0</v>
      </c>
      <c r="S1357" s="77">
        <v>1.1434769110000001E-9</v>
      </c>
      <c r="T1357" s="77" t="s">
        <v>153</v>
      </c>
      <c r="U1357" s="105">
        <v>-6.2522827256379799E-3</v>
      </c>
      <c r="V1357" s="105">
        <v>0</v>
      </c>
      <c r="W1357" s="101">
        <v>-6.2523362219939899E-3</v>
      </c>
    </row>
    <row r="1358" spans="2:23" x14ac:dyDescent="0.35">
      <c r="B1358" s="55" t="s">
        <v>114</v>
      </c>
      <c r="C1358" s="76" t="s">
        <v>137</v>
      </c>
      <c r="D1358" s="55" t="s">
        <v>69</v>
      </c>
      <c r="E1358" s="55" t="s">
        <v>198</v>
      </c>
      <c r="F1358" s="70">
        <v>358.79</v>
      </c>
      <c r="G1358" s="77">
        <v>58300</v>
      </c>
      <c r="H1358" s="77">
        <v>359.83</v>
      </c>
      <c r="I1358" s="77">
        <v>1</v>
      </c>
      <c r="J1358" s="77">
        <v>42.972748205040801</v>
      </c>
      <c r="K1358" s="77">
        <v>6.99883036463365E-2</v>
      </c>
      <c r="L1358" s="77">
        <v>42.973193667401503</v>
      </c>
      <c r="M1358" s="77">
        <v>6.9989754673690396E-2</v>
      </c>
      <c r="N1358" s="77">
        <v>-4.4546236071529898E-4</v>
      </c>
      <c r="O1358" s="77">
        <v>-1.451027353881E-6</v>
      </c>
      <c r="P1358" s="77">
        <v>-1.12029318524053E-3</v>
      </c>
      <c r="Q1358" s="77">
        <v>-1.12029318524052E-3</v>
      </c>
      <c r="R1358" s="77">
        <v>0</v>
      </c>
      <c r="S1358" s="77">
        <v>4.7566653999999998E-11</v>
      </c>
      <c r="T1358" s="77" t="s">
        <v>153</v>
      </c>
      <c r="U1358" s="105">
        <v>-5.8087783379189E-5</v>
      </c>
      <c r="V1358" s="105">
        <v>0</v>
      </c>
      <c r="W1358" s="101">
        <v>-5.8088280395219098E-5</v>
      </c>
    </row>
    <row r="1359" spans="2:23" x14ac:dyDescent="0.35">
      <c r="B1359" s="55" t="s">
        <v>114</v>
      </c>
      <c r="C1359" s="76" t="s">
        <v>137</v>
      </c>
      <c r="D1359" s="55" t="s">
        <v>69</v>
      </c>
      <c r="E1359" s="55" t="s">
        <v>198</v>
      </c>
      <c r="F1359" s="70">
        <v>358.79</v>
      </c>
      <c r="G1359" s="77">
        <v>58500</v>
      </c>
      <c r="H1359" s="77">
        <v>358.37</v>
      </c>
      <c r="I1359" s="77">
        <v>1</v>
      </c>
      <c r="J1359" s="77">
        <v>-93.835372326076396</v>
      </c>
      <c r="K1359" s="77">
        <v>4.5786400917781599E-2</v>
      </c>
      <c r="L1359" s="77">
        <v>-93.824490066442706</v>
      </c>
      <c r="M1359" s="77">
        <v>4.5775781668385598E-2</v>
      </c>
      <c r="N1359" s="77">
        <v>-1.08822596337488E-2</v>
      </c>
      <c r="O1359" s="77">
        <v>1.0619249396021E-5</v>
      </c>
      <c r="P1359" s="77">
        <v>-4.1672270909536499E-3</v>
      </c>
      <c r="Q1359" s="77">
        <v>-4.1672270909536499E-3</v>
      </c>
      <c r="R1359" s="77">
        <v>0</v>
      </c>
      <c r="S1359" s="77">
        <v>9.0302064000000003E-11</v>
      </c>
      <c r="T1359" s="77" t="s">
        <v>153</v>
      </c>
      <c r="U1359" s="105">
        <v>-7.6269859774933605E-4</v>
      </c>
      <c r="V1359" s="105">
        <v>0</v>
      </c>
      <c r="W1359" s="101">
        <v>-7.6270512362116595E-4</v>
      </c>
    </row>
    <row r="1360" spans="2:23" x14ac:dyDescent="0.35">
      <c r="B1360" s="55" t="s">
        <v>114</v>
      </c>
      <c r="C1360" s="76" t="s">
        <v>137</v>
      </c>
      <c r="D1360" s="55" t="s">
        <v>69</v>
      </c>
      <c r="E1360" s="55" t="s">
        <v>199</v>
      </c>
      <c r="F1360" s="70">
        <v>359.83</v>
      </c>
      <c r="G1360" s="77">
        <v>58305</v>
      </c>
      <c r="H1360" s="77">
        <v>359.83</v>
      </c>
      <c r="I1360" s="77">
        <v>1</v>
      </c>
      <c r="J1360" s="77">
        <v>20.6645276098353</v>
      </c>
      <c r="K1360" s="77">
        <v>0</v>
      </c>
      <c r="L1360" s="77">
        <v>20.664527609835201</v>
      </c>
      <c r="M1360" s="77">
        <v>0</v>
      </c>
      <c r="N1360" s="77">
        <v>4.7184E-14</v>
      </c>
      <c r="O1360" s="77">
        <v>0</v>
      </c>
      <c r="P1360" s="77">
        <v>4.3762000000000001E-14</v>
      </c>
      <c r="Q1360" s="77">
        <v>4.3762000000000001E-14</v>
      </c>
      <c r="R1360" s="77">
        <v>0</v>
      </c>
      <c r="S1360" s="77">
        <v>0</v>
      </c>
      <c r="T1360" s="77" t="s">
        <v>153</v>
      </c>
      <c r="U1360" s="105">
        <v>0</v>
      </c>
      <c r="V1360" s="105">
        <v>0</v>
      </c>
      <c r="W1360" s="101">
        <v>0</v>
      </c>
    </row>
    <row r="1361" spans="2:23" x14ac:dyDescent="0.35">
      <c r="B1361" s="55" t="s">
        <v>114</v>
      </c>
      <c r="C1361" s="76" t="s">
        <v>137</v>
      </c>
      <c r="D1361" s="55" t="s">
        <v>69</v>
      </c>
      <c r="E1361" s="55" t="s">
        <v>199</v>
      </c>
      <c r="F1361" s="70">
        <v>359.83</v>
      </c>
      <c r="G1361" s="77">
        <v>58350</v>
      </c>
      <c r="H1361" s="77">
        <v>361.79</v>
      </c>
      <c r="I1361" s="77">
        <v>1</v>
      </c>
      <c r="J1361" s="77">
        <v>45.132596303171297</v>
      </c>
      <c r="K1361" s="77">
        <v>0.13504986781301201</v>
      </c>
      <c r="L1361" s="77">
        <v>45.132254762335101</v>
      </c>
      <c r="M1361" s="77">
        <v>0.13504782384151301</v>
      </c>
      <c r="N1361" s="77">
        <v>3.4154083622950398E-4</v>
      </c>
      <c r="O1361" s="77">
        <v>2.0439714990209999E-6</v>
      </c>
      <c r="P1361" s="77">
        <v>-1.5386902641284701E-3</v>
      </c>
      <c r="Q1361" s="77">
        <v>-1.5386902641284601E-3</v>
      </c>
      <c r="R1361" s="77">
        <v>0</v>
      </c>
      <c r="S1361" s="77">
        <v>1.5696974000000001E-10</v>
      </c>
      <c r="T1361" s="77" t="s">
        <v>153</v>
      </c>
      <c r="U1361" s="105">
        <v>6.8065317551988997E-5</v>
      </c>
      <c r="V1361" s="105">
        <v>0</v>
      </c>
      <c r="W1361" s="101">
        <v>6.8064735165263997E-5</v>
      </c>
    </row>
    <row r="1362" spans="2:23" x14ac:dyDescent="0.35">
      <c r="B1362" s="55" t="s">
        <v>114</v>
      </c>
      <c r="C1362" s="76" t="s">
        <v>137</v>
      </c>
      <c r="D1362" s="55" t="s">
        <v>69</v>
      </c>
      <c r="E1362" s="55" t="s">
        <v>199</v>
      </c>
      <c r="F1362" s="70">
        <v>359.83</v>
      </c>
      <c r="G1362" s="77">
        <v>58600</v>
      </c>
      <c r="H1362" s="77">
        <v>359.73</v>
      </c>
      <c r="I1362" s="77">
        <v>1</v>
      </c>
      <c r="J1362" s="77">
        <v>-35.664609355436298</v>
      </c>
      <c r="K1362" s="77">
        <v>4.8843431442273698E-3</v>
      </c>
      <c r="L1362" s="77">
        <v>-35.663821947934203</v>
      </c>
      <c r="M1362" s="77">
        <v>4.8841274723863898E-3</v>
      </c>
      <c r="N1362" s="77">
        <v>-7.8740750211747602E-4</v>
      </c>
      <c r="O1362" s="77">
        <v>2.15671840983E-7</v>
      </c>
      <c r="P1362" s="77">
        <v>4.18397081926633E-4</v>
      </c>
      <c r="Q1362" s="77">
        <v>4.18397081926633E-4</v>
      </c>
      <c r="R1362" s="77">
        <v>0</v>
      </c>
      <c r="S1362" s="77">
        <v>6.7221499999999998E-13</v>
      </c>
      <c r="T1362" s="77" t="s">
        <v>154</v>
      </c>
      <c r="U1362" s="105">
        <v>-1.146335262987E-6</v>
      </c>
      <c r="V1362" s="105">
        <v>0</v>
      </c>
      <c r="W1362" s="101">
        <v>-1.1463450713661201E-6</v>
      </c>
    </row>
    <row r="1363" spans="2:23" x14ac:dyDescent="0.35">
      <c r="B1363" s="55" t="s">
        <v>114</v>
      </c>
      <c r="C1363" s="76" t="s">
        <v>137</v>
      </c>
      <c r="D1363" s="55" t="s">
        <v>69</v>
      </c>
      <c r="E1363" s="55" t="s">
        <v>200</v>
      </c>
      <c r="F1363" s="70">
        <v>359.83</v>
      </c>
      <c r="G1363" s="77">
        <v>58300</v>
      </c>
      <c r="H1363" s="77">
        <v>359.83</v>
      </c>
      <c r="I1363" s="77">
        <v>2</v>
      </c>
      <c r="J1363" s="77">
        <v>-12.7352723901655</v>
      </c>
      <c r="K1363" s="77">
        <v>0</v>
      </c>
      <c r="L1363" s="77">
        <v>-12.7352723901655</v>
      </c>
      <c r="M1363" s="77">
        <v>0</v>
      </c>
      <c r="N1363" s="77">
        <v>-1.9428999999999999E-14</v>
      </c>
      <c r="O1363" s="77">
        <v>0</v>
      </c>
      <c r="P1363" s="77">
        <v>-1.7447000000000001E-14</v>
      </c>
      <c r="Q1363" s="77">
        <v>-1.7448000000000001E-14</v>
      </c>
      <c r="R1363" s="77">
        <v>0</v>
      </c>
      <c r="S1363" s="77">
        <v>0</v>
      </c>
      <c r="T1363" s="77" t="s">
        <v>153</v>
      </c>
      <c r="U1363" s="105">
        <v>0</v>
      </c>
      <c r="V1363" s="105">
        <v>0</v>
      </c>
      <c r="W1363" s="101">
        <v>0</v>
      </c>
    </row>
    <row r="1364" spans="2:23" x14ac:dyDescent="0.35">
      <c r="B1364" s="55" t="s">
        <v>114</v>
      </c>
      <c r="C1364" s="76" t="s">
        <v>137</v>
      </c>
      <c r="D1364" s="55" t="s">
        <v>69</v>
      </c>
      <c r="E1364" s="55" t="s">
        <v>201</v>
      </c>
      <c r="F1364" s="70">
        <v>359.3</v>
      </c>
      <c r="G1364" s="77">
        <v>58500</v>
      </c>
      <c r="H1364" s="77">
        <v>358.37</v>
      </c>
      <c r="I1364" s="77">
        <v>1</v>
      </c>
      <c r="J1364" s="77">
        <v>-109.827072202305</v>
      </c>
      <c r="K1364" s="77">
        <v>0.17007399961827899</v>
      </c>
      <c r="L1364" s="77">
        <v>-109.83871617913</v>
      </c>
      <c r="M1364" s="77">
        <v>0.17011006436350101</v>
      </c>
      <c r="N1364" s="77">
        <v>1.164397682476E-2</v>
      </c>
      <c r="O1364" s="77">
        <v>-3.6064745222381003E-5</v>
      </c>
      <c r="P1364" s="77">
        <v>3.7488300101047199E-3</v>
      </c>
      <c r="Q1364" s="77">
        <v>3.7488300101047099E-3</v>
      </c>
      <c r="R1364" s="77">
        <v>0</v>
      </c>
      <c r="S1364" s="77">
        <v>1.98157543E-10</v>
      </c>
      <c r="T1364" s="77" t="s">
        <v>153</v>
      </c>
      <c r="U1364" s="105">
        <v>-2.1123944048461402E-3</v>
      </c>
      <c r="V1364" s="105">
        <v>0</v>
      </c>
      <c r="W1364" s="101">
        <v>-2.1124124791092598E-3</v>
      </c>
    </row>
    <row r="1365" spans="2:23" x14ac:dyDescent="0.35">
      <c r="B1365" s="55" t="s">
        <v>114</v>
      </c>
      <c r="C1365" s="76" t="s">
        <v>137</v>
      </c>
      <c r="D1365" s="55" t="s">
        <v>69</v>
      </c>
      <c r="E1365" s="55" t="s">
        <v>202</v>
      </c>
      <c r="F1365" s="70">
        <v>358.37</v>
      </c>
      <c r="G1365" s="77">
        <v>58600</v>
      </c>
      <c r="H1365" s="77">
        <v>359.73</v>
      </c>
      <c r="I1365" s="77">
        <v>1</v>
      </c>
      <c r="J1365" s="77">
        <v>42.844896933663499</v>
      </c>
      <c r="K1365" s="77">
        <v>8.3890813331810504E-2</v>
      </c>
      <c r="L1365" s="77">
        <v>42.844107873350602</v>
      </c>
      <c r="M1365" s="77">
        <v>8.3887723381473003E-2</v>
      </c>
      <c r="N1365" s="77">
        <v>7.8906031287795397E-4</v>
      </c>
      <c r="O1365" s="77">
        <v>3.0899503375040001E-6</v>
      </c>
      <c r="P1365" s="77">
        <v>-4.1839708230890799E-4</v>
      </c>
      <c r="Q1365" s="77">
        <v>-4.1839708230890799E-4</v>
      </c>
      <c r="R1365" s="77">
        <v>0</v>
      </c>
      <c r="S1365" s="77">
        <v>8.0000650000000002E-12</v>
      </c>
      <c r="T1365" s="77" t="s">
        <v>154</v>
      </c>
      <c r="U1365" s="105">
        <v>3.6324643166612999E-5</v>
      </c>
      <c r="V1365" s="105">
        <v>0</v>
      </c>
      <c r="W1365" s="101">
        <v>3.6324332362363E-5</v>
      </c>
    </row>
    <row r="1366" spans="2:23" x14ac:dyDescent="0.35">
      <c r="B1366" s="55" t="s">
        <v>114</v>
      </c>
      <c r="C1366" s="76" t="s">
        <v>115</v>
      </c>
      <c r="D1366" s="55" t="s">
        <v>70</v>
      </c>
      <c r="E1366" s="55" t="s">
        <v>116</v>
      </c>
      <c r="F1366" s="70">
        <v>354.33</v>
      </c>
      <c r="G1366" s="77">
        <v>50050</v>
      </c>
      <c r="H1366" s="77">
        <v>355.08</v>
      </c>
      <c r="I1366" s="77">
        <v>1</v>
      </c>
      <c r="J1366" s="77">
        <v>6.4073385665667004</v>
      </c>
      <c r="K1366" s="77">
        <v>7.51287971371019E-3</v>
      </c>
      <c r="L1366" s="77">
        <v>6.4073385632759798</v>
      </c>
      <c r="M1366" s="77">
        <v>7.5128797059931703E-3</v>
      </c>
      <c r="N1366" s="77">
        <v>3.2907176980000002E-9</v>
      </c>
      <c r="O1366" s="77">
        <v>7.7170159999999999E-12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131</v>
      </c>
      <c r="U1366" s="105">
        <v>2.7399799100000002E-10</v>
      </c>
      <c r="V1366" s="105">
        <v>0</v>
      </c>
      <c r="W1366" s="101">
        <v>4.1274813392000002E-10</v>
      </c>
    </row>
    <row r="1367" spans="2:23" x14ac:dyDescent="0.35">
      <c r="B1367" s="55" t="s">
        <v>114</v>
      </c>
      <c r="C1367" s="76" t="s">
        <v>115</v>
      </c>
      <c r="D1367" s="55" t="s">
        <v>70</v>
      </c>
      <c r="E1367" s="55" t="s">
        <v>132</v>
      </c>
      <c r="F1367" s="70">
        <v>365.87</v>
      </c>
      <c r="G1367" s="77">
        <v>56050</v>
      </c>
      <c r="H1367" s="77">
        <v>364.83</v>
      </c>
      <c r="I1367" s="77">
        <v>1</v>
      </c>
      <c r="J1367" s="77">
        <v>-36.351016214354601</v>
      </c>
      <c r="K1367" s="77">
        <v>4.2284684154120698E-2</v>
      </c>
      <c r="L1367" s="77">
        <v>-36.351016213499399</v>
      </c>
      <c r="M1367" s="77">
        <v>4.2284684152131102E-2</v>
      </c>
      <c r="N1367" s="77">
        <v>-8.5521589800000002E-10</v>
      </c>
      <c r="O1367" s="77">
        <v>1.9896249999999998E-12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131</v>
      </c>
      <c r="U1367" s="105">
        <v>-1.6163288599999999E-10</v>
      </c>
      <c r="V1367" s="105">
        <v>0</v>
      </c>
      <c r="W1367" s="101">
        <v>-7.9783431739999994E-11</v>
      </c>
    </row>
    <row r="1368" spans="2:23" x14ac:dyDescent="0.35">
      <c r="B1368" s="55" t="s">
        <v>114</v>
      </c>
      <c r="C1368" s="76" t="s">
        <v>115</v>
      </c>
      <c r="D1368" s="55" t="s">
        <v>70</v>
      </c>
      <c r="E1368" s="55" t="s">
        <v>118</v>
      </c>
      <c r="F1368" s="70">
        <v>355.08</v>
      </c>
      <c r="G1368" s="77">
        <v>51450</v>
      </c>
      <c r="H1368" s="77">
        <v>361.93</v>
      </c>
      <c r="I1368" s="77">
        <v>10</v>
      </c>
      <c r="J1368" s="77">
        <v>45.066722077158303</v>
      </c>
      <c r="K1368" s="77">
        <v>0.354208046123202</v>
      </c>
      <c r="L1368" s="77">
        <v>45.066722076099097</v>
      </c>
      <c r="M1368" s="77">
        <v>0.35420804610655099</v>
      </c>
      <c r="N1368" s="77">
        <v>1.059241583E-9</v>
      </c>
      <c r="O1368" s="77">
        <v>1.6650483E-11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133</v>
      </c>
      <c r="U1368" s="105">
        <v>-1.2865234110000001E-9</v>
      </c>
      <c r="V1368" s="105">
        <v>0</v>
      </c>
      <c r="W1368" s="101">
        <v>-6.3503941110000005E-10</v>
      </c>
    </row>
    <row r="1369" spans="2:23" x14ac:dyDescent="0.35">
      <c r="B1369" s="55" t="s">
        <v>114</v>
      </c>
      <c r="C1369" s="76" t="s">
        <v>115</v>
      </c>
      <c r="D1369" s="55" t="s">
        <v>70</v>
      </c>
      <c r="E1369" s="55" t="s">
        <v>134</v>
      </c>
      <c r="F1369" s="70">
        <v>361.93</v>
      </c>
      <c r="G1369" s="77">
        <v>54000</v>
      </c>
      <c r="H1369" s="77">
        <v>363.01</v>
      </c>
      <c r="I1369" s="77">
        <v>10</v>
      </c>
      <c r="J1369" s="77">
        <v>21.693660945083799</v>
      </c>
      <c r="K1369" s="77">
        <v>2.2514218021580101E-2</v>
      </c>
      <c r="L1369" s="77">
        <v>21.693660944033901</v>
      </c>
      <c r="M1369" s="77">
        <v>2.25142180194009E-2</v>
      </c>
      <c r="N1369" s="77">
        <v>1.0498851790000001E-9</v>
      </c>
      <c r="O1369" s="77">
        <v>2.1791950000000002E-12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133</v>
      </c>
      <c r="U1369" s="105">
        <v>-3.4398323E-10</v>
      </c>
      <c r="V1369" s="105">
        <v>0</v>
      </c>
      <c r="W1369" s="101">
        <v>-1.6979318521999999E-10</v>
      </c>
    </row>
    <row r="1370" spans="2:23" x14ac:dyDescent="0.35">
      <c r="B1370" s="55" t="s">
        <v>114</v>
      </c>
      <c r="C1370" s="76" t="s">
        <v>115</v>
      </c>
      <c r="D1370" s="55" t="s">
        <v>70</v>
      </c>
      <c r="E1370" s="55" t="s">
        <v>135</v>
      </c>
      <c r="F1370" s="70">
        <v>363.01</v>
      </c>
      <c r="G1370" s="77">
        <v>56100</v>
      </c>
      <c r="H1370" s="77">
        <v>364.89</v>
      </c>
      <c r="I1370" s="77">
        <v>10</v>
      </c>
      <c r="J1370" s="77">
        <v>10.8902964361329</v>
      </c>
      <c r="K1370" s="77">
        <v>2.1679816122139799E-2</v>
      </c>
      <c r="L1370" s="77">
        <v>10.890296434941201</v>
      </c>
      <c r="M1370" s="77">
        <v>2.1679816117395102E-2</v>
      </c>
      <c r="N1370" s="77">
        <v>1.1917022920000001E-9</v>
      </c>
      <c r="O1370" s="77">
        <v>4.7447509999999997E-12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133</v>
      </c>
      <c r="U1370" s="105">
        <v>-5.1354832900000001E-10</v>
      </c>
      <c r="V1370" s="105">
        <v>0</v>
      </c>
      <c r="W1370" s="101">
        <v>-2.5349202791999998E-10</v>
      </c>
    </row>
    <row r="1371" spans="2:23" x14ac:dyDescent="0.35">
      <c r="B1371" s="55" t="s">
        <v>114</v>
      </c>
      <c r="C1371" s="76" t="s">
        <v>115</v>
      </c>
      <c r="D1371" s="55" t="s">
        <v>70</v>
      </c>
      <c r="E1371" s="55" t="s">
        <v>136</v>
      </c>
      <c r="F1371" s="70">
        <v>364.83</v>
      </c>
      <c r="G1371" s="77">
        <v>56100</v>
      </c>
      <c r="H1371" s="77">
        <v>364.89</v>
      </c>
      <c r="I1371" s="77">
        <v>10</v>
      </c>
      <c r="J1371" s="77">
        <v>3.1947425705756101</v>
      </c>
      <c r="K1371" s="77">
        <v>7.3179745261418405E-4</v>
      </c>
      <c r="L1371" s="77">
        <v>3.1947425716595999</v>
      </c>
      <c r="M1371" s="77">
        <v>7.31797453110788E-4</v>
      </c>
      <c r="N1371" s="77">
        <v>-1.083990536E-9</v>
      </c>
      <c r="O1371" s="77">
        <v>-4.9660400000000001E-13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133</v>
      </c>
      <c r="U1371" s="105">
        <v>-1.16151559E-10</v>
      </c>
      <c r="V1371" s="105">
        <v>0</v>
      </c>
      <c r="W1371" s="101">
        <v>-5.7333443760000003E-11</v>
      </c>
    </row>
    <row r="1372" spans="2:23" x14ac:dyDescent="0.35">
      <c r="B1372" s="55" t="s">
        <v>114</v>
      </c>
      <c r="C1372" s="76" t="s">
        <v>137</v>
      </c>
      <c r="D1372" s="55" t="s">
        <v>70</v>
      </c>
      <c r="E1372" s="55" t="s">
        <v>138</v>
      </c>
      <c r="F1372" s="70">
        <v>353.88</v>
      </c>
      <c r="G1372" s="77">
        <v>50000</v>
      </c>
      <c r="H1372" s="77">
        <v>353.49</v>
      </c>
      <c r="I1372" s="77">
        <v>1</v>
      </c>
      <c r="J1372" s="77">
        <v>-6.4145648454697302</v>
      </c>
      <c r="K1372" s="77">
        <v>3.9212749975369504E-3</v>
      </c>
      <c r="L1372" s="77">
        <v>-6.4145648500185697</v>
      </c>
      <c r="M1372" s="77">
        <v>3.92127500309844E-3</v>
      </c>
      <c r="N1372" s="77">
        <v>4.5488432469999999E-9</v>
      </c>
      <c r="O1372" s="77">
        <v>-5.5614889999999998E-12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139</v>
      </c>
      <c r="U1372" s="105">
        <v>-2.1651127400000001E-10</v>
      </c>
      <c r="V1372" s="105">
        <v>0</v>
      </c>
      <c r="W1372" s="101">
        <v>-1.068718927E-10</v>
      </c>
    </row>
    <row r="1373" spans="2:23" x14ac:dyDescent="0.35">
      <c r="B1373" s="55" t="s">
        <v>114</v>
      </c>
      <c r="C1373" s="76" t="s">
        <v>137</v>
      </c>
      <c r="D1373" s="55" t="s">
        <v>70</v>
      </c>
      <c r="E1373" s="55" t="s">
        <v>140</v>
      </c>
      <c r="F1373" s="70">
        <v>362.11</v>
      </c>
      <c r="G1373" s="77">
        <v>56050</v>
      </c>
      <c r="H1373" s="77">
        <v>364.83</v>
      </c>
      <c r="I1373" s="77">
        <v>1</v>
      </c>
      <c r="J1373" s="77">
        <v>72.319918170376795</v>
      </c>
      <c r="K1373" s="77">
        <v>0.26150852820850001</v>
      </c>
      <c r="L1373" s="77">
        <v>72.319918171727394</v>
      </c>
      <c r="M1373" s="77">
        <v>0.26150852821826698</v>
      </c>
      <c r="N1373" s="77">
        <v>-1.350619616E-9</v>
      </c>
      <c r="O1373" s="77">
        <v>-9.7676639999999995E-12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139</v>
      </c>
      <c r="U1373" s="105">
        <v>1.1930879100000001E-10</v>
      </c>
      <c r="V1373" s="105">
        <v>0</v>
      </c>
      <c r="W1373" s="101">
        <v>1.7972570042000001E-10</v>
      </c>
    </row>
    <row r="1374" spans="2:23" x14ac:dyDescent="0.35">
      <c r="B1374" s="55" t="s">
        <v>114</v>
      </c>
      <c r="C1374" s="76" t="s">
        <v>137</v>
      </c>
      <c r="D1374" s="55" t="s">
        <v>70</v>
      </c>
      <c r="E1374" s="55" t="s">
        <v>151</v>
      </c>
      <c r="F1374" s="70">
        <v>364.03</v>
      </c>
      <c r="G1374" s="77">
        <v>58350</v>
      </c>
      <c r="H1374" s="77">
        <v>362.41</v>
      </c>
      <c r="I1374" s="77">
        <v>1</v>
      </c>
      <c r="J1374" s="77">
        <v>-35.968855844130999</v>
      </c>
      <c r="K1374" s="77">
        <v>9.21156116603946E-2</v>
      </c>
      <c r="L1374" s="77">
        <v>-35.968855842862297</v>
      </c>
      <c r="M1374" s="77">
        <v>9.2115611653896007E-2</v>
      </c>
      <c r="N1374" s="77">
        <v>-1.268773975E-9</v>
      </c>
      <c r="O1374" s="77">
        <v>6.4986099999999999E-12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139</v>
      </c>
      <c r="U1374" s="105">
        <v>3.1186967000000001E-10</v>
      </c>
      <c r="V1374" s="105">
        <v>0</v>
      </c>
      <c r="W1374" s="101">
        <v>4.6979769395000003E-10</v>
      </c>
    </row>
    <row r="1375" spans="2:23" x14ac:dyDescent="0.35">
      <c r="B1375" s="55" t="s">
        <v>114</v>
      </c>
      <c r="C1375" s="76" t="s">
        <v>137</v>
      </c>
      <c r="D1375" s="55" t="s">
        <v>70</v>
      </c>
      <c r="E1375" s="55" t="s">
        <v>152</v>
      </c>
      <c r="F1375" s="70">
        <v>353.49</v>
      </c>
      <c r="G1375" s="77">
        <v>50050</v>
      </c>
      <c r="H1375" s="77">
        <v>355.08</v>
      </c>
      <c r="I1375" s="77">
        <v>1</v>
      </c>
      <c r="J1375" s="77">
        <v>43.7183736445199</v>
      </c>
      <c r="K1375" s="77">
        <v>0.110664049639655</v>
      </c>
      <c r="L1375" s="77">
        <v>43.718373642022001</v>
      </c>
      <c r="M1375" s="77">
        <v>0.110664049627009</v>
      </c>
      <c r="N1375" s="77">
        <v>2.4978630280000001E-9</v>
      </c>
      <c r="O1375" s="77">
        <v>1.2645657E-11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153</v>
      </c>
      <c r="U1375" s="105">
        <v>5.08564409E-10</v>
      </c>
      <c r="V1375" s="105">
        <v>0</v>
      </c>
      <c r="W1375" s="101">
        <v>7.6609689737000004E-10</v>
      </c>
    </row>
    <row r="1376" spans="2:23" x14ac:dyDescent="0.35">
      <c r="B1376" s="55" t="s">
        <v>114</v>
      </c>
      <c r="C1376" s="76" t="s">
        <v>137</v>
      </c>
      <c r="D1376" s="55" t="s">
        <v>70</v>
      </c>
      <c r="E1376" s="55" t="s">
        <v>152</v>
      </c>
      <c r="F1376" s="70">
        <v>353.49</v>
      </c>
      <c r="G1376" s="77">
        <v>51150</v>
      </c>
      <c r="H1376" s="77">
        <v>350.42</v>
      </c>
      <c r="I1376" s="77">
        <v>1</v>
      </c>
      <c r="J1376" s="77">
        <v>-129.649086651527</v>
      </c>
      <c r="K1376" s="77">
        <v>0.58831099843512802</v>
      </c>
      <c r="L1376" s="77">
        <v>-129.649086653583</v>
      </c>
      <c r="M1376" s="77">
        <v>0.58831099845379298</v>
      </c>
      <c r="N1376" s="77">
        <v>2.0566437439999999E-9</v>
      </c>
      <c r="O1376" s="77">
        <v>-1.8664931E-11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153</v>
      </c>
      <c r="U1376" s="105">
        <v>-2.55319394E-10</v>
      </c>
      <c r="V1376" s="105">
        <v>0</v>
      </c>
      <c r="W1376" s="101">
        <v>-1.2602792628999999E-10</v>
      </c>
    </row>
    <row r="1377" spans="2:23" x14ac:dyDescent="0.35">
      <c r="B1377" s="55" t="s">
        <v>114</v>
      </c>
      <c r="C1377" s="76" t="s">
        <v>137</v>
      </c>
      <c r="D1377" s="55" t="s">
        <v>70</v>
      </c>
      <c r="E1377" s="55" t="s">
        <v>152</v>
      </c>
      <c r="F1377" s="70">
        <v>353.49</v>
      </c>
      <c r="G1377" s="77">
        <v>51200</v>
      </c>
      <c r="H1377" s="77">
        <v>353.49</v>
      </c>
      <c r="I1377" s="77">
        <v>1</v>
      </c>
      <c r="J1377" s="77">
        <v>3.9071999999999997E-13</v>
      </c>
      <c r="K1377" s="77">
        <v>0</v>
      </c>
      <c r="L1377" s="77">
        <v>3.9071999999999997E-13</v>
      </c>
      <c r="M1377" s="77">
        <v>0</v>
      </c>
      <c r="N1377" s="77">
        <v>0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154</v>
      </c>
      <c r="U1377" s="105">
        <v>0</v>
      </c>
      <c r="V1377" s="105">
        <v>0</v>
      </c>
      <c r="W1377" s="101">
        <v>0</v>
      </c>
    </row>
    <row r="1378" spans="2:23" x14ac:dyDescent="0.35">
      <c r="B1378" s="55" t="s">
        <v>114</v>
      </c>
      <c r="C1378" s="76" t="s">
        <v>137</v>
      </c>
      <c r="D1378" s="55" t="s">
        <v>70</v>
      </c>
      <c r="E1378" s="55" t="s">
        <v>118</v>
      </c>
      <c r="F1378" s="70">
        <v>355.08</v>
      </c>
      <c r="G1378" s="77">
        <v>50054</v>
      </c>
      <c r="H1378" s="77">
        <v>355.08</v>
      </c>
      <c r="I1378" s="77">
        <v>1</v>
      </c>
      <c r="J1378" s="77">
        <v>96.807499984167904</v>
      </c>
      <c r="K1378" s="77">
        <v>0</v>
      </c>
      <c r="L1378" s="77">
        <v>96.807499984154703</v>
      </c>
      <c r="M1378" s="77">
        <v>0</v>
      </c>
      <c r="N1378" s="77">
        <v>1.3167244999999999E-11</v>
      </c>
      <c r="O1378" s="77">
        <v>0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153</v>
      </c>
      <c r="U1378" s="105">
        <v>0</v>
      </c>
      <c r="V1378" s="105">
        <v>0</v>
      </c>
      <c r="W1378" s="101">
        <v>0</v>
      </c>
    </row>
    <row r="1379" spans="2:23" x14ac:dyDescent="0.35">
      <c r="B1379" s="55" t="s">
        <v>114</v>
      </c>
      <c r="C1379" s="76" t="s">
        <v>137</v>
      </c>
      <c r="D1379" s="55" t="s">
        <v>70</v>
      </c>
      <c r="E1379" s="55" t="s">
        <v>118</v>
      </c>
      <c r="F1379" s="70">
        <v>355.08</v>
      </c>
      <c r="G1379" s="77">
        <v>50100</v>
      </c>
      <c r="H1379" s="77">
        <v>353.88</v>
      </c>
      <c r="I1379" s="77">
        <v>1</v>
      </c>
      <c r="J1379" s="77">
        <v>-189.987106298182</v>
      </c>
      <c r="K1379" s="77">
        <v>0.28767795145966601</v>
      </c>
      <c r="L1379" s="77">
        <v>-189.98710630092401</v>
      </c>
      <c r="M1379" s="77">
        <v>0.28767795146796998</v>
      </c>
      <c r="N1379" s="77">
        <v>2.7421620529999998E-9</v>
      </c>
      <c r="O1379" s="77">
        <v>-8.3043379999999998E-12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153</v>
      </c>
      <c r="U1379" s="105">
        <v>3.4687268700000002E-10</v>
      </c>
      <c r="V1379" s="105">
        <v>0</v>
      </c>
      <c r="W1379" s="101">
        <v>5.2252592708000003E-10</v>
      </c>
    </row>
    <row r="1380" spans="2:23" x14ac:dyDescent="0.35">
      <c r="B1380" s="55" t="s">
        <v>114</v>
      </c>
      <c r="C1380" s="76" t="s">
        <v>137</v>
      </c>
      <c r="D1380" s="55" t="s">
        <v>70</v>
      </c>
      <c r="E1380" s="55" t="s">
        <v>118</v>
      </c>
      <c r="F1380" s="70">
        <v>355.08</v>
      </c>
      <c r="G1380" s="77">
        <v>50900</v>
      </c>
      <c r="H1380" s="77">
        <v>360</v>
      </c>
      <c r="I1380" s="77">
        <v>1</v>
      </c>
      <c r="J1380" s="77">
        <v>95.972487236654302</v>
      </c>
      <c r="K1380" s="77">
        <v>0.64935564060047901</v>
      </c>
      <c r="L1380" s="77">
        <v>95.972487234768295</v>
      </c>
      <c r="M1380" s="77">
        <v>0.64935564057495698</v>
      </c>
      <c r="N1380" s="77">
        <v>1.88602467E-9</v>
      </c>
      <c r="O1380" s="77">
        <v>2.5521945999999998E-11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153</v>
      </c>
      <c r="U1380" s="105">
        <v>-1.54124921E-10</v>
      </c>
      <c r="V1380" s="105">
        <v>0</v>
      </c>
      <c r="W1380" s="101">
        <v>-7.6077433359999997E-11</v>
      </c>
    </row>
    <row r="1381" spans="2:23" x14ac:dyDescent="0.35">
      <c r="B1381" s="55" t="s">
        <v>114</v>
      </c>
      <c r="C1381" s="76" t="s">
        <v>137</v>
      </c>
      <c r="D1381" s="55" t="s">
        <v>70</v>
      </c>
      <c r="E1381" s="55" t="s">
        <v>155</v>
      </c>
      <c r="F1381" s="70">
        <v>355.08</v>
      </c>
      <c r="G1381" s="77">
        <v>50454</v>
      </c>
      <c r="H1381" s="77">
        <v>355.08</v>
      </c>
      <c r="I1381" s="77">
        <v>1</v>
      </c>
      <c r="J1381" s="77">
        <v>-2.006549E-12</v>
      </c>
      <c r="K1381" s="77">
        <v>0</v>
      </c>
      <c r="L1381" s="77">
        <v>-2.006549E-12</v>
      </c>
      <c r="M1381" s="77">
        <v>0</v>
      </c>
      <c r="N1381" s="77">
        <v>0</v>
      </c>
      <c r="O1381" s="77">
        <v>0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154</v>
      </c>
      <c r="U1381" s="105">
        <v>0</v>
      </c>
      <c r="V1381" s="105">
        <v>0</v>
      </c>
      <c r="W1381" s="101">
        <v>0</v>
      </c>
    </row>
    <row r="1382" spans="2:23" x14ac:dyDescent="0.35">
      <c r="B1382" s="55" t="s">
        <v>114</v>
      </c>
      <c r="C1382" s="76" t="s">
        <v>137</v>
      </c>
      <c r="D1382" s="55" t="s">
        <v>70</v>
      </c>
      <c r="E1382" s="55" t="s">
        <v>155</v>
      </c>
      <c r="F1382" s="70">
        <v>355.08</v>
      </c>
      <c r="G1382" s="77">
        <v>50604</v>
      </c>
      <c r="H1382" s="77">
        <v>355.08</v>
      </c>
      <c r="I1382" s="77">
        <v>1</v>
      </c>
      <c r="J1382" s="77">
        <v>-2.3830929999999998E-12</v>
      </c>
      <c r="K1382" s="77">
        <v>0</v>
      </c>
      <c r="L1382" s="77">
        <v>-2.3830929999999998E-12</v>
      </c>
      <c r="M1382" s="77">
        <v>0</v>
      </c>
      <c r="N1382" s="77">
        <v>0</v>
      </c>
      <c r="O1382" s="77">
        <v>0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154</v>
      </c>
      <c r="U1382" s="105">
        <v>0</v>
      </c>
      <c r="V1382" s="105">
        <v>0</v>
      </c>
      <c r="W1382" s="101">
        <v>0</v>
      </c>
    </row>
    <row r="1383" spans="2:23" x14ac:dyDescent="0.35">
      <c r="B1383" s="55" t="s">
        <v>114</v>
      </c>
      <c r="C1383" s="76" t="s">
        <v>137</v>
      </c>
      <c r="D1383" s="55" t="s">
        <v>70</v>
      </c>
      <c r="E1383" s="55" t="s">
        <v>156</v>
      </c>
      <c r="F1383" s="70">
        <v>353.88</v>
      </c>
      <c r="G1383" s="77">
        <v>50103</v>
      </c>
      <c r="H1383" s="77">
        <v>353.78</v>
      </c>
      <c r="I1383" s="77">
        <v>1</v>
      </c>
      <c r="J1383" s="77">
        <v>-28.120923111765102</v>
      </c>
      <c r="K1383" s="77">
        <v>3.9539315832890099E-3</v>
      </c>
      <c r="L1383" s="77">
        <v>-28.120923111829601</v>
      </c>
      <c r="M1383" s="77">
        <v>3.9539315833071499E-3</v>
      </c>
      <c r="N1383" s="77">
        <v>6.4492855999999996E-11</v>
      </c>
      <c r="O1383" s="77">
        <v>-1.8135E-14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154</v>
      </c>
      <c r="U1383" s="105">
        <v>3.2466999999999997E-14</v>
      </c>
      <c r="V1383" s="105">
        <v>0</v>
      </c>
      <c r="W1383" s="101">
        <v>4.8907999999999997E-14</v>
      </c>
    </row>
    <row r="1384" spans="2:23" x14ac:dyDescent="0.35">
      <c r="B1384" s="55" t="s">
        <v>114</v>
      </c>
      <c r="C1384" s="76" t="s">
        <v>137</v>
      </c>
      <c r="D1384" s="55" t="s">
        <v>70</v>
      </c>
      <c r="E1384" s="55" t="s">
        <v>156</v>
      </c>
      <c r="F1384" s="70">
        <v>353.88</v>
      </c>
      <c r="G1384" s="77">
        <v>50200</v>
      </c>
      <c r="H1384" s="77">
        <v>353.41</v>
      </c>
      <c r="I1384" s="77">
        <v>1</v>
      </c>
      <c r="J1384" s="77">
        <v>-30.018752699634302</v>
      </c>
      <c r="K1384" s="77">
        <v>1.35078714494906E-2</v>
      </c>
      <c r="L1384" s="77">
        <v>-30.018752702014702</v>
      </c>
      <c r="M1384" s="77">
        <v>1.3507871451632901E-2</v>
      </c>
      <c r="N1384" s="77">
        <v>2.3804347379999999E-9</v>
      </c>
      <c r="O1384" s="77">
        <v>-2.1423019999999998E-12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153</v>
      </c>
      <c r="U1384" s="105">
        <v>3.6118987299999999E-10</v>
      </c>
      <c r="V1384" s="105">
        <v>0</v>
      </c>
      <c r="W1384" s="101">
        <v>5.4409320858999998E-10</v>
      </c>
    </row>
    <row r="1385" spans="2:23" x14ac:dyDescent="0.35">
      <c r="B1385" s="55" t="s">
        <v>114</v>
      </c>
      <c r="C1385" s="76" t="s">
        <v>137</v>
      </c>
      <c r="D1385" s="55" t="s">
        <v>70</v>
      </c>
      <c r="E1385" s="55" t="s">
        <v>157</v>
      </c>
      <c r="F1385" s="70">
        <v>353.56</v>
      </c>
      <c r="G1385" s="77">
        <v>50800</v>
      </c>
      <c r="H1385" s="77">
        <v>355.69</v>
      </c>
      <c r="I1385" s="77">
        <v>1</v>
      </c>
      <c r="J1385" s="77">
        <v>40.398589516568499</v>
      </c>
      <c r="K1385" s="77">
        <v>8.2842656732955197E-2</v>
      </c>
      <c r="L1385" s="77">
        <v>40.398589514834903</v>
      </c>
      <c r="M1385" s="77">
        <v>8.2842656725845204E-2</v>
      </c>
      <c r="N1385" s="77">
        <v>1.7336021510000001E-9</v>
      </c>
      <c r="O1385" s="77">
        <v>7.109959E-12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153</v>
      </c>
      <c r="U1385" s="105">
        <v>-1.1712032559999999E-9</v>
      </c>
      <c r="V1385" s="105">
        <v>0</v>
      </c>
      <c r="W1385" s="101">
        <v>-5.7811635575999996E-10</v>
      </c>
    </row>
    <row r="1386" spans="2:23" x14ac:dyDescent="0.35">
      <c r="B1386" s="55" t="s">
        <v>114</v>
      </c>
      <c r="C1386" s="76" t="s">
        <v>137</v>
      </c>
      <c r="D1386" s="55" t="s">
        <v>70</v>
      </c>
      <c r="E1386" s="55" t="s">
        <v>158</v>
      </c>
      <c r="F1386" s="70">
        <v>353.41</v>
      </c>
      <c r="G1386" s="77">
        <v>50150</v>
      </c>
      <c r="H1386" s="77">
        <v>353.56</v>
      </c>
      <c r="I1386" s="77">
        <v>1</v>
      </c>
      <c r="J1386" s="77">
        <v>22.231300736926698</v>
      </c>
      <c r="K1386" s="77">
        <v>2.5798844234186501E-3</v>
      </c>
      <c r="L1386" s="77">
        <v>22.231300735147599</v>
      </c>
      <c r="M1386" s="77">
        <v>2.57988442300572E-3</v>
      </c>
      <c r="N1386" s="77">
        <v>1.7791018660000001E-9</v>
      </c>
      <c r="O1386" s="77">
        <v>4.1292000000000002E-13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153</v>
      </c>
      <c r="U1386" s="105">
        <v>-1.2090410199999999E-10</v>
      </c>
      <c r="V1386" s="105">
        <v>0</v>
      </c>
      <c r="W1386" s="101">
        <v>-5.9679341299999999E-11</v>
      </c>
    </row>
    <row r="1387" spans="2:23" x14ac:dyDescent="0.35">
      <c r="B1387" s="55" t="s">
        <v>114</v>
      </c>
      <c r="C1387" s="76" t="s">
        <v>137</v>
      </c>
      <c r="D1387" s="55" t="s">
        <v>70</v>
      </c>
      <c r="E1387" s="55" t="s">
        <v>158</v>
      </c>
      <c r="F1387" s="70">
        <v>353.41</v>
      </c>
      <c r="G1387" s="77">
        <v>50250</v>
      </c>
      <c r="H1387" s="77">
        <v>349.86</v>
      </c>
      <c r="I1387" s="77">
        <v>1</v>
      </c>
      <c r="J1387" s="77">
        <v>-96.180131197727604</v>
      </c>
      <c r="K1387" s="77">
        <v>0.45670299274916099</v>
      </c>
      <c r="L1387" s="77">
        <v>-96.180131196244304</v>
      </c>
      <c r="M1387" s="77">
        <v>0.45670299273507398</v>
      </c>
      <c r="N1387" s="77">
        <v>-1.4833578809999999E-9</v>
      </c>
      <c r="O1387" s="77">
        <v>1.4087082000000001E-11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153</v>
      </c>
      <c r="U1387" s="105">
        <v>-3.1240933000000002E-10</v>
      </c>
      <c r="V1387" s="105">
        <v>0</v>
      </c>
      <c r="W1387" s="101">
        <v>-1.5420802704000001E-10</v>
      </c>
    </row>
    <row r="1388" spans="2:23" x14ac:dyDescent="0.35">
      <c r="B1388" s="55" t="s">
        <v>114</v>
      </c>
      <c r="C1388" s="76" t="s">
        <v>137</v>
      </c>
      <c r="D1388" s="55" t="s">
        <v>70</v>
      </c>
      <c r="E1388" s="55" t="s">
        <v>158</v>
      </c>
      <c r="F1388" s="70">
        <v>353.41</v>
      </c>
      <c r="G1388" s="77">
        <v>50900</v>
      </c>
      <c r="H1388" s="77">
        <v>360</v>
      </c>
      <c r="I1388" s="77">
        <v>1</v>
      </c>
      <c r="J1388" s="77">
        <v>106.70954346005701</v>
      </c>
      <c r="K1388" s="77">
        <v>1.08745149655083</v>
      </c>
      <c r="L1388" s="77">
        <v>106.70954345936499</v>
      </c>
      <c r="M1388" s="77">
        <v>1.0874514965367299</v>
      </c>
      <c r="N1388" s="77">
        <v>6.91779967E-10</v>
      </c>
      <c r="O1388" s="77">
        <v>1.4099659E-11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154</v>
      </c>
      <c r="U1388" s="105">
        <v>4.70588862E-10</v>
      </c>
      <c r="V1388" s="105">
        <v>0</v>
      </c>
      <c r="W1388" s="101">
        <v>7.0889087150999998E-10</v>
      </c>
    </row>
    <row r="1389" spans="2:23" x14ac:dyDescent="0.35">
      <c r="B1389" s="55" t="s">
        <v>114</v>
      </c>
      <c r="C1389" s="76" t="s">
        <v>137</v>
      </c>
      <c r="D1389" s="55" t="s">
        <v>70</v>
      </c>
      <c r="E1389" s="55" t="s">
        <v>158</v>
      </c>
      <c r="F1389" s="70">
        <v>353.41</v>
      </c>
      <c r="G1389" s="77">
        <v>53050</v>
      </c>
      <c r="H1389" s="77">
        <v>365.2</v>
      </c>
      <c r="I1389" s="77">
        <v>1</v>
      </c>
      <c r="J1389" s="77">
        <v>92.439909165624996</v>
      </c>
      <c r="K1389" s="77">
        <v>1.7150089570743801</v>
      </c>
      <c r="L1389" s="77">
        <v>92.439909164650501</v>
      </c>
      <c r="M1389" s="77">
        <v>1.7150089570382301</v>
      </c>
      <c r="N1389" s="77">
        <v>9.7443164600000005E-10</v>
      </c>
      <c r="O1389" s="77">
        <v>3.6156841E-11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154</v>
      </c>
      <c r="U1389" s="105">
        <v>1.502784791E-9</v>
      </c>
      <c r="V1389" s="105">
        <v>0</v>
      </c>
      <c r="W1389" s="101">
        <v>2.2637816280999999E-9</v>
      </c>
    </row>
    <row r="1390" spans="2:23" x14ac:dyDescent="0.35">
      <c r="B1390" s="55" t="s">
        <v>114</v>
      </c>
      <c r="C1390" s="76" t="s">
        <v>137</v>
      </c>
      <c r="D1390" s="55" t="s">
        <v>70</v>
      </c>
      <c r="E1390" s="55" t="s">
        <v>159</v>
      </c>
      <c r="F1390" s="70">
        <v>349.86</v>
      </c>
      <c r="G1390" s="77">
        <v>50300</v>
      </c>
      <c r="H1390" s="77">
        <v>349.76</v>
      </c>
      <c r="I1390" s="77">
        <v>1</v>
      </c>
      <c r="J1390" s="77">
        <v>-5.5744983574154103</v>
      </c>
      <c r="K1390" s="77">
        <v>4.3194294392189599E-4</v>
      </c>
      <c r="L1390" s="77">
        <v>-5.5744983556685597</v>
      </c>
      <c r="M1390" s="77">
        <v>4.3194294365118599E-4</v>
      </c>
      <c r="N1390" s="77">
        <v>-1.7468464179999999E-9</v>
      </c>
      <c r="O1390" s="77">
        <v>2.7071099999999999E-13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153</v>
      </c>
      <c r="U1390" s="105">
        <v>-7.9987357000000006E-11</v>
      </c>
      <c r="V1390" s="105">
        <v>0</v>
      </c>
      <c r="W1390" s="101">
        <v>-3.948247164E-11</v>
      </c>
    </row>
    <row r="1391" spans="2:23" x14ac:dyDescent="0.35">
      <c r="B1391" s="55" t="s">
        <v>114</v>
      </c>
      <c r="C1391" s="76" t="s">
        <v>137</v>
      </c>
      <c r="D1391" s="55" t="s">
        <v>70</v>
      </c>
      <c r="E1391" s="55" t="s">
        <v>160</v>
      </c>
      <c r="F1391" s="70">
        <v>349.76</v>
      </c>
      <c r="G1391" s="77">
        <v>51150</v>
      </c>
      <c r="H1391" s="77">
        <v>350.42</v>
      </c>
      <c r="I1391" s="77">
        <v>1</v>
      </c>
      <c r="J1391" s="77">
        <v>38.2044138374144</v>
      </c>
      <c r="K1391" s="77">
        <v>4.1743908968488098E-2</v>
      </c>
      <c r="L1391" s="77">
        <v>38.204413839259701</v>
      </c>
      <c r="M1391" s="77">
        <v>4.1743908972520602E-2</v>
      </c>
      <c r="N1391" s="77">
        <v>-1.845301689E-9</v>
      </c>
      <c r="O1391" s="77">
        <v>-4.0325219999999998E-12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153</v>
      </c>
      <c r="U1391" s="105">
        <v>-1.93846487E-10</v>
      </c>
      <c r="V1391" s="105">
        <v>0</v>
      </c>
      <c r="W1391" s="101">
        <v>-9.5684352029999997E-11</v>
      </c>
    </row>
    <row r="1392" spans="2:23" x14ac:dyDescent="0.35">
      <c r="B1392" s="55" t="s">
        <v>114</v>
      </c>
      <c r="C1392" s="76" t="s">
        <v>137</v>
      </c>
      <c r="D1392" s="55" t="s">
        <v>70</v>
      </c>
      <c r="E1392" s="55" t="s">
        <v>161</v>
      </c>
      <c r="F1392" s="70">
        <v>360.67</v>
      </c>
      <c r="G1392" s="77">
        <v>50354</v>
      </c>
      <c r="H1392" s="77">
        <v>360.67</v>
      </c>
      <c r="I1392" s="77">
        <v>1</v>
      </c>
      <c r="J1392" s="77">
        <v>-8.5682799999999995E-13</v>
      </c>
      <c r="K1392" s="77">
        <v>0</v>
      </c>
      <c r="L1392" s="77">
        <v>-8.5682799999999995E-13</v>
      </c>
      <c r="M1392" s="77">
        <v>0</v>
      </c>
      <c r="N1392" s="77">
        <v>0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154</v>
      </c>
      <c r="U1392" s="105">
        <v>0</v>
      </c>
      <c r="V1392" s="105">
        <v>0</v>
      </c>
      <c r="W1392" s="101">
        <v>0</v>
      </c>
    </row>
    <row r="1393" spans="2:23" x14ac:dyDescent="0.35">
      <c r="B1393" s="55" t="s">
        <v>114</v>
      </c>
      <c r="C1393" s="76" t="s">
        <v>137</v>
      </c>
      <c r="D1393" s="55" t="s">
        <v>70</v>
      </c>
      <c r="E1393" s="55" t="s">
        <v>161</v>
      </c>
      <c r="F1393" s="70">
        <v>360.67</v>
      </c>
      <c r="G1393" s="77">
        <v>50900</v>
      </c>
      <c r="H1393" s="77">
        <v>360</v>
      </c>
      <c r="I1393" s="77">
        <v>1</v>
      </c>
      <c r="J1393" s="77">
        <v>-118.200807411358</v>
      </c>
      <c r="K1393" s="77">
        <v>0.110374303894306</v>
      </c>
      <c r="L1393" s="77">
        <v>-118.200807409785</v>
      </c>
      <c r="M1393" s="77">
        <v>0.110374303891368</v>
      </c>
      <c r="N1393" s="77">
        <v>-1.5732526389999999E-9</v>
      </c>
      <c r="O1393" s="77">
        <v>2.9381659999999999E-12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153</v>
      </c>
      <c r="U1393" s="105">
        <v>4.6448510000000001E-12</v>
      </c>
      <c r="V1393" s="105">
        <v>0</v>
      </c>
      <c r="W1393" s="101">
        <v>6.9969621899999997E-12</v>
      </c>
    </row>
    <row r="1394" spans="2:23" x14ac:dyDescent="0.35">
      <c r="B1394" s="55" t="s">
        <v>114</v>
      </c>
      <c r="C1394" s="76" t="s">
        <v>137</v>
      </c>
      <c r="D1394" s="55" t="s">
        <v>70</v>
      </c>
      <c r="E1394" s="55" t="s">
        <v>161</v>
      </c>
      <c r="F1394" s="70">
        <v>360.67</v>
      </c>
      <c r="G1394" s="77">
        <v>53200</v>
      </c>
      <c r="H1394" s="77">
        <v>362.52</v>
      </c>
      <c r="I1394" s="77">
        <v>1</v>
      </c>
      <c r="J1394" s="77">
        <v>52.685984376670199</v>
      </c>
      <c r="K1394" s="77">
        <v>0.134071765472381</v>
      </c>
      <c r="L1394" s="77">
        <v>52.6859843751024</v>
      </c>
      <c r="M1394" s="77">
        <v>0.134071765464402</v>
      </c>
      <c r="N1394" s="77">
        <v>1.5678458530000001E-9</v>
      </c>
      <c r="O1394" s="77">
        <v>7.9794890000000002E-12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153</v>
      </c>
      <c r="U1394" s="105">
        <v>-1.5171334999999999E-11</v>
      </c>
      <c r="V1394" s="105">
        <v>0</v>
      </c>
      <c r="W1394" s="101">
        <v>-7.4887060399999996E-12</v>
      </c>
    </row>
    <row r="1395" spans="2:23" x14ac:dyDescent="0.35">
      <c r="B1395" s="55" t="s">
        <v>114</v>
      </c>
      <c r="C1395" s="76" t="s">
        <v>137</v>
      </c>
      <c r="D1395" s="55" t="s">
        <v>70</v>
      </c>
      <c r="E1395" s="55" t="s">
        <v>162</v>
      </c>
      <c r="F1395" s="70">
        <v>360.67</v>
      </c>
      <c r="G1395" s="77">
        <v>50404</v>
      </c>
      <c r="H1395" s="77">
        <v>360.67</v>
      </c>
      <c r="I1395" s="77">
        <v>1</v>
      </c>
      <c r="J1395" s="77">
        <v>-8.6198000000000003E-13</v>
      </c>
      <c r="K1395" s="77">
        <v>0</v>
      </c>
      <c r="L1395" s="77">
        <v>-8.6198000000000003E-13</v>
      </c>
      <c r="M1395" s="77">
        <v>0</v>
      </c>
      <c r="N1395" s="77">
        <v>0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154</v>
      </c>
      <c r="U1395" s="105">
        <v>0</v>
      </c>
      <c r="V1395" s="105">
        <v>0</v>
      </c>
      <c r="W1395" s="101">
        <v>0</v>
      </c>
    </row>
    <row r="1396" spans="2:23" x14ac:dyDescent="0.35">
      <c r="B1396" s="55" t="s">
        <v>114</v>
      </c>
      <c r="C1396" s="76" t="s">
        <v>137</v>
      </c>
      <c r="D1396" s="55" t="s">
        <v>70</v>
      </c>
      <c r="E1396" s="55" t="s">
        <v>163</v>
      </c>
      <c r="F1396" s="70">
        <v>355.08</v>
      </c>
      <c r="G1396" s="77">
        <v>50499</v>
      </c>
      <c r="H1396" s="77">
        <v>355.08</v>
      </c>
      <c r="I1396" s="77">
        <v>1</v>
      </c>
      <c r="J1396" s="77">
        <v>1.63897E-12</v>
      </c>
      <c r="K1396" s="77">
        <v>0</v>
      </c>
      <c r="L1396" s="77">
        <v>1.63897E-12</v>
      </c>
      <c r="M1396" s="77">
        <v>0</v>
      </c>
      <c r="N1396" s="77">
        <v>0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154</v>
      </c>
      <c r="U1396" s="105">
        <v>0</v>
      </c>
      <c r="V1396" s="105">
        <v>0</v>
      </c>
      <c r="W1396" s="101">
        <v>0</v>
      </c>
    </row>
    <row r="1397" spans="2:23" x14ac:dyDescent="0.35">
      <c r="B1397" s="55" t="s">
        <v>114</v>
      </c>
      <c r="C1397" s="76" t="s">
        <v>137</v>
      </c>
      <c r="D1397" s="55" t="s">
        <v>70</v>
      </c>
      <c r="E1397" s="55" t="s">
        <v>163</v>
      </c>
      <c r="F1397" s="70">
        <v>355.08</v>
      </c>
      <c r="G1397" s="77">
        <v>50554</v>
      </c>
      <c r="H1397" s="77">
        <v>355.08</v>
      </c>
      <c r="I1397" s="77">
        <v>1</v>
      </c>
      <c r="J1397" s="77">
        <v>1.0306E-14</v>
      </c>
      <c r="K1397" s="77">
        <v>0</v>
      </c>
      <c r="L1397" s="77">
        <v>1.0306E-14</v>
      </c>
      <c r="M1397" s="77">
        <v>0</v>
      </c>
      <c r="N1397" s="77">
        <v>0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154</v>
      </c>
      <c r="U1397" s="105">
        <v>0</v>
      </c>
      <c r="V1397" s="105">
        <v>0</v>
      </c>
      <c r="W1397" s="101">
        <v>0</v>
      </c>
    </row>
    <row r="1398" spans="2:23" x14ac:dyDescent="0.35">
      <c r="B1398" s="55" t="s">
        <v>114</v>
      </c>
      <c r="C1398" s="76" t="s">
        <v>137</v>
      </c>
      <c r="D1398" s="55" t="s">
        <v>70</v>
      </c>
      <c r="E1398" s="55" t="s">
        <v>164</v>
      </c>
      <c r="F1398" s="70">
        <v>355.08</v>
      </c>
      <c r="G1398" s="77">
        <v>50604</v>
      </c>
      <c r="H1398" s="77">
        <v>355.08</v>
      </c>
      <c r="I1398" s="77">
        <v>1</v>
      </c>
      <c r="J1398" s="77">
        <v>2.0464460000000001E-12</v>
      </c>
      <c r="K1398" s="77">
        <v>0</v>
      </c>
      <c r="L1398" s="77">
        <v>2.0464460000000001E-12</v>
      </c>
      <c r="M1398" s="77">
        <v>0</v>
      </c>
      <c r="N1398" s="77">
        <v>0</v>
      </c>
      <c r="O1398" s="77">
        <v>0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154</v>
      </c>
      <c r="U1398" s="105">
        <v>0</v>
      </c>
      <c r="V1398" s="105">
        <v>0</v>
      </c>
      <c r="W1398" s="101">
        <v>0</v>
      </c>
    </row>
    <row r="1399" spans="2:23" x14ac:dyDescent="0.35">
      <c r="B1399" s="55" t="s">
        <v>114</v>
      </c>
      <c r="C1399" s="76" t="s">
        <v>137</v>
      </c>
      <c r="D1399" s="55" t="s">
        <v>70</v>
      </c>
      <c r="E1399" s="55" t="s">
        <v>165</v>
      </c>
      <c r="F1399" s="70">
        <v>355.47</v>
      </c>
      <c r="G1399" s="77">
        <v>50750</v>
      </c>
      <c r="H1399" s="77">
        <v>355.9</v>
      </c>
      <c r="I1399" s="77">
        <v>1</v>
      </c>
      <c r="J1399" s="77">
        <v>26.2877403755367</v>
      </c>
      <c r="K1399" s="77">
        <v>1.6515982527833799E-2</v>
      </c>
      <c r="L1399" s="77">
        <v>26.2877403743001</v>
      </c>
      <c r="M1399" s="77">
        <v>1.65159825262799E-2</v>
      </c>
      <c r="N1399" s="77">
        <v>1.2366052629999999E-9</v>
      </c>
      <c r="O1399" s="77">
        <v>1.5538619999999999E-12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153</v>
      </c>
      <c r="U1399" s="105">
        <v>2.0945246000000002E-11</v>
      </c>
      <c r="V1399" s="105">
        <v>0</v>
      </c>
      <c r="W1399" s="101">
        <v>3.1551732069999999E-11</v>
      </c>
    </row>
    <row r="1400" spans="2:23" x14ac:dyDescent="0.35">
      <c r="B1400" s="55" t="s">
        <v>114</v>
      </c>
      <c r="C1400" s="76" t="s">
        <v>137</v>
      </c>
      <c r="D1400" s="55" t="s">
        <v>70</v>
      </c>
      <c r="E1400" s="55" t="s">
        <v>165</v>
      </c>
      <c r="F1400" s="70">
        <v>355.47</v>
      </c>
      <c r="G1400" s="77">
        <v>50800</v>
      </c>
      <c r="H1400" s="77">
        <v>355.69</v>
      </c>
      <c r="I1400" s="77">
        <v>1</v>
      </c>
      <c r="J1400" s="77">
        <v>16.059790260947</v>
      </c>
      <c r="K1400" s="77">
        <v>4.8230453423188796E-3</v>
      </c>
      <c r="L1400" s="77">
        <v>16.0597902623091</v>
      </c>
      <c r="M1400" s="77">
        <v>4.8230453431370003E-3</v>
      </c>
      <c r="N1400" s="77">
        <v>-1.362093771E-9</v>
      </c>
      <c r="O1400" s="77">
        <v>-8.1812199999999999E-13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153</v>
      </c>
      <c r="U1400" s="105">
        <v>8.7528020000000008E-12</v>
      </c>
      <c r="V1400" s="105">
        <v>0</v>
      </c>
      <c r="W1400" s="101">
        <v>1.3185142999999999E-11</v>
      </c>
    </row>
    <row r="1401" spans="2:23" x14ac:dyDescent="0.35">
      <c r="B1401" s="55" t="s">
        <v>114</v>
      </c>
      <c r="C1401" s="76" t="s">
        <v>137</v>
      </c>
      <c r="D1401" s="55" t="s">
        <v>70</v>
      </c>
      <c r="E1401" s="55" t="s">
        <v>166</v>
      </c>
      <c r="F1401" s="70">
        <v>356.26</v>
      </c>
      <c r="G1401" s="77">
        <v>50750</v>
      </c>
      <c r="H1401" s="77">
        <v>355.9</v>
      </c>
      <c r="I1401" s="77">
        <v>1</v>
      </c>
      <c r="J1401" s="77">
        <v>-67.816705956583704</v>
      </c>
      <c r="K1401" s="77">
        <v>3.4953202611693102E-2</v>
      </c>
      <c r="L1401" s="77">
        <v>-67.816705955492793</v>
      </c>
      <c r="M1401" s="77">
        <v>3.4953202610568598E-2</v>
      </c>
      <c r="N1401" s="77">
        <v>-1.0909051439999999E-9</v>
      </c>
      <c r="O1401" s="77">
        <v>1.124518E-12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154</v>
      </c>
      <c r="U1401" s="105">
        <v>7.6925999999999998E-12</v>
      </c>
      <c r="V1401" s="105">
        <v>0</v>
      </c>
      <c r="W1401" s="101">
        <v>1.158806414E-11</v>
      </c>
    </row>
    <row r="1402" spans="2:23" x14ac:dyDescent="0.35">
      <c r="B1402" s="55" t="s">
        <v>114</v>
      </c>
      <c r="C1402" s="76" t="s">
        <v>137</v>
      </c>
      <c r="D1402" s="55" t="s">
        <v>70</v>
      </c>
      <c r="E1402" s="55" t="s">
        <v>166</v>
      </c>
      <c r="F1402" s="70">
        <v>356.26</v>
      </c>
      <c r="G1402" s="77">
        <v>50950</v>
      </c>
      <c r="H1402" s="77">
        <v>357.18</v>
      </c>
      <c r="I1402" s="77">
        <v>1</v>
      </c>
      <c r="J1402" s="77">
        <v>146.266596355899</v>
      </c>
      <c r="K1402" s="77">
        <v>0.18826647144394801</v>
      </c>
      <c r="L1402" s="77">
        <v>146.26659635500701</v>
      </c>
      <c r="M1402" s="77">
        <v>0.18826647144165101</v>
      </c>
      <c r="N1402" s="77">
        <v>8.9250828900000004E-10</v>
      </c>
      <c r="O1402" s="77">
        <v>2.2975760000000001E-12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153</v>
      </c>
      <c r="U1402" s="105">
        <v>-1.516247E-12</v>
      </c>
      <c r="V1402" s="105">
        <v>0</v>
      </c>
      <c r="W1402" s="101">
        <v>-7.4843301999999996E-13</v>
      </c>
    </row>
    <row r="1403" spans="2:23" x14ac:dyDescent="0.35">
      <c r="B1403" s="55" t="s">
        <v>114</v>
      </c>
      <c r="C1403" s="76" t="s">
        <v>137</v>
      </c>
      <c r="D1403" s="55" t="s">
        <v>70</v>
      </c>
      <c r="E1403" s="55" t="s">
        <v>167</v>
      </c>
      <c r="F1403" s="70">
        <v>355.69</v>
      </c>
      <c r="G1403" s="77">
        <v>51300</v>
      </c>
      <c r="H1403" s="77">
        <v>356.97</v>
      </c>
      <c r="I1403" s="77">
        <v>1</v>
      </c>
      <c r="J1403" s="77">
        <v>98.629580841770803</v>
      </c>
      <c r="K1403" s="77">
        <v>0.148932529462628</v>
      </c>
      <c r="L1403" s="77">
        <v>98.629580841552496</v>
      </c>
      <c r="M1403" s="77">
        <v>0.148932529461969</v>
      </c>
      <c r="N1403" s="77">
        <v>2.18258744E-10</v>
      </c>
      <c r="O1403" s="77">
        <v>6.5915200000000002E-13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153</v>
      </c>
      <c r="U1403" s="105">
        <v>-4.4495719999999999E-11</v>
      </c>
      <c r="V1403" s="105">
        <v>0</v>
      </c>
      <c r="W1403" s="101">
        <v>-2.1963483589999999E-11</v>
      </c>
    </row>
    <row r="1404" spans="2:23" x14ac:dyDescent="0.35">
      <c r="B1404" s="55" t="s">
        <v>114</v>
      </c>
      <c r="C1404" s="76" t="s">
        <v>137</v>
      </c>
      <c r="D1404" s="55" t="s">
        <v>70</v>
      </c>
      <c r="E1404" s="55" t="s">
        <v>168</v>
      </c>
      <c r="F1404" s="70">
        <v>360</v>
      </c>
      <c r="G1404" s="77">
        <v>54750</v>
      </c>
      <c r="H1404" s="77">
        <v>365.77</v>
      </c>
      <c r="I1404" s="77">
        <v>1</v>
      </c>
      <c r="J1404" s="77">
        <v>83.324547888838296</v>
      </c>
      <c r="K1404" s="77">
        <v>0.73796937405466101</v>
      </c>
      <c r="L1404" s="77">
        <v>83.324547887872797</v>
      </c>
      <c r="M1404" s="77">
        <v>0.73796937403755902</v>
      </c>
      <c r="N1404" s="77">
        <v>9.655276579999999E-10</v>
      </c>
      <c r="O1404" s="77">
        <v>1.7102552000000001E-11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154</v>
      </c>
      <c r="U1404" s="105">
        <v>6.3516500200000004E-10</v>
      </c>
      <c r="V1404" s="105">
        <v>0</v>
      </c>
      <c r="W1404" s="101">
        <v>9.5680690338999995E-10</v>
      </c>
    </row>
    <row r="1405" spans="2:23" x14ac:dyDescent="0.35">
      <c r="B1405" s="55" t="s">
        <v>114</v>
      </c>
      <c r="C1405" s="76" t="s">
        <v>137</v>
      </c>
      <c r="D1405" s="55" t="s">
        <v>70</v>
      </c>
      <c r="E1405" s="55" t="s">
        <v>169</v>
      </c>
      <c r="F1405" s="70">
        <v>357.18</v>
      </c>
      <c r="G1405" s="77">
        <v>53150</v>
      </c>
      <c r="H1405" s="77">
        <v>364.63</v>
      </c>
      <c r="I1405" s="77">
        <v>1</v>
      </c>
      <c r="J1405" s="77">
        <v>216.39026327762201</v>
      </c>
      <c r="K1405" s="77">
        <v>2.0602888258197698</v>
      </c>
      <c r="L1405" s="77">
        <v>216.39026327785001</v>
      </c>
      <c r="M1405" s="77">
        <v>2.0602888258241201</v>
      </c>
      <c r="N1405" s="77">
        <v>-2.2817303599999999E-10</v>
      </c>
      <c r="O1405" s="77">
        <v>-4.3451350000000001E-12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153</v>
      </c>
      <c r="U1405" s="105">
        <v>1.3170804000000001E-10</v>
      </c>
      <c r="V1405" s="105">
        <v>0</v>
      </c>
      <c r="W1405" s="101">
        <v>1.9840381869999999E-10</v>
      </c>
    </row>
    <row r="1406" spans="2:23" x14ac:dyDescent="0.35">
      <c r="B1406" s="55" t="s">
        <v>114</v>
      </c>
      <c r="C1406" s="76" t="s">
        <v>137</v>
      </c>
      <c r="D1406" s="55" t="s">
        <v>70</v>
      </c>
      <c r="E1406" s="55" t="s">
        <v>169</v>
      </c>
      <c r="F1406" s="70">
        <v>357.18</v>
      </c>
      <c r="G1406" s="77">
        <v>54500</v>
      </c>
      <c r="H1406" s="77">
        <v>356.09</v>
      </c>
      <c r="I1406" s="77">
        <v>1</v>
      </c>
      <c r="J1406" s="77">
        <v>-1.12707952060244</v>
      </c>
      <c r="K1406" s="77">
        <v>7.0336967567811E-5</v>
      </c>
      <c r="L1406" s="77">
        <v>-1.12707952154281</v>
      </c>
      <c r="M1406" s="77">
        <v>7.0336967685180005E-5</v>
      </c>
      <c r="N1406" s="77">
        <v>9.4036393300000001E-10</v>
      </c>
      <c r="O1406" s="77">
        <v>-1.1736900000000001E-13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153</v>
      </c>
      <c r="U1406" s="105">
        <v>9.8313863700000009E-10</v>
      </c>
      <c r="V1406" s="105">
        <v>0</v>
      </c>
      <c r="W1406" s="101">
        <v>1.4809912887400001E-9</v>
      </c>
    </row>
    <row r="1407" spans="2:23" x14ac:dyDescent="0.35">
      <c r="B1407" s="55" t="s">
        <v>114</v>
      </c>
      <c r="C1407" s="76" t="s">
        <v>137</v>
      </c>
      <c r="D1407" s="55" t="s">
        <v>70</v>
      </c>
      <c r="E1407" s="55" t="s">
        <v>170</v>
      </c>
      <c r="F1407" s="70">
        <v>353.49</v>
      </c>
      <c r="G1407" s="77">
        <v>51250</v>
      </c>
      <c r="H1407" s="77">
        <v>353.49</v>
      </c>
      <c r="I1407" s="77">
        <v>1</v>
      </c>
      <c r="J1407" s="77">
        <v>-1.6407399999999999E-13</v>
      </c>
      <c r="K1407" s="77">
        <v>0</v>
      </c>
      <c r="L1407" s="77">
        <v>-1.6407399999999999E-13</v>
      </c>
      <c r="M1407" s="77">
        <v>0</v>
      </c>
      <c r="N1407" s="77">
        <v>0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154</v>
      </c>
      <c r="U1407" s="105">
        <v>0</v>
      </c>
      <c r="V1407" s="105">
        <v>0</v>
      </c>
      <c r="W1407" s="101">
        <v>0</v>
      </c>
    </row>
    <row r="1408" spans="2:23" x14ac:dyDescent="0.35">
      <c r="B1408" s="55" t="s">
        <v>114</v>
      </c>
      <c r="C1408" s="76" t="s">
        <v>137</v>
      </c>
      <c r="D1408" s="55" t="s">
        <v>70</v>
      </c>
      <c r="E1408" s="55" t="s">
        <v>171</v>
      </c>
      <c r="F1408" s="70">
        <v>356.97</v>
      </c>
      <c r="G1408" s="77">
        <v>53200</v>
      </c>
      <c r="H1408" s="77">
        <v>362.52</v>
      </c>
      <c r="I1408" s="77">
        <v>1</v>
      </c>
      <c r="J1408" s="77">
        <v>133.72464594129599</v>
      </c>
      <c r="K1408" s="77">
        <v>0.92093746800443499</v>
      </c>
      <c r="L1408" s="77">
        <v>133.72464594116099</v>
      </c>
      <c r="M1408" s="77">
        <v>0.92093746800257303</v>
      </c>
      <c r="N1408" s="77">
        <v>1.35180755E-10</v>
      </c>
      <c r="O1408" s="77">
        <v>1.8620520000000001E-12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154</v>
      </c>
      <c r="U1408" s="105">
        <v>-8.0389232000000002E-11</v>
      </c>
      <c r="V1408" s="105">
        <v>0</v>
      </c>
      <c r="W1408" s="101">
        <v>-3.9680840720000002E-11</v>
      </c>
    </row>
    <row r="1409" spans="2:23" x14ac:dyDescent="0.35">
      <c r="B1409" s="55" t="s">
        <v>114</v>
      </c>
      <c r="C1409" s="76" t="s">
        <v>137</v>
      </c>
      <c r="D1409" s="55" t="s">
        <v>70</v>
      </c>
      <c r="E1409" s="55" t="s">
        <v>172</v>
      </c>
      <c r="F1409" s="70">
        <v>366.13</v>
      </c>
      <c r="G1409" s="77">
        <v>53100</v>
      </c>
      <c r="H1409" s="77">
        <v>366.13</v>
      </c>
      <c r="I1409" s="77">
        <v>1</v>
      </c>
      <c r="J1409" s="77">
        <v>5.5076296E-11</v>
      </c>
      <c r="K1409" s="77">
        <v>0</v>
      </c>
      <c r="L1409" s="77">
        <v>5.5076296E-11</v>
      </c>
      <c r="M1409" s="77">
        <v>0</v>
      </c>
      <c r="N1409" s="77">
        <v>0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154</v>
      </c>
      <c r="U1409" s="105">
        <v>0</v>
      </c>
      <c r="V1409" s="105">
        <v>0</v>
      </c>
      <c r="W1409" s="101">
        <v>0</v>
      </c>
    </row>
    <row r="1410" spans="2:23" x14ac:dyDescent="0.35">
      <c r="B1410" s="55" t="s">
        <v>114</v>
      </c>
      <c r="C1410" s="76" t="s">
        <v>137</v>
      </c>
      <c r="D1410" s="55" t="s">
        <v>70</v>
      </c>
      <c r="E1410" s="55" t="s">
        <v>173</v>
      </c>
      <c r="F1410" s="70">
        <v>366.13</v>
      </c>
      <c r="G1410" s="77">
        <v>52000</v>
      </c>
      <c r="H1410" s="77">
        <v>366.13</v>
      </c>
      <c r="I1410" s="77">
        <v>1</v>
      </c>
      <c r="J1410" s="77">
        <v>-1.4703109E-11</v>
      </c>
      <c r="K1410" s="77">
        <v>0</v>
      </c>
      <c r="L1410" s="77">
        <v>-1.4703109E-11</v>
      </c>
      <c r="M1410" s="77">
        <v>0</v>
      </c>
      <c r="N1410" s="77">
        <v>0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154</v>
      </c>
      <c r="U1410" s="105">
        <v>0</v>
      </c>
      <c r="V1410" s="105">
        <v>0</v>
      </c>
      <c r="W1410" s="101">
        <v>0</v>
      </c>
    </row>
    <row r="1411" spans="2:23" x14ac:dyDescent="0.35">
      <c r="B1411" s="55" t="s">
        <v>114</v>
      </c>
      <c r="C1411" s="76" t="s">
        <v>137</v>
      </c>
      <c r="D1411" s="55" t="s">
        <v>70</v>
      </c>
      <c r="E1411" s="55" t="s">
        <v>173</v>
      </c>
      <c r="F1411" s="70">
        <v>366.13</v>
      </c>
      <c r="G1411" s="77">
        <v>53050</v>
      </c>
      <c r="H1411" s="77">
        <v>365.2</v>
      </c>
      <c r="I1411" s="77">
        <v>1</v>
      </c>
      <c r="J1411" s="77">
        <v>-140.376215815009</v>
      </c>
      <c r="K1411" s="77">
        <v>0.18523153048549601</v>
      </c>
      <c r="L1411" s="77">
        <v>-140.376215815168</v>
      </c>
      <c r="M1411" s="77">
        <v>0.18523153048591301</v>
      </c>
      <c r="N1411" s="77">
        <v>1.5818457699999999E-10</v>
      </c>
      <c r="O1411" s="77">
        <v>-4.1743999999999999E-13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153</v>
      </c>
      <c r="U1411" s="105">
        <v>-5.5313660000000002E-12</v>
      </c>
      <c r="V1411" s="105">
        <v>0</v>
      </c>
      <c r="W1411" s="101">
        <v>-2.7303315099999999E-12</v>
      </c>
    </row>
    <row r="1412" spans="2:23" x14ac:dyDescent="0.35">
      <c r="B1412" s="55" t="s">
        <v>114</v>
      </c>
      <c r="C1412" s="76" t="s">
        <v>137</v>
      </c>
      <c r="D1412" s="55" t="s">
        <v>70</v>
      </c>
      <c r="E1412" s="55" t="s">
        <v>173</v>
      </c>
      <c r="F1412" s="70">
        <v>366.13</v>
      </c>
      <c r="G1412" s="77">
        <v>53050</v>
      </c>
      <c r="H1412" s="77">
        <v>365.2</v>
      </c>
      <c r="I1412" s="77">
        <v>2</v>
      </c>
      <c r="J1412" s="77">
        <v>-124.150593671769</v>
      </c>
      <c r="K1412" s="77">
        <v>0.131013644226949</v>
      </c>
      <c r="L1412" s="77">
        <v>-124.15059367190899</v>
      </c>
      <c r="M1412" s="77">
        <v>0.13101364422724401</v>
      </c>
      <c r="N1412" s="77">
        <v>1.3986589700000001E-10</v>
      </c>
      <c r="O1412" s="77">
        <v>-2.95207E-13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153</v>
      </c>
      <c r="U1412" s="105">
        <v>2.2128574E-11</v>
      </c>
      <c r="V1412" s="105">
        <v>0</v>
      </c>
      <c r="W1412" s="101">
        <v>3.3334286840000001E-11</v>
      </c>
    </row>
    <row r="1413" spans="2:23" x14ac:dyDescent="0.35">
      <c r="B1413" s="55" t="s">
        <v>114</v>
      </c>
      <c r="C1413" s="76" t="s">
        <v>137</v>
      </c>
      <c r="D1413" s="55" t="s">
        <v>70</v>
      </c>
      <c r="E1413" s="55" t="s">
        <v>173</v>
      </c>
      <c r="F1413" s="70">
        <v>366.13</v>
      </c>
      <c r="G1413" s="77">
        <v>53100</v>
      </c>
      <c r="H1413" s="77">
        <v>366.13</v>
      </c>
      <c r="I1413" s="77">
        <v>2</v>
      </c>
      <c r="J1413" s="77">
        <v>-3.9459739999999999E-12</v>
      </c>
      <c r="K1413" s="77">
        <v>0</v>
      </c>
      <c r="L1413" s="77">
        <v>-3.9459739999999999E-12</v>
      </c>
      <c r="M1413" s="77">
        <v>0</v>
      </c>
      <c r="N1413" s="77">
        <v>0</v>
      </c>
      <c r="O1413" s="77">
        <v>0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154</v>
      </c>
      <c r="U1413" s="105">
        <v>0</v>
      </c>
      <c r="V1413" s="105">
        <v>0</v>
      </c>
      <c r="W1413" s="101">
        <v>0</v>
      </c>
    </row>
    <row r="1414" spans="2:23" x14ac:dyDescent="0.35">
      <c r="B1414" s="55" t="s">
        <v>114</v>
      </c>
      <c r="C1414" s="76" t="s">
        <v>137</v>
      </c>
      <c r="D1414" s="55" t="s">
        <v>70</v>
      </c>
      <c r="E1414" s="55" t="s">
        <v>174</v>
      </c>
      <c r="F1414" s="70">
        <v>366.37</v>
      </c>
      <c r="G1414" s="77">
        <v>53000</v>
      </c>
      <c r="H1414" s="77">
        <v>366.13</v>
      </c>
      <c r="I1414" s="77">
        <v>1</v>
      </c>
      <c r="J1414" s="77">
        <v>-50.793692843439104</v>
      </c>
      <c r="K1414" s="77">
        <v>0</v>
      </c>
      <c r="L1414" s="77">
        <v>-50.793692843211502</v>
      </c>
      <c r="M1414" s="77">
        <v>0</v>
      </c>
      <c r="N1414" s="77">
        <v>-2.2762902700000001E-10</v>
      </c>
      <c r="O1414" s="77">
        <v>0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153</v>
      </c>
      <c r="U1414" s="105">
        <v>-5.4630965999999998E-11</v>
      </c>
      <c r="V1414" s="105">
        <v>0</v>
      </c>
      <c r="W1414" s="101">
        <v>-2.6966331260000001E-11</v>
      </c>
    </row>
    <row r="1415" spans="2:23" x14ac:dyDescent="0.35">
      <c r="B1415" s="55" t="s">
        <v>114</v>
      </c>
      <c r="C1415" s="76" t="s">
        <v>137</v>
      </c>
      <c r="D1415" s="55" t="s">
        <v>70</v>
      </c>
      <c r="E1415" s="55" t="s">
        <v>174</v>
      </c>
      <c r="F1415" s="70">
        <v>366.37</v>
      </c>
      <c r="G1415" s="77">
        <v>53000</v>
      </c>
      <c r="H1415" s="77">
        <v>366.13</v>
      </c>
      <c r="I1415" s="77">
        <v>2</v>
      </c>
      <c r="J1415" s="77">
        <v>-44.867762011704102</v>
      </c>
      <c r="K1415" s="77">
        <v>0</v>
      </c>
      <c r="L1415" s="77">
        <v>-44.867762011502997</v>
      </c>
      <c r="M1415" s="77">
        <v>0</v>
      </c>
      <c r="N1415" s="77">
        <v>-2.0106138999999999E-10</v>
      </c>
      <c r="O1415" s="77">
        <v>0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153</v>
      </c>
      <c r="U1415" s="105">
        <v>-4.8254734000000001E-11</v>
      </c>
      <c r="V1415" s="105">
        <v>0</v>
      </c>
      <c r="W1415" s="101">
        <v>-2.381896637E-11</v>
      </c>
    </row>
    <row r="1416" spans="2:23" x14ac:dyDescent="0.35">
      <c r="B1416" s="55" t="s">
        <v>114</v>
      </c>
      <c r="C1416" s="76" t="s">
        <v>137</v>
      </c>
      <c r="D1416" s="55" t="s">
        <v>70</v>
      </c>
      <c r="E1416" s="55" t="s">
        <v>174</v>
      </c>
      <c r="F1416" s="70">
        <v>366.37</v>
      </c>
      <c r="G1416" s="77">
        <v>53000</v>
      </c>
      <c r="H1416" s="77">
        <v>366.13</v>
      </c>
      <c r="I1416" s="77">
        <v>3</v>
      </c>
      <c r="J1416" s="77">
        <v>-44.867762011704102</v>
      </c>
      <c r="K1416" s="77">
        <v>0</v>
      </c>
      <c r="L1416" s="77">
        <v>-44.867762011502997</v>
      </c>
      <c r="M1416" s="77">
        <v>0</v>
      </c>
      <c r="N1416" s="77">
        <v>-2.0106138999999999E-10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153</v>
      </c>
      <c r="U1416" s="105">
        <v>-4.8254734000000001E-11</v>
      </c>
      <c r="V1416" s="105">
        <v>0</v>
      </c>
      <c r="W1416" s="101">
        <v>-2.381896637E-11</v>
      </c>
    </row>
    <row r="1417" spans="2:23" x14ac:dyDescent="0.35">
      <c r="B1417" s="55" t="s">
        <v>114</v>
      </c>
      <c r="C1417" s="76" t="s">
        <v>137</v>
      </c>
      <c r="D1417" s="55" t="s">
        <v>70</v>
      </c>
      <c r="E1417" s="55" t="s">
        <v>174</v>
      </c>
      <c r="F1417" s="70">
        <v>366.37</v>
      </c>
      <c r="G1417" s="77">
        <v>53204</v>
      </c>
      <c r="H1417" s="77">
        <v>364.81</v>
      </c>
      <c r="I1417" s="77">
        <v>1</v>
      </c>
      <c r="J1417" s="77">
        <v>-6.84657158620597</v>
      </c>
      <c r="K1417" s="77">
        <v>5.9906943295884897E-3</v>
      </c>
      <c r="L1417" s="77">
        <v>-6.8465715860960099</v>
      </c>
      <c r="M1417" s="77">
        <v>5.9906943293960603E-3</v>
      </c>
      <c r="N1417" s="77">
        <v>-1.09962039E-10</v>
      </c>
      <c r="O1417" s="77">
        <v>1.9243300000000001E-13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153</v>
      </c>
      <c r="U1417" s="105">
        <v>-1.01189197E-10</v>
      </c>
      <c r="V1417" s="105">
        <v>0</v>
      </c>
      <c r="W1417" s="101">
        <v>-4.994788865E-11</v>
      </c>
    </row>
    <row r="1418" spans="2:23" x14ac:dyDescent="0.35">
      <c r="B1418" s="55" t="s">
        <v>114</v>
      </c>
      <c r="C1418" s="76" t="s">
        <v>137</v>
      </c>
      <c r="D1418" s="55" t="s">
        <v>70</v>
      </c>
      <c r="E1418" s="55" t="s">
        <v>174</v>
      </c>
      <c r="F1418" s="70">
        <v>366.37</v>
      </c>
      <c r="G1418" s="77">
        <v>53304</v>
      </c>
      <c r="H1418" s="77">
        <v>368.19</v>
      </c>
      <c r="I1418" s="77">
        <v>1</v>
      </c>
      <c r="J1418" s="77">
        <v>32.9827801975228</v>
      </c>
      <c r="K1418" s="77">
        <v>0.100844973292036</v>
      </c>
      <c r="L1418" s="77">
        <v>32.982780197588703</v>
      </c>
      <c r="M1418" s="77">
        <v>0.10084497329243899</v>
      </c>
      <c r="N1418" s="77">
        <v>-6.5886185000000006E-11</v>
      </c>
      <c r="O1418" s="77">
        <v>-4.0289000000000001E-13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153</v>
      </c>
      <c r="U1418" s="105">
        <v>-2.8060408000000001E-11</v>
      </c>
      <c r="V1418" s="105">
        <v>0</v>
      </c>
      <c r="W1418" s="101">
        <v>-1.3850867239999999E-11</v>
      </c>
    </row>
    <row r="1419" spans="2:23" x14ac:dyDescent="0.35">
      <c r="B1419" s="55" t="s">
        <v>114</v>
      </c>
      <c r="C1419" s="76" t="s">
        <v>137</v>
      </c>
      <c r="D1419" s="55" t="s">
        <v>70</v>
      </c>
      <c r="E1419" s="55" t="s">
        <v>174</v>
      </c>
      <c r="F1419" s="70">
        <v>366.37</v>
      </c>
      <c r="G1419" s="77">
        <v>53354</v>
      </c>
      <c r="H1419" s="77">
        <v>367.25</v>
      </c>
      <c r="I1419" s="77">
        <v>1</v>
      </c>
      <c r="J1419" s="77">
        <v>51.8369983936431</v>
      </c>
      <c r="K1419" s="77">
        <v>5.6428562451713703E-2</v>
      </c>
      <c r="L1419" s="77">
        <v>51.836998393388598</v>
      </c>
      <c r="M1419" s="77">
        <v>5.6428562451159701E-2</v>
      </c>
      <c r="N1419" s="77">
        <v>2.54496424E-10</v>
      </c>
      <c r="O1419" s="77">
        <v>5.5407099999999995E-13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154</v>
      </c>
      <c r="U1419" s="105">
        <v>-2.0718188000000001E-11</v>
      </c>
      <c r="V1419" s="105">
        <v>0</v>
      </c>
      <c r="W1419" s="101">
        <v>-1.022668208E-11</v>
      </c>
    </row>
    <row r="1420" spans="2:23" x14ac:dyDescent="0.35">
      <c r="B1420" s="55" t="s">
        <v>114</v>
      </c>
      <c r="C1420" s="76" t="s">
        <v>137</v>
      </c>
      <c r="D1420" s="55" t="s">
        <v>70</v>
      </c>
      <c r="E1420" s="55" t="s">
        <v>174</v>
      </c>
      <c r="F1420" s="70">
        <v>366.37</v>
      </c>
      <c r="G1420" s="77">
        <v>53454</v>
      </c>
      <c r="H1420" s="77">
        <v>368.46</v>
      </c>
      <c r="I1420" s="77">
        <v>1</v>
      </c>
      <c r="J1420" s="77">
        <v>42.9848249986958</v>
      </c>
      <c r="K1420" s="77">
        <v>0.126012811287492</v>
      </c>
      <c r="L1420" s="77">
        <v>42.984824998428202</v>
      </c>
      <c r="M1420" s="77">
        <v>0.12601281128592301</v>
      </c>
      <c r="N1420" s="77">
        <v>2.6759150499999999E-10</v>
      </c>
      <c r="O1420" s="77">
        <v>1.5689059999999999E-12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154</v>
      </c>
      <c r="U1420" s="105">
        <v>1.7173204999999999E-11</v>
      </c>
      <c r="V1420" s="105">
        <v>0</v>
      </c>
      <c r="W1420" s="101">
        <v>2.58695631E-11</v>
      </c>
    </row>
    <row r="1421" spans="2:23" x14ac:dyDescent="0.35">
      <c r="B1421" s="55" t="s">
        <v>114</v>
      </c>
      <c r="C1421" s="76" t="s">
        <v>137</v>
      </c>
      <c r="D1421" s="55" t="s">
        <v>70</v>
      </c>
      <c r="E1421" s="55" t="s">
        <v>174</v>
      </c>
      <c r="F1421" s="70">
        <v>366.37</v>
      </c>
      <c r="G1421" s="77">
        <v>53604</v>
      </c>
      <c r="H1421" s="77">
        <v>367.72</v>
      </c>
      <c r="I1421" s="77">
        <v>1</v>
      </c>
      <c r="J1421" s="77">
        <v>35.7429644229126</v>
      </c>
      <c r="K1421" s="77">
        <v>5.5573838499585401E-2</v>
      </c>
      <c r="L1421" s="77">
        <v>35.742964422802501</v>
      </c>
      <c r="M1421" s="77">
        <v>5.5573838499243099E-2</v>
      </c>
      <c r="N1421" s="77">
        <v>1.1006751100000001E-10</v>
      </c>
      <c r="O1421" s="77">
        <v>3.4227200000000001E-13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154</v>
      </c>
      <c r="U1421" s="105">
        <v>-2.2961992E-11</v>
      </c>
      <c r="V1421" s="105">
        <v>0</v>
      </c>
      <c r="W1421" s="101">
        <v>-1.133424371E-11</v>
      </c>
    </row>
    <row r="1422" spans="2:23" x14ac:dyDescent="0.35">
      <c r="B1422" s="55" t="s">
        <v>114</v>
      </c>
      <c r="C1422" s="76" t="s">
        <v>137</v>
      </c>
      <c r="D1422" s="55" t="s">
        <v>70</v>
      </c>
      <c r="E1422" s="55" t="s">
        <v>174</v>
      </c>
      <c r="F1422" s="70">
        <v>366.37</v>
      </c>
      <c r="G1422" s="77">
        <v>53654</v>
      </c>
      <c r="H1422" s="77">
        <v>366.23</v>
      </c>
      <c r="I1422" s="77">
        <v>1</v>
      </c>
      <c r="J1422" s="77">
        <v>-16.350724236316001</v>
      </c>
      <c r="K1422" s="77">
        <v>1.3038473347448599E-2</v>
      </c>
      <c r="L1422" s="77">
        <v>-16.350724236488599</v>
      </c>
      <c r="M1422" s="77">
        <v>1.3038473347723701E-2</v>
      </c>
      <c r="N1422" s="77">
        <v>1.7252033100000001E-10</v>
      </c>
      <c r="O1422" s="77">
        <v>-2.7514299999999999E-13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154</v>
      </c>
      <c r="U1422" s="105">
        <v>-7.6632182999999998E-11</v>
      </c>
      <c r="V1422" s="105">
        <v>0</v>
      </c>
      <c r="W1422" s="101">
        <v>-3.7826327879999997E-11</v>
      </c>
    </row>
    <row r="1423" spans="2:23" x14ac:dyDescent="0.35">
      <c r="B1423" s="55" t="s">
        <v>114</v>
      </c>
      <c r="C1423" s="76" t="s">
        <v>137</v>
      </c>
      <c r="D1423" s="55" t="s">
        <v>70</v>
      </c>
      <c r="E1423" s="55" t="s">
        <v>175</v>
      </c>
      <c r="F1423" s="70">
        <v>365.2</v>
      </c>
      <c r="G1423" s="77">
        <v>53150</v>
      </c>
      <c r="H1423" s="77">
        <v>364.63</v>
      </c>
      <c r="I1423" s="77">
        <v>1</v>
      </c>
      <c r="J1423" s="77">
        <v>-12.528518644855501</v>
      </c>
      <c r="K1423" s="77">
        <v>4.2945290053277296E-3</v>
      </c>
      <c r="L1423" s="77">
        <v>-12.5285186456448</v>
      </c>
      <c r="M1423" s="77">
        <v>4.2945290058688098E-3</v>
      </c>
      <c r="N1423" s="77">
        <v>7.8926309900000003E-10</v>
      </c>
      <c r="O1423" s="77">
        <v>-5.4108699999999995E-13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154</v>
      </c>
      <c r="U1423" s="105">
        <v>2.52429074E-10</v>
      </c>
      <c r="V1423" s="105">
        <v>0</v>
      </c>
      <c r="W1423" s="101">
        <v>3.8025690940000002E-10</v>
      </c>
    </row>
    <row r="1424" spans="2:23" x14ac:dyDescent="0.35">
      <c r="B1424" s="55" t="s">
        <v>114</v>
      </c>
      <c r="C1424" s="76" t="s">
        <v>137</v>
      </c>
      <c r="D1424" s="55" t="s">
        <v>70</v>
      </c>
      <c r="E1424" s="55" t="s">
        <v>175</v>
      </c>
      <c r="F1424" s="70">
        <v>365.2</v>
      </c>
      <c r="G1424" s="77">
        <v>53150</v>
      </c>
      <c r="H1424" s="77">
        <v>364.63</v>
      </c>
      <c r="I1424" s="77">
        <v>2</v>
      </c>
      <c r="J1424" s="77">
        <v>-12.4917333427579</v>
      </c>
      <c r="K1424" s="77">
        <v>4.27402877822094E-3</v>
      </c>
      <c r="L1424" s="77">
        <v>-12.491733343544899</v>
      </c>
      <c r="M1424" s="77">
        <v>4.2740287787594901E-3</v>
      </c>
      <c r="N1424" s="77">
        <v>7.8701073399999998E-10</v>
      </c>
      <c r="O1424" s="77">
        <v>-5.3854899999999999E-13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154</v>
      </c>
      <c r="U1424" s="105">
        <v>2.5207152199999998E-10</v>
      </c>
      <c r="V1424" s="105">
        <v>0</v>
      </c>
      <c r="W1424" s="101">
        <v>3.7971829624999999E-10</v>
      </c>
    </row>
    <row r="1425" spans="2:23" x14ac:dyDescent="0.35">
      <c r="B1425" s="55" t="s">
        <v>114</v>
      </c>
      <c r="C1425" s="76" t="s">
        <v>137</v>
      </c>
      <c r="D1425" s="55" t="s">
        <v>70</v>
      </c>
      <c r="E1425" s="55" t="s">
        <v>175</v>
      </c>
      <c r="F1425" s="70">
        <v>365.2</v>
      </c>
      <c r="G1425" s="77">
        <v>53900</v>
      </c>
      <c r="H1425" s="77">
        <v>364.76</v>
      </c>
      <c r="I1425" s="77">
        <v>1</v>
      </c>
      <c r="J1425" s="77">
        <v>-7.29561202979865</v>
      </c>
      <c r="K1425" s="77">
        <v>2.5016198797991099E-3</v>
      </c>
      <c r="L1425" s="77">
        <v>-7.2956120302258904</v>
      </c>
      <c r="M1425" s="77">
        <v>2.5016198800921099E-3</v>
      </c>
      <c r="N1425" s="77">
        <v>4.2723879999999999E-10</v>
      </c>
      <c r="O1425" s="77">
        <v>-2.9299500000000001E-13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153</v>
      </c>
      <c r="U1425" s="105">
        <v>8.1047708000000002E-11</v>
      </c>
      <c r="V1425" s="105">
        <v>0</v>
      </c>
      <c r="W1425" s="101">
        <v>1.2208954566999999E-10</v>
      </c>
    </row>
    <row r="1426" spans="2:23" x14ac:dyDescent="0.35">
      <c r="B1426" s="55" t="s">
        <v>114</v>
      </c>
      <c r="C1426" s="76" t="s">
        <v>137</v>
      </c>
      <c r="D1426" s="55" t="s">
        <v>70</v>
      </c>
      <c r="E1426" s="55" t="s">
        <v>175</v>
      </c>
      <c r="F1426" s="70">
        <v>365.2</v>
      </c>
      <c r="G1426" s="77">
        <v>53900</v>
      </c>
      <c r="H1426" s="77">
        <v>364.76</v>
      </c>
      <c r="I1426" s="77">
        <v>2</v>
      </c>
      <c r="J1426" s="77">
        <v>-7.2867781244704704</v>
      </c>
      <c r="K1426" s="77">
        <v>2.4881317664963501E-3</v>
      </c>
      <c r="L1426" s="77">
        <v>-7.2867781248971699</v>
      </c>
      <c r="M1426" s="77">
        <v>2.4881317667877498E-3</v>
      </c>
      <c r="N1426" s="77">
        <v>4.2669340299999998E-10</v>
      </c>
      <c r="O1426" s="77">
        <v>-2.9139600000000001E-13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153</v>
      </c>
      <c r="U1426" s="105">
        <v>8.1391285000000001E-11</v>
      </c>
      <c r="V1426" s="105">
        <v>0</v>
      </c>
      <c r="W1426" s="101">
        <v>1.2260710699999999E-10</v>
      </c>
    </row>
    <row r="1427" spans="2:23" x14ac:dyDescent="0.35">
      <c r="B1427" s="55" t="s">
        <v>114</v>
      </c>
      <c r="C1427" s="76" t="s">
        <v>137</v>
      </c>
      <c r="D1427" s="55" t="s">
        <v>70</v>
      </c>
      <c r="E1427" s="55" t="s">
        <v>176</v>
      </c>
      <c r="F1427" s="70">
        <v>364.63</v>
      </c>
      <c r="G1427" s="77">
        <v>53550</v>
      </c>
      <c r="H1427" s="77">
        <v>364.5</v>
      </c>
      <c r="I1427" s="77">
        <v>1</v>
      </c>
      <c r="J1427" s="77">
        <v>0.24275327037574701</v>
      </c>
      <c r="K1427" s="77">
        <v>1.449657096842E-6</v>
      </c>
      <c r="L1427" s="77">
        <v>0.24275326983189499</v>
      </c>
      <c r="M1427" s="77">
        <v>1.4496570903460001E-6</v>
      </c>
      <c r="N1427" s="77">
        <v>5.4385146599999999E-10</v>
      </c>
      <c r="O1427" s="77">
        <v>6.495E-15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153</v>
      </c>
      <c r="U1427" s="105">
        <v>7.3068710999999999E-11</v>
      </c>
      <c r="V1427" s="105">
        <v>0</v>
      </c>
      <c r="W1427" s="101">
        <v>1.1007005563E-10</v>
      </c>
    </row>
    <row r="1428" spans="2:23" x14ac:dyDescent="0.35">
      <c r="B1428" s="55" t="s">
        <v>114</v>
      </c>
      <c r="C1428" s="76" t="s">
        <v>137</v>
      </c>
      <c r="D1428" s="55" t="s">
        <v>70</v>
      </c>
      <c r="E1428" s="55" t="s">
        <v>176</v>
      </c>
      <c r="F1428" s="70">
        <v>364.63</v>
      </c>
      <c r="G1428" s="77">
        <v>54200</v>
      </c>
      <c r="H1428" s="77">
        <v>364.68</v>
      </c>
      <c r="I1428" s="77">
        <v>1</v>
      </c>
      <c r="J1428" s="77">
        <v>17.796848435289402</v>
      </c>
      <c r="K1428" s="77">
        <v>2.09040357390917E-3</v>
      </c>
      <c r="L1428" s="77">
        <v>17.796848434736599</v>
      </c>
      <c r="M1428" s="77">
        <v>2.0904035737793199E-3</v>
      </c>
      <c r="N1428" s="77">
        <v>5.52749513E-10</v>
      </c>
      <c r="O1428" s="77">
        <v>1.2985099999999999E-13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153</v>
      </c>
      <c r="U1428" s="105">
        <v>1.9713278000000001E-11</v>
      </c>
      <c r="V1428" s="105">
        <v>0</v>
      </c>
      <c r="W1428" s="101">
        <v>2.9695906449999999E-11</v>
      </c>
    </row>
    <row r="1429" spans="2:23" x14ac:dyDescent="0.35">
      <c r="B1429" s="55" t="s">
        <v>114</v>
      </c>
      <c r="C1429" s="76" t="s">
        <v>137</v>
      </c>
      <c r="D1429" s="55" t="s">
        <v>70</v>
      </c>
      <c r="E1429" s="55" t="s">
        <v>177</v>
      </c>
      <c r="F1429" s="70">
        <v>364.63</v>
      </c>
      <c r="G1429" s="77">
        <v>53150</v>
      </c>
      <c r="H1429" s="77">
        <v>364.63</v>
      </c>
      <c r="I1429" s="77">
        <v>1</v>
      </c>
      <c r="J1429" s="77">
        <v>-45.617193161659898</v>
      </c>
      <c r="K1429" s="77">
        <v>0</v>
      </c>
      <c r="L1429" s="77">
        <v>-45.617193161571201</v>
      </c>
      <c r="M1429" s="77">
        <v>0</v>
      </c>
      <c r="N1429" s="77">
        <v>-8.8629103999999995E-11</v>
      </c>
      <c r="O1429" s="77">
        <v>0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154</v>
      </c>
      <c r="U1429" s="105">
        <v>0</v>
      </c>
      <c r="V1429" s="105">
        <v>0</v>
      </c>
      <c r="W1429" s="101">
        <v>0</v>
      </c>
    </row>
    <row r="1430" spans="2:23" x14ac:dyDescent="0.35">
      <c r="B1430" s="55" t="s">
        <v>114</v>
      </c>
      <c r="C1430" s="76" t="s">
        <v>137</v>
      </c>
      <c r="D1430" s="55" t="s">
        <v>70</v>
      </c>
      <c r="E1430" s="55" t="s">
        <v>177</v>
      </c>
      <c r="F1430" s="70">
        <v>364.63</v>
      </c>
      <c r="G1430" s="77">
        <v>53150</v>
      </c>
      <c r="H1430" s="77">
        <v>364.63</v>
      </c>
      <c r="I1430" s="77">
        <v>2</v>
      </c>
      <c r="J1430" s="77">
        <v>-38.3006280102082</v>
      </c>
      <c r="K1430" s="77">
        <v>0</v>
      </c>
      <c r="L1430" s="77">
        <v>-38.3006280101337</v>
      </c>
      <c r="M1430" s="77">
        <v>0</v>
      </c>
      <c r="N1430" s="77">
        <v>-7.4412697999999998E-11</v>
      </c>
      <c r="O1430" s="77">
        <v>0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154</v>
      </c>
      <c r="U1430" s="105">
        <v>0</v>
      </c>
      <c r="V1430" s="105">
        <v>0</v>
      </c>
      <c r="W1430" s="101">
        <v>0</v>
      </c>
    </row>
    <row r="1431" spans="2:23" x14ac:dyDescent="0.35">
      <c r="B1431" s="55" t="s">
        <v>114</v>
      </c>
      <c r="C1431" s="76" t="s">
        <v>137</v>
      </c>
      <c r="D1431" s="55" t="s">
        <v>70</v>
      </c>
      <c r="E1431" s="55" t="s">
        <v>177</v>
      </c>
      <c r="F1431" s="70">
        <v>364.63</v>
      </c>
      <c r="G1431" s="77">
        <v>53150</v>
      </c>
      <c r="H1431" s="77">
        <v>364.63</v>
      </c>
      <c r="I1431" s="77">
        <v>3</v>
      </c>
      <c r="J1431" s="77">
        <v>-46.8627137940598</v>
      </c>
      <c r="K1431" s="77">
        <v>0</v>
      </c>
      <c r="L1431" s="77">
        <v>-46.862713793968702</v>
      </c>
      <c r="M1431" s="77">
        <v>0</v>
      </c>
      <c r="N1431" s="77">
        <v>-9.1054941000000001E-11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154</v>
      </c>
      <c r="U1431" s="105">
        <v>0</v>
      </c>
      <c r="V1431" s="105">
        <v>0</v>
      </c>
      <c r="W1431" s="101">
        <v>0</v>
      </c>
    </row>
    <row r="1432" spans="2:23" x14ac:dyDescent="0.35">
      <c r="B1432" s="55" t="s">
        <v>114</v>
      </c>
      <c r="C1432" s="76" t="s">
        <v>137</v>
      </c>
      <c r="D1432" s="55" t="s">
        <v>70</v>
      </c>
      <c r="E1432" s="55" t="s">
        <v>177</v>
      </c>
      <c r="F1432" s="70">
        <v>364.63</v>
      </c>
      <c r="G1432" s="77">
        <v>53654</v>
      </c>
      <c r="H1432" s="77">
        <v>366.23</v>
      </c>
      <c r="I1432" s="77">
        <v>1</v>
      </c>
      <c r="J1432" s="77">
        <v>78.566813214173195</v>
      </c>
      <c r="K1432" s="77">
        <v>0.193824165953007</v>
      </c>
      <c r="L1432" s="77">
        <v>78.566813214315104</v>
      </c>
      <c r="M1432" s="77">
        <v>0.19382416595370699</v>
      </c>
      <c r="N1432" s="77">
        <v>-1.4187540000000001E-10</v>
      </c>
      <c r="O1432" s="77">
        <v>-7.0000400000000003E-13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154</v>
      </c>
      <c r="U1432" s="105">
        <v>-2.8801927000000001E-11</v>
      </c>
      <c r="V1432" s="105">
        <v>0</v>
      </c>
      <c r="W1432" s="101">
        <v>-1.421688762E-11</v>
      </c>
    </row>
    <row r="1433" spans="2:23" x14ac:dyDescent="0.35">
      <c r="B1433" s="55" t="s">
        <v>114</v>
      </c>
      <c r="C1433" s="76" t="s">
        <v>137</v>
      </c>
      <c r="D1433" s="55" t="s">
        <v>70</v>
      </c>
      <c r="E1433" s="55" t="s">
        <v>177</v>
      </c>
      <c r="F1433" s="70">
        <v>364.63</v>
      </c>
      <c r="G1433" s="77">
        <v>53654</v>
      </c>
      <c r="H1433" s="77">
        <v>366.23</v>
      </c>
      <c r="I1433" s="77">
        <v>2</v>
      </c>
      <c r="J1433" s="77">
        <v>78.566813214173195</v>
      </c>
      <c r="K1433" s="77">
        <v>0.193824165953007</v>
      </c>
      <c r="L1433" s="77">
        <v>78.566813214315104</v>
      </c>
      <c r="M1433" s="77">
        <v>0.19382416595370699</v>
      </c>
      <c r="N1433" s="77">
        <v>-1.4187540000000001E-10</v>
      </c>
      <c r="O1433" s="77">
        <v>-7.0000400000000003E-13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154</v>
      </c>
      <c r="U1433" s="105">
        <v>-2.8801927000000001E-11</v>
      </c>
      <c r="V1433" s="105">
        <v>0</v>
      </c>
      <c r="W1433" s="101">
        <v>-1.421688762E-11</v>
      </c>
    </row>
    <row r="1434" spans="2:23" x14ac:dyDescent="0.35">
      <c r="B1434" s="55" t="s">
        <v>114</v>
      </c>
      <c r="C1434" s="76" t="s">
        <v>137</v>
      </c>
      <c r="D1434" s="55" t="s">
        <v>70</v>
      </c>
      <c r="E1434" s="55" t="s">
        <v>177</v>
      </c>
      <c r="F1434" s="70">
        <v>364.63</v>
      </c>
      <c r="G1434" s="77">
        <v>53704</v>
      </c>
      <c r="H1434" s="77">
        <v>365.58</v>
      </c>
      <c r="I1434" s="77">
        <v>1</v>
      </c>
      <c r="J1434" s="77">
        <v>22.781164899632401</v>
      </c>
      <c r="K1434" s="77">
        <v>2.1693425620901301E-2</v>
      </c>
      <c r="L1434" s="77">
        <v>22.781164899383999</v>
      </c>
      <c r="M1434" s="77">
        <v>2.1693425620428398E-2</v>
      </c>
      <c r="N1434" s="77">
        <v>2.4833746199999999E-10</v>
      </c>
      <c r="O1434" s="77">
        <v>4.7295899999999996E-13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154</v>
      </c>
      <c r="U1434" s="105">
        <v>-6.3240965000000001E-11</v>
      </c>
      <c r="V1434" s="105">
        <v>0</v>
      </c>
      <c r="W1434" s="101">
        <v>-3.1216303430000001E-11</v>
      </c>
    </row>
    <row r="1435" spans="2:23" x14ac:dyDescent="0.35">
      <c r="B1435" s="55" t="s">
        <v>114</v>
      </c>
      <c r="C1435" s="76" t="s">
        <v>137</v>
      </c>
      <c r="D1435" s="55" t="s">
        <v>70</v>
      </c>
      <c r="E1435" s="55" t="s">
        <v>177</v>
      </c>
      <c r="F1435" s="70">
        <v>364.63</v>
      </c>
      <c r="G1435" s="77">
        <v>58004</v>
      </c>
      <c r="H1435" s="77">
        <v>358.52</v>
      </c>
      <c r="I1435" s="77">
        <v>1</v>
      </c>
      <c r="J1435" s="77">
        <v>-49.5994524325043</v>
      </c>
      <c r="K1435" s="77">
        <v>0.52105038336378195</v>
      </c>
      <c r="L1435" s="77">
        <v>-49.599452432797399</v>
      </c>
      <c r="M1435" s="77">
        <v>0.52105038336994003</v>
      </c>
      <c r="N1435" s="77">
        <v>2.9310998099999999E-10</v>
      </c>
      <c r="O1435" s="77">
        <v>-6.158355E-12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154</v>
      </c>
      <c r="U1435" s="105">
        <v>-4.3580525399999998E-10</v>
      </c>
      <c r="V1435" s="105">
        <v>0</v>
      </c>
      <c r="W1435" s="101">
        <v>-2.1511735386E-10</v>
      </c>
    </row>
    <row r="1436" spans="2:23" x14ac:dyDescent="0.35">
      <c r="B1436" s="55" t="s">
        <v>114</v>
      </c>
      <c r="C1436" s="76" t="s">
        <v>137</v>
      </c>
      <c r="D1436" s="55" t="s">
        <v>70</v>
      </c>
      <c r="E1436" s="55" t="s">
        <v>178</v>
      </c>
      <c r="F1436" s="70">
        <v>362.52</v>
      </c>
      <c r="G1436" s="77">
        <v>53050</v>
      </c>
      <c r="H1436" s="77">
        <v>365.2</v>
      </c>
      <c r="I1436" s="77">
        <v>1</v>
      </c>
      <c r="J1436" s="77">
        <v>161.74209840678799</v>
      </c>
      <c r="K1436" s="77">
        <v>0.63046820416845295</v>
      </c>
      <c r="L1436" s="77">
        <v>161.74209840552999</v>
      </c>
      <c r="M1436" s="77">
        <v>0.63046820415864102</v>
      </c>
      <c r="N1436" s="77">
        <v>1.258571025E-9</v>
      </c>
      <c r="O1436" s="77">
        <v>9.8117689999999997E-12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153</v>
      </c>
      <c r="U1436" s="105">
        <v>1.9714008599999999E-10</v>
      </c>
      <c r="V1436" s="105">
        <v>0</v>
      </c>
      <c r="W1436" s="101">
        <v>2.9697007017999999E-10</v>
      </c>
    </row>
    <row r="1437" spans="2:23" x14ac:dyDescent="0.35">
      <c r="B1437" s="55" t="s">
        <v>114</v>
      </c>
      <c r="C1437" s="76" t="s">
        <v>137</v>
      </c>
      <c r="D1437" s="55" t="s">
        <v>70</v>
      </c>
      <c r="E1437" s="55" t="s">
        <v>178</v>
      </c>
      <c r="F1437" s="70">
        <v>362.52</v>
      </c>
      <c r="G1437" s="77">
        <v>53204</v>
      </c>
      <c r="H1437" s="77">
        <v>364.81</v>
      </c>
      <c r="I1437" s="77">
        <v>1</v>
      </c>
      <c r="J1437" s="77">
        <v>36.371896663627702</v>
      </c>
      <c r="K1437" s="77">
        <v>0</v>
      </c>
      <c r="L1437" s="77">
        <v>36.3718966634666</v>
      </c>
      <c r="M1437" s="77">
        <v>0</v>
      </c>
      <c r="N1437" s="77">
        <v>1.6109891200000001E-10</v>
      </c>
      <c r="O1437" s="77">
        <v>0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154</v>
      </c>
      <c r="U1437" s="105">
        <v>-3.6891650799999998E-10</v>
      </c>
      <c r="V1437" s="105">
        <v>0</v>
      </c>
      <c r="W1437" s="101">
        <v>-1.8210047324999999E-10</v>
      </c>
    </row>
    <row r="1438" spans="2:23" x14ac:dyDescent="0.35">
      <c r="B1438" s="55" t="s">
        <v>114</v>
      </c>
      <c r="C1438" s="76" t="s">
        <v>137</v>
      </c>
      <c r="D1438" s="55" t="s">
        <v>70</v>
      </c>
      <c r="E1438" s="55" t="s">
        <v>178</v>
      </c>
      <c r="F1438" s="70">
        <v>362.52</v>
      </c>
      <c r="G1438" s="77">
        <v>53204</v>
      </c>
      <c r="H1438" s="77">
        <v>364.81</v>
      </c>
      <c r="I1438" s="77">
        <v>2</v>
      </c>
      <c r="J1438" s="77">
        <v>36.371896663627702</v>
      </c>
      <c r="K1438" s="77">
        <v>0</v>
      </c>
      <c r="L1438" s="77">
        <v>36.3718966634666</v>
      </c>
      <c r="M1438" s="77">
        <v>0</v>
      </c>
      <c r="N1438" s="77">
        <v>1.6109891200000001E-10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154</v>
      </c>
      <c r="U1438" s="105">
        <v>-3.6891650799999998E-10</v>
      </c>
      <c r="V1438" s="105">
        <v>0</v>
      </c>
      <c r="W1438" s="101">
        <v>-1.8210047324999999E-10</v>
      </c>
    </row>
    <row r="1439" spans="2:23" x14ac:dyDescent="0.35">
      <c r="B1439" s="55" t="s">
        <v>114</v>
      </c>
      <c r="C1439" s="76" t="s">
        <v>137</v>
      </c>
      <c r="D1439" s="55" t="s">
        <v>70</v>
      </c>
      <c r="E1439" s="55" t="s">
        <v>179</v>
      </c>
      <c r="F1439" s="70">
        <v>364.81</v>
      </c>
      <c r="G1439" s="77">
        <v>53254</v>
      </c>
      <c r="H1439" s="77">
        <v>367.28</v>
      </c>
      <c r="I1439" s="77">
        <v>1</v>
      </c>
      <c r="J1439" s="77">
        <v>31.935701584375799</v>
      </c>
      <c r="K1439" s="77">
        <v>0.107496304361336</v>
      </c>
      <c r="L1439" s="77">
        <v>31.935701584374101</v>
      </c>
      <c r="M1439" s="77">
        <v>0.107496304361325</v>
      </c>
      <c r="N1439" s="77">
        <v>1.7097430000000001E-12</v>
      </c>
      <c r="O1439" s="77">
        <v>1.1514000000000001E-14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154</v>
      </c>
      <c r="U1439" s="105">
        <v>-8.3410000000000004E-15</v>
      </c>
      <c r="V1439" s="105">
        <v>0</v>
      </c>
      <c r="W1439" s="101">
        <v>-4.1171900000000002E-15</v>
      </c>
    </row>
    <row r="1440" spans="2:23" x14ac:dyDescent="0.35">
      <c r="B1440" s="55" t="s">
        <v>114</v>
      </c>
      <c r="C1440" s="76" t="s">
        <v>137</v>
      </c>
      <c r="D1440" s="55" t="s">
        <v>70</v>
      </c>
      <c r="E1440" s="55" t="s">
        <v>179</v>
      </c>
      <c r="F1440" s="70">
        <v>364.81</v>
      </c>
      <c r="G1440" s="77">
        <v>53304</v>
      </c>
      <c r="H1440" s="77">
        <v>368.19</v>
      </c>
      <c r="I1440" s="77">
        <v>1</v>
      </c>
      <c r="J1440" s="77">
        <v>35.321835385071701</v>
      </c>
      <c r="K1440" s="77">
        <v>0.13898621092367</v>
      </c>
      <c r="L1440" s="77">
        <v>35.321835384997897</v>
      </c>
      <c r="M1440" s="77">
        <v>0.13898621092308799</v>
      </c>
      <c r="N1440" s="77">
        <v>7.3868688999999999E-11</v>
      </c>
      <c r="O1440" s="77">
        <v>5.8132799999999996E-13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154</v>
      </c>
      <c r="U1440" s="105">
        <v>-3.6619631999999999E-11</v>
      </c>
      <c r="V1440" s="105">
        <v>0</v>
      </c>
      <c r="W1440" s="101">
        <v>-1.8075776420000001E-11</v>
      </c>
    </row>
    <row r="1441" spans="2:23" x14ac:dyDescent="0.35">
      <c r="B1441" s="55" t="s">
        <v>114</v>
      </c>
      <c r="C1441" s="76" t="s">
        <v>137</v>
      </c>
      <c r="D1441" s="55" t="s">
        <v>70</v>
      </c>
      <c r="E1441" s="55" t="s">
        <v>179</v>
      </c>
      <c r="F1441" s="70">
        <v>364.81</v>
      </c>
      <c r="G1441" s="77">
        <v>54104</v>
      </c>
      <c r="H1441" s="77">
        <v>366.98</v>
      </c>
      <c r="I1441" s="77">
        <v>1</v>
      </c>
      <c r="J1441" s="77">
        <v>30.151438331268398</v>
      </c>
      <c r="K1441" s="77">
        <v>8.9819992264295101E-2</v>
      </c>
      <c r="L1441" s="77">
        <v>30.151438331265702</v>
      </c>
      <c r="M1441" s="77">
        <v>8.9819992264279003E-2</v>
      </c>
      <c r="N1441" s="77">
        <v>2.6978420000000001E-12</v>
      </c>
      <c r="O1441" s="77">
        <v>1.6090000000000001E-14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154</v>
      </c>
      <c r="U1441" s="105">
        <v>3.2772999999999998E-14</v>
      </c>
      <c r="V1441" s="105">
        <v>0</v>
      </c>
      <c r="W1441" s="101">
        <v>4.936896E-14</v>
      </c>
    </row>
    <row r="1442" spans="2:23" x14ac:dyDescent="0.35">
      <c r="B1442" s="55" t="s">
        <v>114</v>
      </c>
      <c r="C1442" s="76" t="s">
        <v>137</v>
      </c>
      <c r="D1442" s="55" t="s">
        <v>70</v>
      </c>
      <c r="E1442" s="55" t="s">
        <v>180</v>
      </c>
      <c r="F1442" s="70">
        <v>367.28</v>
      </c>
      <c r="G1442" s="77">
        <v>54104</v>
      </c>
      <c r="H1442" s="77">
        <v>366.98</v>
      </c>
      <c r="I1442" s="77">
        <v>1</v>
      </c>
      <c r="J1442" s="77">
        <v>-4.8748874532906896</v>
      </c>
      <c r="K1442" s="77">
        <v>2.0817726249651798E-3</v>
      </c>
      <c r="L1442" s="77">
        <v>-4.8748874532917101</v>
      </c>
      <c r="M1442" s="77">
        <v>2.0817726249660498E-3</v>
      </c>
      <c r="N1442" s="77">
        <v>1.0186300000000001E-12</v>
      </c>
      <c r="O1442" s="77">
        <v>-8.7000000000000004E-16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154</v>
      </c>
      <c r="U1442" s="105">
        <v>-1.3841000000000001E-14</v>
      </c>
      <c r="V1442" s="105">
        <v>0</v>
      </c>
      <c r="W1442" s="101">
        <v>-6.8320399999999997E-15</v>
      </c>
    </row>
    <row r="1443" spans="2:23" x14ac:dyDescent="0.35">
      <c r="B1443" s="55" t="s">
        <v>114</v>
      </c>
      <c r="C1443" s="76" t="s">
        <v>137</v>
      </c>
      <c r="D1443" s="55" t="s">
        <v>70</v>
      </c>
      <c r="E1443" s="55" t="s">
        <v>181</v>
      </c>
      <c r="F1443" s="70">
        <v>367.25</v>
      </c>
      <c r="G1443" s="77">
        <v>53404</v>
      </c>
      <c r="H1443" s="77">
        <v>368.37</v>
      </c>
      <c r="I1443" s="77">
        <v>1</v>
      </c>
      <c r="J1443" s="77">
        <v>10.3528750674009</v>
      </c>
      <c r="K1443" s="77">
        <v>1.04180925540697E-2</v>
      </c>
      <c r="L1443" s="77">
        <v>10.352875067148</v>
      </c>
      <c r="M1443" s="77">
        <v>1.04180925535608E-2</v>
      </c>
      <c r="N1443" s="77">
        <v>2.5285745700000002E-10</v>
      </c>
      <c r="O1443" s="77">
        <v>5.0889999999999998E-13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154</v>
      </c>
      <c r="U1443" s="105">
        <v>-9.6021804000000003E-11</v>
      </c>
      <c r="V1443" s="105">
        <v>0</v>
      </c>
      <c r="W1443" s="101">
        <v>-4.739721745E-11</v>
      </c>
    </row>
    <row r="1444" spans="2:23" x14ac:dyDescent="0.35">
      <c r="B1444" s="55" t="s">
        <v>114</v>
      </c>
      <c r="C1444" s="76" t="s">
        <v>137</v>
      </c>
      <c r="D1444" s="55" t="s">
        <v>70</v>
      </c>
      <c r="E1444" s="55" t="s">
        <v>182</v>
      </c>
      <c r="F1444" s="70">
        <v>368.37</v>
      </c>
      <c r="G1444" s="77">
        <v>53854</v>
      </c>
      <c r="H1444" s="77">
        <v>360.64</v>
      </c>
      <c r="I1444" s="77">
        <v>1</v>
      </c>
      <c r="J1444" s="77">
        <v>-59.155474302238098</v>
      </c>
      <c r="K1444" s="77">
        <v>0.69088064672494998</v>
      </c>
      <c r="L1444" s="77">
        <v>-59.155474302493701</v>
      </c>
      <c r="M1444" s="77">
        <v>0.69088064673091998</v>
      </c>
      <c r="N1444" s="77">
        <v>2.5560664699999999E-10</v>
      </c>
      <c r="O1444" s="77">
        <v>-5.9703980000000001E-12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154</v>
      </c>
      <c r="U1444" s="105">
        <v>-2.0040046400000001E-10</v>
      </c>
      <c r="V1444" s="105">
        <v>0</v>
      </c>
      <c r="W1444" s="101">
        <v>-9.891945343E-11</v>
      </c>
    </row>
    <row r="1445" spans="2:23" x14ac:dyDescent="0.35">
      <c r="B1445" s="55" t="s">
        <v>114</v>
      </c>
      <c r="C1445" s="76" t="s">
        <v>137</v>
      </c>
      <c r="D1445" s="55" t="s">
        <v>70</v>
      </c>
      <c r="E1445" s="55" t="s">
        <v>183</v>
      </c>
      <c r="F1445" s="70">
        <v>368.46</v>
      </c>
      <c r="G1445" s="77">
        <v>53754</v>
      </c>
      <c r="H1445" s="77">
        <v>362.38</v>
      </c>
      <c r="I1445" s="77">
        <v>1</v>
      </c>
      <c r="J1445" s="77">
        <v>-49.9198821719351</v>
      </c>
      <c r="K1445" s="77">
        <v>0.40420152996891401</v>
      </c>
      <c r="L1445" s="77">
        <v>-49.919882172204098</v>
      </c>
      <c r="M1445" s="77">
        <v>0.40420152997327002</v>
      </c>
      <c r="N1445" s="77">
        <v>2.6896818100000001E-10</v>
      </c>
      <c r="O1445" s="77">
        <v>-4.3557170000000002E-12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154</v>
      </c>
      <c r="U1445" s="105">
        <v>4.3660370000000001E-11</v>
      </c>
      <c r="V1445" s="105">
        <v>0</v>
      </c>
      <c r="W1445" s="101">
        <v>6.5769592610000006E-11</v>
      </c>
    </row>
    <row r="1446" spans="2:23" x14ac:dyDescent="0.35">
      <c r="B1446" s="55" t="s">
        <v>114</v>
      </c>
      <c r="C1446" s="76" t="s">
        <v>137</v>
      </c>
      <c r="D1446" s="55" t="s">
        <v>70</v>
      </c>
      <c r="E1446" s="55" t="s">
        <v>184</v>
      </c>
      <c r="F1446" s="70">
        <v>364.5</v>
      </c>
      <c r="G1446" s="77">
        <v>54050</v>
      </c>
      <c r="H1446" s="77">
        <v>363.67</v>
      </c>
      <c r="I1446" s="77">
        <v>1</v>
      </c>
      <c r="J1446" s="77">
        <v>-47.250753711673497</v>
      </c>
      <c r="K1446" s="77">
        <v>3.2373189031657798E-2</v>
      </c>
      <c r="L1446" s="77">
        <v>-47.250753713123999</v>
      </c>
      <c r="M1446" s="77">
        <v>3.2373189033645403E-2</v>
      </c>
      <c r="N1446" s="77">
        <v>1.450523035E-9</v>
      </c>
      <c r="O1446" s="77">
        <v>-1.9876140000000001E-12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153</v>
      </c>
      <c r="U1446" s="105">
        <v>4.8027380999999995E-10</v>
      </c>
      <c r="V1446" s="105">
        <v>0</v>
      </c>
      <c r="W1446" s="101">
        <v>7.2348019093999997E-10</v>
      </c>
    </row>
    <row r="1447" spans="2:23" x14ac:dyDescent="0.35">
      <c r="B1447" s="55" t="s">
        <v>114</v>
      </c>
      <c r="C1447" s="76" t="s">
        <v>137</v>
      </c>
      <c r="D1447" s="55" t="s">
        <v>70</v>
      </c>
      <c r="E1447" s="55" t="s">
        <v>184</v>
      </c>
      <c r="F1447" s="70">
        <v>364.5</v>
      </c>
      <c r="G1447" s="77">
        <v>54850</v>
      </c>
      <c r="H1447" s="77">
        <v>364.77</v>
      </c>
      <c r="I1447" s="77">
        <v>1</v>
      </c>
      <c r="J1447" s="77">
        <v>3.3473784017361501</v>
      </c>
      <c r="K1447" s="77">
        <v>2.9244899049109301E-4</v>
      </c>
      <c r="L1447" s="77">
        <v>3.34737840208913</v>
      </c>
      <c r="M1447" s="77">
        <v>2.9244899055277002E-4</v>
      </c>
      <c r="N1447" s="77">
        <v>-3.5297945099999998E-10</v>
      </c>
      <c r="O1447" s="77">
        <v>-6.1677000000000006E-14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154</v>
      </c>
      <c r="U1447" s="105">
        <v>7.2814782E-11</v>
      </c>
      <c r="V1447" s="105">
        <v>0</v>
      </c>
      <c r="W1447" s="101">
        <v>1.0968753925E-10</v>
      </c>
    </row>
    <row r="1448" spans="2:23" x14ac:dyDescent="0.35">
      <c r="B1448" s="55" t="s">
        <v>114</v>
      </c>
      <c r="C1448" s="76" t="s">
        <v>137</v>
      </c>
      <c r="D1448" s="55" t="s">
        <v>70</v>
      </c>
      <c r="E1448" s="55" t="s">
        <v>185</v>
      </c>
      <c r="F1448" s="70">
        <v>367.72</v>
      </c>
      <c r="G1448" s="77">
        <v>53654</v>
      </c>
      <c r="H1448" s="77">
        <v>366.23</v>
      </c>
      <c r="I1448" s="77">
        <v>1</v>
      </c>
      <c r="J1448" s="77">
        <v>-58.3784906428738</v>
      </c>
      <c r="K1448" s="77">
        <v>0.133936293070786</v>
      </c>
      <c r="L1448" s="77">
        <v>-58.378490642983898</v>
      </c>
      <c r="M1448" s="77">
        <v>0.13393629307129201</v>
      </c>
      <c r="N1448" s="77">
        <v>1.1011192E-10</v>
      </c>
      <c r="O1448" s="77">
        <v>-5.0523800000000003E-13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154</v>
      </c>
      <c r="U1448" s="105">
        <v>-2.1343033E-11</v>
      </c>
      <c r="V1448" s="105">
        <v>0</v>
      </c>
      <c r="W1448" s="101">
        <v>-1.0535111129999999E-11</v>
      </c>
    </row>
    <row r="1449" spans="2:23" x14ac:dyDescent="0.35">
      <c r="B1449" s="55" t="s">
        <v>114</v>
      </c>
      <c r="C1449" s="76" t="s">
        <v>137</v>
      </c>
      <c r="D1449" s="55" t="s">
        <v>70</v>
      </c>
      <c r="E1449" s="55" t="s">
        <v>186</v>
      </c>
      <c r="F1449" s="70">
        <v>365.58</v>
      </c>
      <c r="G1449" s="77">
        <v>58004</v>
      </c>
      <c r="H1449" s="77">
        <v>358.52</v>
      </c>
      <c r="I1449" s="77">
        <v>1</v>
      </c>
      <c r="J1449" s="77">
        <v>-55.6233136722892</v>
      </c>
      <c r="K1449" s="77">
        <v>0.63766371822287804</v>
      </c>
      <c r="L1449" s="77">
        <v>-55.623313672540199</v>
      </c>
      <c r="M1449" s="77">
        <v>0.63766371822863299</v>
      </c>
      <c r="N1449" s="77">
        <v>2.5098811899999998E-10</v>
      </c>
      <c r="O1449" s="77">
        <v>-5.7545980000000002E-12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154</v>
      </c>
      <c r="U1449" s="105">
        <v>-3.11476152E-10</v>
      </c>
      <c r="V1449" s="105">
        <v>0</v>
      </c>
      <c r="W1449" s="101">
        <v>-1.5374740207E-10</v>
      </c>
    </row>
    <row r="1450" spans="2:23" x14ac:dyDescent="0.35">
      <c r="B1450" s="55" t="s">
        <v>114</v>
      </c>
      <c r="C1450" s="76" t="s">
        <v>137</v>
      </c>
      <c r="D1450" s="55" t="s">
        <v>70</v>
      </c>
      <c r="E1450" s="55" t="s">
        <v>187</v>
      </c>
      <c r="F1450" s="70">
        <v>362.38</v>
      </c>
      <c r="G1450" s="77">
        <v>53854</v>
      </c>
      <c r="H1450" s="77">
        <v>360.64</v>
      </c>
      <c r="I1450" s="77">
        <v>1</v>
      </c>
      <c r="J1450" s="77">
        <v>-54.3476183008245</v>
      </c>
      <c r="K1450" s="77">
        <v>0.146206348941119</v>
      </c>
      <c r="L1450" s="77">
        <v>-54.347618300989602</v>
      </c>
      <c r="M1450" s="77">
        <v>0.14620634894200801</v>
      </c>
      <c r="N1450" s="77">
        <v>1.6514567500000001E-10</v>
      </c>
      <c r="O1450" s="77">
        <v>-8.8854699999999997E-13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153</v>
      </c>
      <c r="U1450" s="105">
        <v>-3.3865168999999998E-11</v>
      </c>
      <c r="V1450" s="105">
        <v>0</v>
      </c>
      <c r="W1450" s="101">
        <v>-1.6716148959999999E-11</v>
      </c>
    </row>
    <row r="1451" spans="2:23" x14ac:dyDescent="0.35">
      <c r="B1451" s="55" t="s">
        <v>114</v>
      </c>
      <c r="C1451" s="76" t="s">
        <v>137</v>
      </c>
      <c r="D1451" s="55" t="s">
        <v>70</v>
      </c>
      <c r="E1451" s="55" t="s">
        <v>187</v>
      </c>
      <c r="F1451" s="70">
        <v>362.38</v>
      </c>
      <c r="G1451" s="77">
        <v>58104</v>
      </c>
      <c r="H1451" s="77">
        <v>356.66</v>
      </c>
      <c r="I1451" s="77">
        <v>1</v>
      </c>
      <c r="J1451" s="77">
        <v>-51.268212951697002</v>
      </c>
      <c r="K1451" s="77">
        <v>0.33749036824905398</v>
      </c>
      <c r="L1451" s="77">
        <v>-51.268212951768199</v>
      </c>
      <c r="M1451" s="77">
        <v>0.33749036824999201</v>
      </c>
      <c r="N1451" s="77">
        <v>7.1198602999999998E-11</v>
      </c>
      <c r="O1451" s="77">
        <v>-9.3735800000000001E-13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154</v>
      </c>
      <c r="U1451" s="105">
        <v>7.0257120000000003E-11</v>
      </c>
      <c r="V1451" s="105">
        <v>0</v>
      </c>
      <c r="W1451" s="101">
        <v>1.0583469999E-10</v>
      </c>
    </row>
    <row r="1452" spans="2:23" x14ac:dyDescent="0.35">
      <c r="B1452" s="55" t="s">
        <v>114</v>
      </c>
      <c r="C1452" s="76" t="s">
        <v>137</v>
      </c>
      <c r="D1452" s="55" t="s">
        <v>70</v>
      </c>
      <c r="E1452" s="55" t="s">
        <v>188</v>
      </c>
      <c r="F1452" s="70">
        <v>362.39</v>
      </c>
      <c r="G1452" s="77">
        <v>54050</v>
      </c>
      <c r="H1452" s="77">
        <v>363.67</v>
      </c>
      <c r="I1452" s="77">
        <v>1</v>
      </c>
      <c r="J1452" s="77">
        <v>76.238159674409502</v>
      </c>
      <c r="K1452" s="77">
        <v>0.102876948732571</v>
      </c>
      <c r="L1452" s="77">
        <v>76.238159676060903</v>
      </c>
      <c r="M1452" s="77">
        <v>0.102876948737028</v>
      </c>
      <c r="N1452" s="77">
        <v>-1.651401238E-9</v>
      </c>
      <c r="O1452" s="77">
        <v>-4.4568520000000003E-12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153</v>
      </c>
      <c r="U1452" s="105">
        <v>4.9582276499999996E-10</v>
      </c>
      <c r="V1452" s="105">
        <v>0</v>
      </c>
      <c r="W1452" s="101">
        <v>7.4690299830000002E-10</v>
      </c>
    </row>
    <row r="1453" spans="2:23" x14ac:dyDescent="0.35">
      <c r="B1453" s="55" t="s">
        <v>114</v>
      </c>
      <c r="C1453" s="76" t="s">
        <v>137</v>
      </c>
      <c r="D1453" s="55" t="s">
        <v>70</v>
      </c>
      <c r="E1453" s="55" t="s">
        <v>188</v>
      </c>
      <c r="F1453" s="70">
        <v>362.39</v>
      </c>
      <c r="G1453" s="77">
        <v>56000</v>
      </c>
      <c r="H1453" s="77">
        <v>365.18</v>
      </c>
      <c r="I1453" s="77">
        <v>1</v>
      </c>
      <c r="J1453" s="77">
        <v>37.993094844435198</v>
      </c>
      <c r="K1453" s="77">
        <v>0.14001709981825</v>
      </c>
      <c r="L1453" s="77">
        <v>37.993094843421098</v>
      </c>
      <c r="M1453" s="77">
        <v>0.14001709981077501</v>
      </c>
      <c r="N1453" s="77">
        <v>1.0141554260000001E-9</v>
      </c>
      <c r="O1453" s="77">
        <v>7.4750099999999997E-12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153</v>
      </c>
      <c r="U1453" s="105">
        <v>-1.10197056E-10</v>
      </c>
      <c r="V1453" s="105">
        <v>0</v>
      </c>
      <c r="W1453" s="101">
        <v>-5.439424806E-11</v>
      </c>
    </row>
    <row r="1454" spans="2:23" x14ac:dyDescent="0.35">
      <c r="B1454" s="55" t="s">
        <v>114</v>
      </c>
      <c r="C1454" s="76" t="s">
        <v>137</v>
      </c>
      <c r="D1454" s="55" t="s">
        <v>70</v>
      </c>
      <c r="E1454" s="55" t="s">
        <v>188</v>
      </c>
      <c r="F1454" s="70">
        <v>362.39</v>
      </c>
      <c r="G1454" s="77">
        <v>58450</v>
      </c>
      <c r="H1454" s="77">
        <v>359.87</v>
      </c>
      <c r="I1454" s="77">
        <v>1</v>
      </c>
      <c r="J1454" s="77">
        <v>-155.064188966176</v>
      </c>
      <c r="K1454" s="77">
        <v>0.615068611059293</v>
      </c>
      <c r="L1454" s="77">
        <v>-155.064188967268</v>
      </c>
      <c r="M1454" s="77">
        <v>0.61506861106795996</v>
      </c>
      <c r="N1454" s="77">
        <v>1.09252607E-9</v>
      </c>
      <c r="O1454" s="77">
        <v>-8.6671119999999993E-12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153</v>
      </c>
      <c r="U1454" s="105">
        <v>-3.7678852100000002E-10</v>
      </c>
      <c r="V1454" s="105">
        <v>0</v>
      </c>
      <c r="W1454" s="101">
        <v>-1.8598616896E-10</v>
      </c>
    </row>
    <row r="1455" spans="2:23" x14ac:dyDescent="0.35">
      <c r="B1455" s="55" t="s">
        <v>114</v>
      </c>
      <c r="C1455" s="76" t="s">
        <v>137</v>
      </c>
      <c r="D1455" s="55" t="s">
        <v>70</v>
      </c>
      <c r="E1455" s="55" t="s">
        <v>189</v>
      </c>
      <c r="F1455" s="70">
        <v>360.64</v>
      </c>
      <c r="G1455" s="77">
        <v>53850</v>
      </c>
      <c r="H1455" s="77">
        <v>362.39</v>
      </c>
      <c r="I1455" s="77">
        <v>1</v>
      </c>
      <c r="J1455" s="77">
        <v>-12.195663268194499</v>
      </c>
      <c r="K1455" s="77">
        <v>0</v>
      </c>
      <c r="L1455" s="77">
        <v>-12.195663268331099</v>
      </c>
      <c r="M1455" s="77">
        <v>0</v>
      </c>
      <c r="N1455" s="77">
        <v>1.3656437099999999E-10</v>
      </c>
      <c r="O1455" s="77">
        <v>0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153</v>
      </c>
      <c r="U1455" s="105">
        <v>-2.38987649E-10</v>
      </c>
      <c r="V1455" s="105">
        <v>0</v>
      </c>
      <c r="W1455" s="101">
        <v>-1.1796643153E-10</v>
      </c>
    </row>
    <row r="1456" spans="2:23" x14ac:dyDescent="0.35">
      <c r="B1456" s="55" t="s">
        <v>114</v>
      </c>
      <c r="C1456" s="76" t="s">
        <v>137</v>
      </c>
      <c r="D1456" s="55" t="s">
        <v>70</v>
      </c>
      <c r="E1456" s="55" t="s">
        <v>189</v>
      </c>
      <c r="F1456" s="70">
        <v>360.64</v>
      </c>
      <c r="G1456" s="77">
        <v>53850</v>
      </c>
      <c r="H1456" s="77">
        <v>362.39</v>
      </c>
      <c r="I1456" s="77">
        <v>2</v>
      </c>
      <c r="J1456" s="77">
        <v>-28.208289849335401</v>
      </c>
      <c r="K1456" s="77">
        <v>0</v>
      </c>
      <c r="L1456" s="77">
        <v>-28.208289849651301</v>
      </c>
      <c r="M1456" s="77">
        <v>0</v>
      </c>
      <c r="N1456" s="77">
        <v>3.1592506400000001E-10</v>
      </c>
      <c r="O1456" s="77">
        <v>0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153</v>
      </c>
      <c r="U1456" s="105">
        <v>-5.5286886199999995E-10</v>
      </c>
      <c r="V1456" s="105">
        <v>0</v>
      </c>
      <c r="W1456" s="101">
        <v>-2.7290099311999998E-10</v>
      </c>
    </row>
    <row r="1457" spans="2:23" x14ac:dyDescent="0.35">
      <c r="B1457" s="55" t="s">
        <v>114</v>
      </c>
      <c r="C1457" s="76" t="s">
        <v>137</v>
      </c>
      <c r="D1457" s="55" t="s">
        <v>70</v>
      </c>
      <c r="E1457" s="55" t="s">
        <v>189</v>
      </c>
      <c r="F1457" s="70">
        <v>360.64</v>
      </c>
      <c r="G1457" s="77">
        <v>58004</v>
      </c>
      <c r="H1457" s="77">
        <v>358.52</v>
      </c>
      <c r="I1457" s="77">
        <v>1</v>
      </c>
      <c r="J1457" s="77">
        <v>-65.914242624713296</v>
      </c>
      <c r="K1457" s="77">
        <v>0.14771937094684601</v>
      </c>
      <c r="L1457" s="77">
        <v>-65.914242624648196</v>
      </c>
      <c r="M1457" s="77">
        <v>0.14771937094655299</v>
      </c>
      <c r="N1457" s="77">
        <v>-6.5170091999999995E-11</v>
      </c>
      <c r="O1457" s="77">
        <v>2.9210600000000002E-13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153</v>
      </c>
      <c r="U1457" s="105">
        <v>-3.3125209E-11</v>
      </c>
      <c r="V1457" s="105">
        <v>0</v>
      </c>
      <c r="W1457" s="101">
        <v>-1.6350898120000001E-11</v>
      </c>
    </row>
    <row r="1458" spans="2:23" x14ac:dyDescent="0.35">
      <c r="B1458" s="55" t="s">
        <v>114</v>
      </c>
      <c r="C1458" s="76" t="s">
        <v>137</v>
      </c>
      <c r="D1458" s="55" t="s">
        <v>70</v>
      </c>
      <c r="E1458" s="55" t="s">
        <v>190</v>
      </c>
      <c r="F1458" s="70">
        <v>364.76</v>
      </c>
      <c r="G1458" s="77">
        <v>54000</v>
      </c>
      <c r="H1458" s="77">
        <v>363.01</v>
      </c>
      <c r="I1458" s="77">
        <v>1</v>
      </c>
      <c r="J1458" s="77">
        <v>-35.948849779572299</v>
      </c>
      <c r="K1458" s="77">
        <v>7.8314579908739995E-2</v>
      </c>
      <c r="L1458" s="77">
        <v>-35.948849780074603</v>
      </c>
      <c r="M1458" s="77">
        <v>7.8314579910928397E-2</v>
      </c>
      <c r="N1458" s="77">
        <v>5.0227599899999997E-10</v>
      </c>
      <c r="O1458" s="77">
        <v>-2.1884189999999999E-12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153</v>
      </c>
      <c r="U1458" s="105">
        <v>8.2650253000000004E-11</v>
      </c>
      <c r="V1458" s="105">
        <v>0</v>
      </c>
      <c r="W1458" s="101">
        <v>1.2450360518999999E-10</v>
      </c>
    </row>
    <row r="1459" spans="2:23" x14ac:dyDescent="0.35">
      <c r="B1459" s="55" t="s">
        <v>114</v>
      </c>
      <c r="C1459" s="76" t="s">
        <v>137</v>
      </c>
      <c r="D1459" s="55" t="s">
        <v>70</v>
      </c>
      <c r="E1459" s="55" t="s">
        <v>190</v>
      </c>
      <c r="F1459" s="70">
        <v>364.76</v>
      </c>
      <c r="G1459" s="77">
        <v>54850</v>
      </c>
      <c r="H1459" s="77">
        <v>364.77</v>
      </c>
      <c r="I1459" s="77">
        <v>1</v>
      </c>
      <c r="J1459" s="77">
        <v>12.010737641143001</v>
      </c>
      <c r="K1459" s="77">
        <v>1.1396367676065201E-3</v>
      </c>
      <c r="L1459" s="77">
        <v>12.01073764079</v>
      </c>
      <c r="M1459" s="77">
        <v>1.1396367675395301E-3</v>
      </c>
      <c r="N1459" s="77">
        <v>3.5297875699999998E-10</v>
      </c>
      <c r="O1459" s="77">
        <v>6.6985000000000004E-14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154</v>
      </c>
      <c r="U1459" s="105">
        <v>2.0903955999999999E-11</v>
      </c>
      <c r="V1459" s="105">
        <v>0</v>
      </c>
      <c r="W1459" s="101">
        <v>3.1489533190000002E-11</v>
      </c>
    </row>
    <row r="1460" spans="2:23" x14ac:dyDescent="0.35">
      <c r="B1460" s="55" t="s">
        <v>114</v>
      </c>
      <c r="C1460" s="76" t="s">
        <v>137</v>
      </c>
      <c r="D1460" s="55" t="s">
        <v>70</v>
      </c>
      <c r="E1460" s="55" t="s">
        <v>135</v>
      </c>
      <c r="F1460" s="70">
        <v>363.01</v>
      </c>
      <c r="G1460" s="77">
        <v>54250</v>
      </c>
      <c r="H1460" s="77">
        <v>362.57</v>
      </c>
      <c r="I1460" s="77">
        <v>1</v>
      </c>
      <c r="J1460" s="77">
        <v>-46.325332625450997</v>
      </c>
      <c r="K1460" s="77">
        <v>2.9186095622878001E-2</v>
      </c>
      <c r="L1460" s="77">
        <v>-46.325332625809402</v>
      </c>
      <c r="M1460" s="77">
        <v>2.9186095623329598E-2</v>
      </c>
      <c r="N1460" s="77">
        <v>3.58374441E-10</v>
      </c>
      <c r="O1460" s="77">
        <v>-4.5157000000000001E-13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153</v>
      </c>
      <c r="U1460" s="105">
        <v>-6.1404E-12</v>
      </c>
      <c r="V1460" s="105">
        <v>0</v>
      </c>
      <c r="W1460" s="101">
        <v>-3.0309561200000002E-12</v>
      </c>
    </row>
    <row r="1461" spans="2:23" x14ac:dyDescent="0.35">
      <c r="B1461" s="55" t="s">
        <v>114</v>
      </c>
      <c r="C1461" s="76" t="s">
        <v>137</v>
      </c>
      <c r="D1461" s="55" t="s">
        <v>70</v>
      </c>
      <c r="E1461" s="55" t="s">
        <v>191</v>
      </c>
      <c r="F1461" s="70">
        <v>363.67</v>
      </c>
      <c r="G1461" s="77">
        <v>54250</v>
      </c>
      <c r="H1461" s="77">
        <v>362.57</v>
      </c>
      <c r="I1461" s="77">
        <v>1</v>
      </c>
      <c r="J1461" s="77">
        <v>-23.6092968129167</v>
      </c>
      <c r="K1461" s="77">
        <v>3.3555413539224102E-2</v>
      </c>
      <c r="L1461" s="77">
        <v>-23.609296812718899</v>
      </c>
      <c r="M1461" s="77">
        <v>3.3555413538661698E-2</v>
      </c>
      <c r="N1461" s="77">
        <v>-1.9784451899999999E-10</v>
      </c>
      <c r="O1461" s="77">
        <v>5.6238699999999997E-13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153</v>
      </c>
      <c r="U1461" s="105">
        <v>-1.3415181000000001E-11</v>
      </c>
      <c r="V1461" s="105">
        <v>0</v>
      </c>
      <c r="W1461" s="101">
        <v>-6.62185279E-12</v>
      </c>
    </row>
    <row r="1462" spans="2:23" x14ac:dyDescent="0.35">
      <c r="B1462" s="55" t="s">
        <v>114</v>
      </c>
      <c r="C1462" s="76" t="s">
        <v>137</v>
      </c>
      <c r="D1462" s="55" t="s">
        <v>70</v>
      </c>
      <c r="E1462" s="55" t="s">
        <v>192</v>
      </c>
      <c r="F1462" s="70">
        <v>364.68</v>
      </c>
      <c r="G1462" s="77">
        <v>53550</v>
      </c>
      <c r="H1462" s="77">
        <v>364.5</v>
      </c>
      <c r="I1462" s="77">
        <v>1</v>
      </c>
      <c r="J1462" s="77">
        <v>-6.2809459014792903</v>
      </c>
      <c r="K1462" s="77">
        <v>6.9826998108637702E-4</v>
      </c>
      <c r="L1462" s="77">
        <v>-6.2809459020319904</v>
      </c>
      <c r="M1462" s="77">
        <v>6.9826998120926798E-4</v>
      </c>
      <c r="N1462" s="77">
        <v>5.5270510400000001E-10</v>
      </c>
      <c r="O1462" s="77">
        <v>-1.2289099999999999E-13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153</v>
      </c>
      <c r="U1462" s="105">
        <v>5.4681961E-11</v>
      </c>
      <c r="V1462" s="105">
        <v>0</v>
      </c>
      <c r="W1462" s="101">
        <v>8.2372419150000004E-11</v>
      </c>
    </row>
    <row r="1463" spans="2:23" x14ac:dyDescent="0.35">
      <c r="B1463" s="55" t="s">
        <v>114</v>
      </c>
      <c r="C1463" s="76" t="s">
        <v>137</v>
      </c>
      <c r="D1463" s="55" t="s">
        <v>70</v>
      </c>
      <c r="E1463" s="55" t="s">
        <v>193</v>
      </c>
      <c r="F1463" s="70">
        <v>356.09</v>
      </c>
      <c r="G1463" s="77">
        <v>58200</v>
      </c>
      <c r="H1463" s="77">
        <v>360.33</v>
      </c>
      <c r="I1463" s="77">
        <v>1</v>
      </c>
      <c r="J1463" s="77">
        <v>35.876120960416401</v>
      </c>
      <c r="K1463" s="77">
        <v>0.22652890570929199</v>
      </c>
      <c r="L1463" s="77">
        <v>35.876120959566499</v>
      </c>
      <c r="M1463" s="77">
        <v>0.22652890569855899</v>
      </c>
      <c r="N1463" s="77">
        <v>8.4989793000000001E-10</v>
      </c>
      <c r="O1463" s="77">
        <v>1.0732864E-11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154</v>
      </c>
      <c r="U1463" s="105">
        <v>2.4105208100000002E-10</v>
      </c>
      <c r="V1463" s="105">
        <v>0</v>
      </c>
      <c r="W1463" s="101">
        <v>3.6311870844999999E-10</v>
      </c>
    </row>
    <row r="1464" spans="2:23" x14ac:dyDescent="0.35">
      <c r="B1464" s="55" t="s">
        <v>114</v>
      </c>
      <c r="C1464" s="76" t="s">
        <v>137</v>
      </c>
      <c r="D1464" s="55" t="s">
        <v>70</v>
      </c>
      <c r="E1464" s="55" t="s">
        <v>194</v>
      </c>
      <c r="F1464" s="70">
        <v>365.77</v>
      </c>
      <c r="G1464" s="77">
        <v>53000</v>
      </c>
      <c r="H1464" s="77">
        <v>366.13</v>
      </c>
      <c r="I1464" s="77">
        <v>1</v>
      </c>
      <c r="J1464" s="77">
        <v>28.253696567687701</v>
      </c>
      <c r="K1464" s="77">
        <v>1.9733268259947302E-2</v>
      </c>
      <c r="L1464" s="77">
        <v>28.253696566731499</v>
      </c>
      <c r="M1464" s="77">
        <v>1.9733268258611499E-2</v>
      </c>
      <c r="N1464" s="77">
        <v>9.562461930000001E-10</v>
      </c>
      <c r="O1464" s="77">
        <v>1.335745E-12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154</v>
      </c>
      <c r="U1464" s="105">
        <v>1.44567329E-10</v>
      </c>
      <c r="V1464" s="105">
        <v>0</v>
      </c>
      <c r="W1464" s="101">
        <v>2.1777493714999999E-10</v>
      </c>
    </row>
    <row r="1465" spans="2:23" x14ac:dyDescent="0.35">
      <c r="B1465" s="55" t="s">
        <v>114</v>
      </c>
      <c r="C1465" s="76" t="s">
        <v>137</v>
      </c>
      <c r="D1465" s="55" t="s">
        <v>70</v>
      </c>
      <c r="E1465" s="55" t="s">
        <v>195</v>
      </c>
      <c r="F1465" s="70">
        <v>365.18</v>
      </c>
      <c r="G1465" s="77">
        <v>56100</v>
      </c>
      <c r="H1465" s="77">
        <v>364.89</v>
      </c>
      <c r="I1465" s="77">
        <v>1</v>
      </c>
      <c r="J1465" s="77">
        <v>-7.0610232687722396</v>
      </c>
      <c r="K1465" s="77">
        <v>3.8191265995241599E-3</v>
      </c>
      <c r="L1465" s="77">
        <v>-7.06102326978327</v>
      </c>
      <c r="M1465" s="77">
        <v>3.8191266006178401E-3</v>
      </c>
      <c r="N1465" s="77">
        <v>1.011031536E-9</v>
      </c>
      <c r="O1465" s="77">
        <v>-1.093683E-12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153</v>
      </c>
      <c r="U1465" s="105">
        <v>-1.06033371E-10</v>
      </c>
      <c r="V1465" s="105">
        <v>0</v>
      </c>
      <c r="W1465" s="101">
        <v>-5.2339016070000002E-11</v>
      </c>
    </row>
    <row r="1466" spans="2:23" x14ac:dyDescent="0.35">
      <c r="B1466" s="55" t="s">
        <v>114</v>
      </c>
      <c r="C1466" s="76" t="s">
        <v>137</v>
      </c>
      <c r="D1466" s="55" t="s">
        <v>70</v>
      </c>
      <c r="E1466" s="55" t="s">
        <v>136</v>
      </c>
      <c r="F1466" s="70">
        <v>364.83</v>
      </c>
      <c r="G1466" s="77">
        <v>56100</v>
      </c>
      <c r="H1466" s="77">
        <v>364.89</v>
      </c>
      <c r="I1466" s="77">
        <v>1</v>
      </c>
      <c r="J1466" s="77">
        <v>3.293848256345</v>
      </c>
      <c r="K1466" s="77">
        <v>8.9724838497288995E-4</v>
      </c>
      <c r="L1466" s="77">
        <v>3.2938482574624901</v>
      </c>
      <c r="M1466" s="77">
        <v>8.9724838558170297E-4</v>
      </c>
      <c r="N1466" s="77">
        <v>-1.117491516E-9</v>
      </c>
      <c r="O1466" s="77">
        <v>-6.0881199999999995E-13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153</v>
      </c>
      <c r="U1466" s="105">
        <v>-1.55081734E-10</v>
      </c>
      <c r="V1466" s="105">
        <v>0</v>
      </c>
      <c r="W1466" s="101">
        <v>-7.6549724779999994E-11</v>
      </c>
    </row>
    <row r="1467" spans="2:23" x14ac:dyDescent="0.35">
      <c r="B1467" s="55" t="s">
        <v>114</v>
      </c>
      <c r="C1467" s="76" t="s">
        <v>137</v>
      </c>
      <c r="D1467" s="55" t="s">
        <v>70</v>
      </c>
      <c r="E1467" s="55" t="s">
        <v>196</v>
      </c>
      <c r="F1467" s="70">
        <v>358.52</v>
      </c>
      <c r="G1467" s="77">
        <v>58054</v>
      </c>
      <c r="H1467" s="77">
        <v>357.34</v>
      </c>
      <c r="I1467" s="77">
        <v>1</v>
      </c>
      <c r="J1467" s="77">
        <v>-32.8744811988294</v>
      </c>
      <c r="K1467" s="77">
        <v>6.0737111091980801E-2</v>
      </c>
      <c r="L1467" s="77">
        <v>-32.874481198948601</v>
      </c>
      <c r="M1467" s="77">
        <v>6.07371110924214E-2</v>
      </c>
      <c r="N1467" s="77">
        <v>1.1922685100000001E-10</v>
      </c>
      <c r="O1467" s="77">
        <v>-4.4055499999999998E-13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153</v>
      </c>
      <c r="U1467" s="105">
        <v>-1.7000064000000001E-11</v>
      </c>
      <c r="V1467" s="105">
        <v>0</v>
      </c>
      <c r="W1467" s="101">
        <v>-8.3913829599999995E-12</v>
      </c>
    </row>
    <row r="1468" spans="2:23" x14ac:dyDescent="0.35">
      <c r="B1468" s="55" t="s">
        <v>114</v>
      </c>
      <c r="C1468" s="76" t="s">
        <v>137</v>
      </c>
      <c r="D1468" s="55" t="s">
        <v>70</v>
      </c>
      <c r="E1468" s="55" t="s">
        <v>196</v>
      </c>
      <c r="F1468" s="70">
        <v>358.52</v>
      </c>
      <c r="G1468" s="77">
        <v>58104</v>
      </c>
      <c r="H1468" s="77">
        <v>356.66</v>
      </c>
      <c r="I1468" s="77">
        <v>1</v>
      </c>
      <c r="J1468" s="77">
        <v>-32.520085264877402</v>
      </c>
      <c r="K1468" s="77">
        <v>9.4545501539760005E-2</v>
      </c>
      <c r="L1468" s="77">
        <v>-32.520085264987003</v>
      </c>
      <c r="M1468" s="77">
        <v>9.4545501540397106E-2</v>
      </c>
      <c r="N1468" s="77">
        <v>1.09579013E-10</v>
      </c>
      <c r="O1468" s="77">
        <v>-6.3714199999999999E-13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153</v>
      </c>
      <c r="U1468" s="105">
        <v>-2.4018733E-11</v>
      </c>
      <c r="V1468" s="105">
        <v>0</v>
      </c>
      <c r="W1468" s="101">
        <v>-1.185586048E-11</v>
      </c>
    </row>
    <row r="1469" spans="2:23" x14ac:dyDescent="0.35">
      <c r="B1469" s="55" t="s">
        <v>114</v>
      </c>
      <c r="C1469" s="76" t="s">
        <v>137</v>
      </c>
      <c r="D1469" s="55" t="s">
        <v>70</v>
      </c>
      <c r="E1469" s="55" t="s">
        <v>197</v>
      </c>
      <c r="F1469" s="70">
        <v>357.34</v>
      </c>
      <c r="G1469" s="77">
        <v>58104</v>
      </c>
      <c r="H1469" s="77">
        <v>356.66</v>
      </c>
      <c r="I1469" s="77">
        <v>1</v>
      </c>
      <c r="J1469" s="77">
        <v>-32.015366951325902</v>
      </c>
      <c r="K1469" s="77">
        <v>3.42344562823369E-2</v>
      </c>
      <c r="L1469" s="77">
        <v>-32.015366951419502</v>
      </c>
      <c r="M1469" s="77">
        <v>3.4234456282537101E-2</v>
      </c>
      <c r="N1469" s="77">
        <v>9.3597352000000002E-11</v>
      </c>
      <c r="O1469" s="77">
        <v>-2.0017099999999999E-13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153</v>
      </c>
      <c r="U1469" s="105">
        <v>-7.8147849999999996E-12</v>
      </c>
      <c r="V1469" s="105">
        <v>0</v>
      </c>
      <c r="W1469" s="101">
        <v>-3.8574474599999997E-12</v>
      </c>
    </row>
    <row r="1470" spans="2:23" x14ac:dyDescent="0.35">
      <c r="B1470" s="55" t="s">
        <v>114</v>
      </c>
      <c r="C1470" s="76" t="s">
        <v>137</v>
      </c>
      <c r="D1470" s="55" t="s">
        <v>70</v>
      </c>
      <c r="E1470" s="55" t="s">
        <v>198</v>
      </c>
      <c r="F1470" s="70">
        <v>359.3</v>
      </c>
      <c r="G1470" s="77">
        <v>58200</v>
      </c>
      <c r="H1470" s="77">
        <v>360.33</v>
      </c>
      <c r="I1470" s="77">
        <v>1</v>
      </c>
      <c r="J1470" s="77">
        <v>14.5739870949261</v>
      </c>
      <c r="K1470" s="77">
        <v>8.6872049835816801E-3</v>
      </c>
      <c r="L1470" s="77">
        <v>14.5739870957712</v>
      </c>
      <c r="M1470" s="77">
        <v>8.6872049845891103E-3</v>
      </c>
      <c r="N1470" s="77">
        <v>-8.4504903099999996E-10</v>
      </c>
      <c r="O1470" s="77">
        <v>-1.007426E-12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153</v>
      </c>
      <c r="U1470" s="105">
        <v>5.0791360499999999E-10</v>
      </c>
      <c r="V1470" s="105">
        <v>0</v>
      </c>
      <c r="W1470" s="101">
        <v>7.6511653201999997E-10</v>
      </c>
    </row>
    <row r="1471" spans="2:23" x14ac:dyDescent="0.35">
      <c r="B1471" s="55" t="s">
        <v>114</v>
      </c>
      <c r="C1471" s="76" t="s">
        <v>137</v>
      </c>
      <c r="D1471" s="55" t="s">
        <v>70</v>
      </c>
      <c r="E1471" s="55" t="s">
        <v>198</v>
      </c>
      <c r="F1471" s="70">
        <v>359.3</v>
      </c>
      <c r="G1471" s="77">
        <v>58300</v>
      </c>
      <c r="H1471" s="77">
        <v>360.36</v>
      </c>
      <c r="I1471" s="77">
        <v>1</v>
      </c>
      <c r="J1471" s="77">
        <v>44.5323262929099</v>
      </c>
      <c r="K1471" s="77">
        <v>7.5160554423705506E-2</v>
      </c>
      <c r="L1471" s="77">
        <v>44.532326292174403</v>
      </c>
      <c r="M1471" s="77">
        <v>7.51605544212227E-2</v>
      </c>
      <c r="N1471" s="77">
        <v>7.3551165199999997E-10</v>
      </c>
      <c r="O1471" s="77">
        <v>2.482747E-12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153</v>
      </c>
      <c r="U1471" s="105">
        <v>1.1372453099999999E-10</v>
      </c>
      <c r="V1471" s="105">
        <v>0</v>
      </c>
      <c r="W1471" s="101">
        <v>1.7131362087999999E-10</v>
      </c>
    </row>
    <row r="1472" spans="2:23" x14ac:dyDescent="0.35">
      <c r="B1472" s="55" t="s">
        <v>114</v>
      </c>
      <c r="C1472" s="76" t="s">
        <v>137</v>
      </c>
      <c r="D1472" s="55" t="s">
        <v>70</v>
      </c>
      <c r="E1472" s="55" t="s">
        <v>198</v>
      </c>
      <c r="F1472" s="70">
        <v>359.3</v>
      </c>
      <c r="G1472" s="77">
        <v>58500</v>
      </c>
      <c r="H1472" s="77">
        <v>358.89</v>
      </c>
      <c r="I1472" s="77">
        <v>1</v>
      </c>
      <c r="J1472" s="77">
        <v>-89.090973991807004</v>
      </c>
      <c r="K1472" s="77">
        <v>4.1273448563405903E-2</v>
      </c>
      <c r="L1472" s="77">
        <v>-89.090973991915902</v>
      </c>
      <c r="M1472" s="77">
        <v>4.1273448563506801E-2</v>
      </c>
      <c r="N1472" s="77">
        <v>1.0885736800000001E-10</v>
      </c>
      <c r="O1472" s="77">
        <v>-1.00863E-13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153</v>
      </c>
      <c r="U1472" s="105">
        <v>8.412004E-12</v>
      </c>
      <c r="V1472" s="105">
        <v>0</v>
      </c>
      <c r="W1472" s="101">
        <v>1.267176792E-11</v>
      </c>
    </row>
    <row r="1473" spans="2:23" x14ac:dyDescent="0.35">
      <c r="B1473" s="55" t="s">
        <v>114</v>
      </c>
      <c r="C1473" s="76" t="s">
        <v>137</v>
      </c>
      <c r="D1473" s="55" t="s">
        <v>70</v>
      </c>
      <c r="E1473" s="55" t="s">
        <v>199</v>
      </c>
      <c r="F1473" s="70">
        <v>360.36</v>
      </c>
      <c r="G1473" s="77">
        <v>58305</v>
      </c>
      <c r="H1473" s="77">
        <v>360.36</v>
      </c>
      <c r="I1473" s="77">
        <v>1</v>
      </c>
      <c r="J1473" s="77">
        <v>20.597089076985601</v>
      </c>
      <c r="K1473" s="77">
        <v>0</v>
      </c>
      <c r="L1473" s="77">
        <v>20.597089076985601</v>
      </c>
      <c r="M1473" s="77">
        <v>0</v>
      </c>
      <c r="N1473" s="77">
        <v>0</v>
      </c>
      <c r="O1473" s="77">
        <v>0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153</v>
      </c>
      <c r="U1473" s="105">
        <v>0</v>
      </c>
      <c r="V1473" s="105">
        <v>0</v>
      </c>
      <c r="W1473" s="101">
        <v>0</v>
      </c>
    </row>
    <row r="1474" spans="2:23" x14ac:dyDescent="0.35">
      <c r="B1474" s="55" t="s">
        <v>114</v>
      </c>
      <c r="C1474" s="76" t="s">
        <v>137</v>
      </c>
      <c r="D1474" s="55" t="s">
        <v>70</v>
      </c>
      <c r="E1474" s="55" t="s">
        <v>199</v>
      </c>
      <c r="F1474" s="70">
        <v>360.36</v>
      </c>
      <c r="G1474" s="77">
        <v>58350</v>
      </c>
      <c r="H1474" s="77">
        <v>362.41</v>
      </c>
      <c r="I1474" s="77">
        <v>1</v>
      </c>
      <c r="J1474" s="77">
        <v>47.4838575093613</v>
      </c>
      <c r="K1474" s="77">
        <v>0.149487718799167</v>
      </c>
      <c r="L1474" s="77">
        <v>47.4838575080854</v>
      </c>
      <c r="M1474" s="77">
        <v>0.14948771879113301</v>
      </c>
      <c r="N1474" s="77">
        <v>1.275896055E-9</v>
      </c>
      <c r="O1474" s="77">
        <v>8.0334829999999995E-12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153</v>
      </c>
      <c r="U1474" s="105">
        <v>2.8759324400000002E-10</v>
      </c>
      <c r="V1474" s="105">
        <v>0</v>
      </c>
      <c r="W1474" s="101">
        <v>4.3322790198000002E-10</v>
      </c>
    </row>
    <row r="1475" spans="2:23" x14ac:dyDescent="0.35">
      <c r="B1475" s="55" t="s">
        <v>114</v>
      </c>
      <c r="C1475" s="76" t="s">
        <v>137</v>
      </c>
      <c r="D1475" s="55" t="s">
        <v>70</v>
      </c>
      <c r="E1475" s="55" t="s">
        <v>199</v>
      </c>
      <c r="F1475" s="70">
        <v>360.36</v>
      </c>
      <c r="G1475" s="77">
        <v>58600</v>
      </c>
      <c r="H1475" s="77">
        <v>360.27</v>
      </c>
      <c r="I1475" s="77">
        <v>1</v>
      </c>
      <c r="J1475" s="77">
        <v>-36.357193296437998</v>
      </c>
      <c r="K1475" s="77">
        <v>5.0758867368751103E-3</v>
      </c>
      <c r="L1475" s="77">
        <v>-36.357193295892301</v>
      </c>
      <c r="M1475" s="77">
        <v>5.07588673672274E-3</v>
      </c>
      <c r="N1475" s="77">
        <v>-5.4569682100000003E-10</v>
      </c>
      <c r="O1475" s="77">
        <v>1.5237100000000001E-13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154</v>
      </c>
      <c r="U1475" s="105">
        <v>5.7888659999999999E-12</v>
      </c>
      <c r="V1475" s="105">
        <v>0</v>
      </c>
      <c r="W1475" s="101">
        <v>8.7202961999999997E-12</v>
      </c>
    </row>
    <row r="1476" spans="2:23" x14ac:dyDescent="0.35">
      <c r="B1476" s="55" t="s">
        <v>114</v>
      </c>
      <c r="C1476" s="76" t="s">
        <v>137</v>
      </c>
      <c r="D1476" s="55" t="s">
        <v>70</v>
      </c>
      <c r="E1476" s="55" t="s">
        <v>200</v>
      </c>
      <c r="F1476" s="70">
        <v>360.36</v>
      </c>
      <c r="G1476" s="77">
        <v>58300</v>
      </c>
      <c r="H1476" s="77">
        <v>360.36</v>
      </c>
      <c r="I1476" s="77">
        <v>2</v>
      </c>
      <c r="J1476" s="77">
        <v>-12.6937109230152</v>
      </c>
      <c r="K1476" s="77">
        <v>0</v>
      </c>
      <c r="L1476" s="77">
        <v>-12.6937109230152</v>
      </c>
      <c r="M1476" s="77">
        <v>0</v>
      </c>
      <c r="N1476" s="77">
        <v>0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153</v>
      </c>
      <c r="U1476" s="105">
        <v>0</v>
      </c>
      <c r="V1476" s="105">
        <v>0</v>
      </c>
      <c r="W1476" s="101">
        <v>0</v>
      </c>
    </row>
    <row r="1477" spans="2:23" x14ac:dyDescent="0.35">
      <c r="B1477" s="55" t="s">
        <v>114</v>
      </c>
      <c r="C1477" s="76" t="s">
        <v>137</v>
      </c>
      <c r="D1477" s="55" t="s">
        <v>70</v>
      </c>
      <c r="E1477" s="55" t="s">
        <v>201</v>
      </c>
      <c r="F1477" s="70">
        <v>359.87</v>
      </c>
      <c r="G1477" s="77">
        <v>58500</v>
      </c>
      <c r="H1477" s="77">
        <v>358.89</v>
      </c>
      <c r="I1477" s="77">
        <v>1</v>
      </c>
      <c r="J1477" s="77">
        <v>-115.166729959178</v>
      </c>
      <c r="K1477" s="77">
        <v>0.18701359722181199</v>
      </c>
      <c r="L1477" s="77">
        <v>-115.166729960184</v>
      </c>
      <c r="M1477" s="77">
        <v>0.18701359722507899</v>
      </c>
      <c r="N1477" s="77">
        <v>1.0060841050000001E-9</v>
      </c>
      <c r="O1477" s="77">
        <v>-3.2674599999999999E-12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153</v>
      </c>
      <c r="U1477" s="105">
        <v>-1.8829738300000001E-10</v>
      </c>
      <c r="V1477" s="105">
        <v>0</v>
      </c>
      <c r="W1477" s="101">
        <v>-9.2945264880000004E-11</v>
      </c>
    </row>
    <row r="1478" spans="2:23" x14ac:dyDescent="0.35">
      <c r="B1478" s="55" t="s">
        <v>114</v>
      </c>
      <c r="C1478" s="76" t="s">
        <v>137</v>
      </c>
      <c r="D1478" s="55" t="s">
        <v>70</v>
      </c>
      <c r="E1478" s="55" t="s">
        <v>202</v>
      </c>
      <c r="F1478" s="70">
        <v>358.89</v>
      </c>
      <c r="G1478" s="77">
        <v>58600</v>
      </c>
      <c r="H1478" s="77">
        <v>360.27</v>
      </c>
      <c r="I1478" s="77">
        <v>1</v>
      </c>
      <c r="J1478" s="77">
        <v>43.536742224849</v>
      </c>
      <c r="K1478" s="77">
        <v>8.6621970106369697E-2</v>
      </c>
      <c r="L1478" s="77">
        <v>43.536742224302102</v>
      </c>
      <c r="M1478" s="77">
        <v>8.6621970104193702E-2</v>
      </c>
      <c r="N1478" s="77">
        <v>5.4683480000000004E-10</v>
      </c>
      <c r="O1478" s="77">
        <v>2.1759940000000002E-12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154</v>
      </c>
      <c r="U1478" s="105">
        <v>2.7811812999999999E-11</v>
      </c>
      <c r="V1478" s="105">
        <v>0</v>
      </c>
      <c r="W1478" s="101">
        <v>4.1895467459999998E-11</v>
      </c>
    </row>
    <row r="1479" spans="2:23" x14ac:dyDescent="0.35">
      <c r="B1479" s="55" t="s">
        <v>114</v>
      </c>
      <c r="C1479" s="76" t="s">
        <v>115</v>
      </c>
      <c r="D1479" s="55" t="s">
        <v>71</v>
      </c>
      <c r="E1479" s="55" t="s">
        <v>116</v>
      </c>
      <c r="F1479" s="70">
        <v>343.72</v>
      </c>
      <c r="G1479" s="77">
        <v>50050</v>
      </c>
      <c r="H1479" s="77">
        <v>344.29</v>
      </c>
      <c r="I1479" s="77">
        <v>1</v>
      </c>
      <c r="J1479" s="77">
        <v>5.1564240882711596</v>
      </c>
      <c r="K1479" s="77">
        <v>4.8657338161928604E-3</v>
      </c>
      <c r="L1479" s="77">
        <v>5.1564240753328203</v>
      </c>
      <c r="M1479" s="77">
        <v>4.8657337917749699E-3</v>
      </c>
      <c r="N1479" s="77">
        <v>1.2938336513E-8</v>
      </c>
      <c r="O1479" s="77">
        <v>2.4417891999999999E-11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131</v>
      </c>
      <c r="U1479" s="105">
        <v>1.110441435E-9</v>
      </c>
      <c r="V1479" s="105">
        <v>0</v>
      </c>
      <c r="W1479" s="101">
        <v>1.6659189707300001E-9</v>
      </c>
    </row>
    <row r="1480" spans="2:23" x14ac:dyDescent="0.35">
      <c r="B1480" s="55" t="s">
        <v>114</v>
      </c>
      <c r="C1480" s="76" t="s">
        <v>115</v>
      </c>
      <c r="D1480" s="55" t="s">
        <v>71</v>
      </c>
      <c r="E1480" s="55" t="s">
        <v>132</v>
      </c>
      <c r="F1480" s="70">
        <v>353.29</v>
      </c>
      <c r="G1480" s="77">
        <v>56050</v>
      </c>
      <c r="H1480" s="77">
        <v>352.4</v>
      </c>
      <c r="I1480" s="77">
        <v>1</v>
      </c>
      <c r="J1480" s="77">
        <v>-30.883718809560801</v>
      </c>
      <c r="K1480" s="77">
        <v>3.0521730800256601E-2</v>
      </c>
      <c r="L1480" s="77">
        <v>-30.883718806076399</v>
      </c>
      <c r="M1480" s="77">
        <v>3.0521730793369499E-2</v>
      </c>
      <c r="N1480" s="77">
        <v>-3.4843739010000002E-9</v>
      </c>
      <c r="O1480" s="77">
        <v>6.8870639999999998E-12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131</v>
      </c>
      <c r="U1480" s="105">
        <v>-6.7966381599999999E-10</v>
      </c>
      <c r="V1480" s="105">
        <v>0</v>
      </c>
      <c r="W1480" s="101">
        <v>-3.3967471820999998E-10</v>
      </c>
    </row>
    <row r="1481" spans="2:23" x14ac:dyDescent="0.35">
      <c r="B1481" s="55" t="s">
        <v>114</v>
      </c>
      <c r="C1481" s="76" t="s">
        <v>115</v>
      </c>
      <c r="D1481" s="55" t="s">
        <v>71</v>
      </c>
      <c r="E1481" s="55" t="s">
        <v>118</v>
      </c>
      <c r="F1481" s="70">
        <v>344.29</v>
      </c>
      <c r="G1481" s="77">
        <v>51450</v>
      </c>
      <c r="H1481" s="77">
        <v>350.24</v>
      </c>
      <c r="I1481" s="77">
        <v>10</v>
      </c>
      <c r="J1481" s="77">
        <v>40.8769732158135</v>
      </c>
      <c r="K1481" s="77">
        <v>0.29140965821153603</v>
      </c>
      <c r="L1481" s="77">
        <v>40.8769732115897</v>
      </c>
      <c r="M1481" s="77">
        <v>0.29140965815131398</v>
      </c>
      <c r="N1481" s="77">
        <v>4.2237990879999998E-9</v>
      </c>
      <c r="O1481" s="77">
        <v>6.0222442999999995E-11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133</v>
      </c>
      <c r="U1481" s="105">
        <v>-4.2184577849999999E-9</v>
      </c>
      <c r="V1481" s="105">
        <v>0</v>
      </c>
      <c r="W1481" s="101">
        <v>-2.1082532653200002E-9</v>
      </c>
    </row>
    <row r="1482" spans="2:23" x14ac:dyDescent="0.35">
      <c r="B1482" s="55" t="s">
        <v>114</v>
      </c>
      <c r="C1482" s="76" t="s">
        <v>115</v>
      </c>
      <c r="D1482" s="55" t="s">
        <v>71</v>
      </c>
      <c r="E1482" s="55" t="s">
        <v>134</v>
      </c>
      <c r="F1482" s="70">
        <v>350.24</v>
      </c>
      <c r="G1482" s="77">
        <v>54000</v>
      </c>
      <c r="H1482" s="77">
        <v>351.1</v>
      </c>
      <c r="I1482" s="77">
        <v>10</v>
      </c>
      <c r="J1482" s="77">
        <v>17.328685609094499</v>
      </c>
      <c r="K1482" s="77">
        <v>1.4365555221874E-2</v>
      </c>
      <c r="L1482" s="77">
        <v>17.328685604904301</v>
      </c>
      <c r="M1482" s="77">
        <v>1.4365555214926599E-2</v>
      </c>
      <c r="N1482" s="77">
        <v>4.190181535E-9</v>
      </c>
      <c r="O1482" s="77">
        <v>6.9473589999999998E-12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133</v>
      </c>
      <c r="U1482" s="105">
        <v>-1.167325805E-9</v>
      </c>
      <c r="V1482" s="105">
        <v>0</v>
      </c>
      <c r="W1482" s="101">
        <v>-5.8339292829000003E-10</v>
      </c>
    </row>
    <row r="1483" spans="2:23" x14ac:dyDescent="0.35">
      <c r="B1483" s="55" t="s">
        <v>114</v>
      </c>
      <c r="C1483" s="76" t="s">
        <v>115</v>
      </c>
      <c r="D1483" s="55" t="s">
        <v>71</v>
      </c>
      <c r="E1483" s="55" t="s">
        <v>135</v>
      </c>
      <c r="F1483" s="70">
        <v>351.1</v>
      </c>
      <c r="G1483" s="77">
        <v>56100</v>
      </c>
      <c r="H1483" s="77">
        <v>352.5</v>
      </c>
      <c r="I1483" s="77">
        <v>10</v>
      </c>
      <c r="J1483" s="77">
        <v>8.5671760643964401</v>
      </c>
      <c r="K1483" s="77">
        <v>1.3416881245317499E-2</v>
      </c>
      <c r="L1483" s="77">
        <v>8.5671760596201505</v>
      </c>
      <c r="M1483" s="77">
        <v>1.34168812303574E-2</v>
      </c>
      <c r="N1483" s="77">
        <v>4.7762876989999998E-9</v>
      </c>
      <c r="O1483" s="77">
        <v>1.4960094999999999E-11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133</v>
      </c>
      <c r="U1483" s="105">
        <v>-1.4238412389999999E-9</v>
      </c>
      <c r="V1483" s="105">
        <v>0</v>
      </c>
      <c r="W1483" s="101">
        <v>-7.1159131948000005E-10</v>
      </c>
    </row>
    <row r="1484" spans="2:23" x14ac:dyDescent="0.35">
      <c r="B1484" s="55" t="s">
        <v>114</v>
      </c>
      <c r="C1484" s="76" t="s">
        <v>115</v>
      </c>
      <c r="D1484" s="55" t="s">
        <v>71</v>
      </c>
      <c r="E1484" s="55" t="s">
        <v>136</v>
      </c>
      <c r="F1484" s="70">
        <v>352.4</v>
      </c>
      <c r="G1484" s="77">
        <v>56100</v>
      </c>
      <c r="H1484" s="77">
        <v>352.5</v>
      </c>
      <c r="I1484" s="77">
        <v>10</v>
      </c>
      <c r="J1484" s="77">
        <v>3.8895637645991799</v>
      </c>
      <c r="K1484" s="77">
        <v>1.0847282401959099E-3</v>
      </c>
      <c r="L1484" s="77">
        <v>3.8895637689376201</v>
      </c>
      <c r="M1484" s="77">
        <v>1.0847282426157301E-3</v>
      </c>
      <c r="N1484" s="77">
        <v>-4.3384441870000004E-9</v>
      </c>
      <c r="O1484" s="77">
        <v>-2.4198250000000001E-12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133</v>
      </c>
      <c r="U1484" s="105">
        <v>-4.1902304599999998E-10</v>
      </c>
      <c r="V1484" s="105">
        <v>0</v>
      </c>
      <c r="W1484" s="101">
        <v>-2.0941461311E-10</v>
      </c>
    </row>
    <row r="1485" spans="2:23" x14ac:dyDescent="0.35">
      <c r="B1485" s="55" t="s">
        <v>114</v>
      </c>
      <c r="C1485" s="76" t="s">
        <v>137</v>
      </c>
      <c r="D1485" s="55" t="s">
        <v>71</v>
      </c>
      <c r="E1485" s="55" t="s">
        <v>138</v>
      </c>
      <c r="F1485" s="70">
        <v>343.35</v>
      </c>
      <c r="G1485" s="77">
        <v>50000</v>
      </c>
      <c r="H1485" s="77">
        <v>343.06</v>
      </c>
      <c r="I1485" s="77">
        <v>1</v>
      </c>
      <c r="J1485" s="77">
        <v>-5.1610373267245304</v>
      </c>
      <c r="K1485" s="77">
        <v>2.53843998923153E-3</v>
      </c>
      <c r="L1485" s="77">
        <v>-5.1610373445788298</v>
      </c>
      <c r="M1485" s="77">
        <v>2.5384400067946802E-3</v>
      </c>
      <c r="N1485" s="77">
        <v>1.7854293044E-8</v>
      </c>
      <c r="O1485" s="77">
        <v>-1.7563156000000001E-11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139</v>
      </c>
      <c r="U1485" s="105">
        <v>-8.0614228300000003E-10</v>
      </c>
      <c r="V1485" s="105">
        <v>0</v>
      </c>
      <c r="W1485" s="101">
        <v>-4.0288470030000001E-10</v>
      </c>
    </row>
    <row r="1486" spans="2:23" x14ac:dyDescent="0.35">
      <c r="B1486" s="55" t="s">
        <v>114</v>
      </c>
      <c r="C1486" s="76" t="s">
        <v>137</v>
      </c>
      <c r="D1486" s="55" t="s">
        <v>71</v>
      </c>
      <c r="E1486" s="55" t="s">
        <v>140</v>
      </c>
      <c r="F1486" s="70">
        <v>349.88</v>
      </c>
      <c r="G1486" s="77">
        <v>56050</v>
      </c>
      <c r="H1486" s="77">
        <v>352.4</v>
      </c>
      <c r="I1486" s="77">
        <v>1</v>
      </c>
      <c r="J1486" s="77">
        <v>68.558280577441806</v>
      </c>
      <c r="K1486" s="77">
        <v>0.23501189178676199</v>
      </c>
      <c r="L1486" s="77">
        <v>68.558280582786693</v>
      </c>
      <c r="M1486" s="77">
        <v>0.23501189182340501</v>
      </c>
      <c r="N1486" s="77">
        <v>-5.3448245830000003E-9</v>
      </c>
      <c r="O1486" s="77">
        <v>-3.6643170999999997E-11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139</v>
      </c>
      <c r="U1486" s="105">
        <v>6.3937372199999995E-10</v>
      </c>
      <c r="V1486" s="105">
        <v>0</v>
      </c>
      <c r="W1486" s="101">
        <v>9.592084546700001E-10</v>
      </c>
    </row>
    <row r="1487" spans="2:23" x14ac:dyDescent="0.35">
      <c r="B1487" s="55" t="s">
        <v>114</v>
      </c>
      <c r="C1487" s="76" t="s">
        <v>137</v>
      </c>
      <c r="D1487" s="55" t="s">
        <v>71</v>
      </c>
      <c r="E1487" s="55" t="s">
        <v>151</v>
      </c>
      <c r="F1487" s="70">
        <v>351.95</v>
      </c>
      <c r="G1487" s="77">
        <v>58350</v>
      </c>
      <c r="H1487" s="77">
        <v>350.28</v>
      </c>
      <c r="I1487" s="77">
        <v>1</v>
      </c>
      <c r="J1487" s="77">
        <v>-37.674591091629303</v>
      </c>
      <c r="K1487" s="77">
        <v>0.101059486751209</v>
      </c>
      <c r="L1487" s="77">
        <v>-37.674591086554699</v>
      </c>
      <c r="M1487" s="77">
        <v>0.101059486723985</v>
      </c>
      <c r="N1487" s="77">
        <v>-5.0745518900000004E-9</v>
      </c>
      <c r="O1487" s="77">
        <v>2.7224272999999999E-11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139</v>
      </c>
      <c r="U1487" s="105">
        <v>1.093761002E-9</v>
      </c>
      <c r="V1487" s="105">
        <v>0</v>
      </c>
      <c r="W1487" s="101">
        <v>1.6408944634500001E-9</v>
      </c>
    </row>
    <row r="1488" spans="2:23" x14ac:dyDescent="0.35">
      <c r="B1488" s="55" t="s">
        <v>114</v>
      </c>
      <c r="C1488" s="76" t="s">
        <v>137</v>
      </c>
      <c r="D1488" s="55" t="s">
        <v>71</v>
      </c>
      <c r="E1488" s="55" t="s">
        <v>152</v>
      </c>
      <c r="F1488" s="70">
        <v>343.06</v>
      </c>
      <c r="G1488" s="77">
        <v>50050</v>
      </c>
      <c r="H1488" s="77">
        <v>344.29</v>
      </c>
      <c r="I1488" s="77">
        <v>1</v>
      </c>
      <c r="J1488" s="77">
        <v>35.915347683306898</v>
      </c>
      <c r="K1488" s="77">
        <v>7.4685916334421995E-2</v>
      </c>
      <c r="L1488" s="77">
        <v>35.915347673415901</v>
      </c>
      <c r="M1488" s="77">
        <v>7.4685916293285498E-2</v>
      </c>
      <c r="N1488" s="77">
        <v>9.8909713749999994E-9</v>
      </c>
      <c r="O1488" s="77">
        <v>4.1136516999999999E-11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153</v>
      </c>
      <c r="U1488" s="105">
        <v>1.9716976660000001E-9</v>
      </c>
      <c r="V1488" s="105">
        <v>0</v>
      </c>
      <c r="W1488" s="101">
        <v>2.95800250495E-9</v>
      </c>
    </row>
    <row r="1489" spans="2:23" x14ac:dyDescent="0.35">
      <c r="B1489" s="55" t="s">
        <v>114</v>
      </c>
      <c r="C1489" s="76" t="s">
        <v>137</v>
      </c>
      <c r="D1489" s="55" t="s">
        <v>71</v>
      </c>
      <c r="E1489" s="55" t="s">
        <v>152</v>
      </c>
      <c r="F1489" s="70">
        <v>343.06</v>
      </c>
      <c r="G1489" s="77">
        <v>51150</v>
      </c>
      <c r="H1489" s="77">
        <v>340.26</v>
      </c>
      <c r="I1489" s="77">
        <v>1</v>
      </c>
      <c r="J1489" s="77">
        <v>-121.373197617442</v>
      </c>
      <c r="K1489" s="77">
        <v>0.51560085849589099</v>
      </c>
      <c r="L1489" s="77">
        <v>-121.373197625427</v>
      </c>
      <c r="M1489" s="77">
        <v>0.51560085856373705</v>
      </c>
      <c r="N1489" s="77">
        <v>7.9855677630000001E-9</v>
      </c>
      <c r="O1489" s="77">
        <v>-6.7846335999999995E-11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153</v>
      </c>
      <c r="U1489" s="105">
        <v>-8.2078948699999999E-10</v>
      </c>
      <c r="V1489" s="105">
        <v>0</v>
      </c>
      <c r="W1489" s="101">
        <v>-4.1020491476000002E-10</v>
      </c>
    </row>
    <row r="1490" spans="2:23" x14ac:dyDescent="0.35">
      <c r="B1490" s="55" t="s">
        <v>114</v>
      </c>
      <c r="C1490" s="76" t="s">
        <v>137</v>
      </c>
      <c r="D1490" s="55" t="s">
        <v>71</v>
      </c>
      <c r="E1490" s="55" t="s">
        <v>152</v>
      </c>
      <c r="F1490" s="70">
        <v>343.06</v>
      </c>
      <c r="G1490" s="77">
        <v>51200</v>
      </c>
      <c r="H1490" s="77">
        <v>343.06</v>
      </c>
      <c r="I1490" s="77">
        <v>1</v>
      </c>
      <c r="J1490" s="77">
        <v>6.2939499999999997E-13</v>
      </c>
      <c r="K1490" s="77">
        <v>0</v>
      </c>
      <c r="L1490" s="77">
        <v>6.2939499999999997E-13</v>
      </c>
      <c r="M1490" s="77">
        <v>0</v>
      </c>
      <c r="N1490" s="77">
        <v>0</v>
      </c>
      <c r="O1490" s="77">
        <v>0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154</v>
      </c>
      <c r="U1490" s="105">
        <v>0</v>
      </c>
      <c r="V1490" s="105">
        <v>0</v>
      </c>
      <c r="W1490" s="101">
        <v>0</v>
      </c>
    </row>
    <row r="1491" spans="2:23" x14ac:dyDescent="0.35">
      <c r="B1491" s="55" t="s">
        <v>114</v>
      </c>
      <c r="C1491" s="76" t="s">
        <v>137</v>
      </c>
      <c r="D1491" s="55" t="s">
        <v>71</v>
      </c>
      <c r="E1491" s="55" t="s">
        <v>118</v>
      </c>
      <c r="F1491" s="70">
        <v>344.29</v>
      </c>
      <c r="G1491" s="77">
        <v>50054</v>
      </c>
      <c r="H1491" s="77">
        <v>344.29</v>
      </c>
      <c r="I1491" s="77">
        <v>1</v>
      </c>
      <c r="J1491" s="77">
        <v>98.0557999413072</v>
      </c>
      <c r="K1491" s="77">
        <v>0</v>
      </c>
      <c r="L1491" s="77">
        <v>98.055799941260005</v>
      </c>
      <c r="M1491" s="77">
        <v>0</v>
      </c>
      <c r="N1491" s="77">
        <v>4.7151171999999998E-11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153</v>
      </c>
      <c r="U1491" s="105">
        <v>0</v>
      </c>
      <c r="V1491" s="105">
        <v>0</v>
      </c>
      <c r="W1491" s="101">
        <v>0</v>
      </c>
    </row>
    <row r="1492" spans="2:23" x14ac:dyDescent="0.35">
      <c r="B1492" s="55" t="s">
        <v>114</v>
      </c>
      <c r="C1492" s="76" t="s">
        <v>137</v>
      </c>
      <c r="D1492" s="55" t="s">
        <v>71</v>
      </c>
      <c r="E1492" s="55" t="s">
        <v>118</v>
      </c>
      <c r="F1492" s="70">
        <v>344.29</v>
      </c>
      <c r="G1492" s="77">
        <v>50100</v>
      </c>
      <c r="H1492" s="77">
        <v>343.15</v>
      </c>
      <c r="I1492" s="77">
        <v>1</v>
      </c>
      <c r="J1492" s="77">
        <v>-188.962168275366</v>
      </c>
      <c r="K1492" s="77">
        <v>0.28458240728344197</v>
      </c>
      <c r="L1492" s="77">
        <v>-188.96216828610301</v>
      </c>
      <c r="M1492" s="77">
        <v>0.28458240731578199</v>
      </c>
      <c r="N1492" s="77">
        <v>1.0736989076E-8</v>
      </c>
      <c r="O1492" s="77">
        <v>-3.2340405999999997E-11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153</v>
      </c>
      <c r="U1492" s="105">
        <v>1.12412306E-9</v>
      </c>
      <c r="V1492" s="105">
        <v>0</v>
      </c>
      <c r="W1492" s="101">
        <v>1.6864445724600001E-9</v>
      </c>
    </row>
    <row r="1493" spans="2:23" x14ac:dyDescent="0.35">
      <c r="B1493" s="55" t="s">
        <v>114</v>
      </c>
      <c r="C1493" s="76" t="s">
        <v>137</v>
      </c>
      <c r="D1493" s="55" t="s">
        <v>71</v>
      </c>
      <c r="E1493" s="55" t="s">
        <v>118</v>
      </c>
      <c r="F1493" s="70">
        <v>344.29</v>
      </c>
      <c r="G1493" s="77">
        <v>50900</v>
      </c>
      <c r="H1493" s="77">
        <v>348.71</v>
      </c>
      <c r="I1493" s="77">
        <v>1</v>
      </c>
      <c r="J1493" s="77">
        <v>88.293892959544394</v>
      </c>
      <c r="K1493" s="77">
        <v>0.54960471314357895</v>
      </c>
      <c r="L1493" s="77">
        <v>88.293892952044402</v>
      </c>
      <c r="M1493" s="77">
        <v>0.54960471305020897</v>
      </c>
      <c r="N1493" s="77">
        <v>7.4999895180000003E-9</v>
      </c>
      <c r="O1493" s="77">
        <v>9.3370710000000006E-11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153</v>
      </c>
      <c r="U1493" s="105">
        <v>-7.9700249400000004E-10</v>
      </c>
      <c r="V1493" s="105">
        <v>0</v>
      </c>
      <c r="W1493" s="101">
        <v>-3.9831691961000001E-10</v>
      </c>
    </row>
    <row r="1494" spans="2:23" x14ac:dyDescent="0.35">
      <c r="B1494" s="55" t="s">
        <v>114</v>
      </c>
      <c r="C1494" s="76" t="s">
        <v>137</v>
      </c>
      <c r="D1494" s="55" t="s">
        <v>71</v>
      </c>
      <c r="E1494" s="55" t="s">
        <v>155</v>
      </c>
      <c r="F1494" s="70">
        <v>344.29</v>
      </c>
      <c r="G1494" s="77">
        <v>50454</v>
      </c>
      <c r="H1494" s="77">
        <v>344.29</v>
      </c>
      <c r="I1494" s="77">
        <v>1</v>
      </c>
      <c r="J1494" s="77">
        <v>-2.2133990000000001E-12</v>
      </c>
      <c r="K1494" s="77">
        <v>0</v>
      </c>
      <c r="L1494" s="77">
        <v>-2.2133990000000001E-12</v>
      </c>
      <c r="M1494" s="77">
        <v>0</v>
      </c>
      <c r="N1494" s="77">
        <v>0</v>
      </c>
      <c r="O1494" s="77">
        <v>0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154</v>
      </c>
      <c r="U1494" s="105">
        <v>0</v>
      </c>
      <c r="V1494" s="105">
        <v>0</v>
      </c>
      <c r="W1494" s="101">
        <v>0</v>
      </c>
    </row>
    <row r="1495" spans="2:23" x14ac:dyDescent="0.35">
      <c r="B1495" s="55" t="s">
        <v>114</v>
      </c>
      <c r="C1495" s="76" t="s">
        <v>137</v>
      </c>
      <c r="D1495" s="55" t="s">
        <v>71</v>
      </c>
      <c r="E1495" s="55" t="s">
        <v>155</v>
      </c>
      <c r="F1495" s="70">
        <v>344.29</v>
      </c>
      <c r="G1495" s="77">
        <v>50604</v>
      </c>
      <c r="H1495" s="77">
        <v>344.29</v>
      </c>
      <c r="I1495" s="77">
        <v>1</v>
      </c>
      <c r="J1495" s="77">
        <v>-2.5666899999999998E-12</v>
      </c>
      <c r="K1495" s="77">
        <v>0</v>
      </c>
      <c r="L1495" s="77">
        <v>-2.5666899999999998E-12</v>
      </c>
      <c r="M1495" s="77">
        <v>0</v>
      </c>
      <c r="N1495" s="77">
        <v>0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154</v>
      </c>
      <c r="U1495" s="105">
        <v>0</v>
      </c>
      <c r="V1495" s="105">
        <v>0</v>
      </c>
      <c r="W1495" s="101">
        <v>0</v>
      </c>
    </row>
    <row r="1496" spans="2:23" x14ac:dyDescent="0.35">
      <c r="B1496" s="55" t="s">
        <v>114</v>
      </c>
      <c r="C1496" s="76" t="s">
        <v>137</v>
      </c>
      <c r="D1496" s="55" t="s">
        <v>71</v>
      </c>
      <c r="E1496" s="55" t="s">
        <v>156</v>
      </c>
      <c r="F1496" s="70">
        <v>343.15</v>
      </c>
      <c r="G1496" s="77">
        <v>50103</v>
      </c>
      <c r="H1496" s="77">
        <v>343.05</v>
      </c>
      <c r="I1496" s="77">
        <v>1</v>
      </c>
      <c r="J1496" s="77">
        <v>-29.3598453214159</v>
      </c>
      <c r="K1496" s="77">
        <v>4.3100025864873399E-3</v>
      </c>
      <c r="L1496" s="77">
        <v>-29.359845321675099</v>
      </c>
      <c r="M1496" s="77">
        <v>4.3100025865634396E-3</v>
      </c>
      <c r="N1496" s="77">
        <v>2.5920376999999999E-10</v>
      </c>
      <c r="O1496" s="77">
        <v>-7.6102000000000005E-14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154</v>
      </c>
      <c r="U1496" s="105">
        <v>-1.9005000000000001E-13</v>
      </c>
      <c r="V1496" s="105">
        <v>0</v>
      </c>
      <c r="W1496" s="101">
        <v>-9.4981050000000003E-14</v>
      </c>
    </row>
    <row r="1497" spans="2:23" x14ac:dyDescent="0.35">
      <c r="B1497" s="55" t="s">
        <v>114</v>
      </c>
      <c r="C1497" s="76" t="s">
        <v>137</v>
      </c>
      <c r="D1497" s="55" t="s">
        <v>71</v>
      </c>
      <c r="E1497" s="55" t="s">
        <v>156</v>
      </c>
      <c r="F1497" s="70">
        <v>343.15</v>
      </c>
      <c r="G1497" s="77">
        <v>50200</v>
      </c>
      <c r="H1497" s="77">
        <v>342.72</v>
      </c>
      <c r="I1497" s="77">
        <v>1</v>
      </c>
      <c r="J1497" s="77">
        <v>-27.7525403833288</v>
      </c>
      <c r="K1497" s="77">
        <v>1.1545350430947199E-2</v>
      </c>
      <c r="L1497" s="77">
        <v>-27.752540392661199</v>
      </c>
      <c r="M1497" s="77">
        <v>1.15453504387119E-2</v>
      </c>
      <c r="N1497" s="77">
        <v>9.3323959669999993E-9</v>
      </c>
      <c r="O1497" s="77">
        <v>-7.7647510000000002E-12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153</v>
      </c>
      <c r="U1497" s="105">
        <v>1.3501253719999999E-9</v>
      </c>
      <c r="V1497" s="105">
        <v>0</v>
      </c>
      <c r="W1497" s="101">
        <v>2.0255003093200001E-9</v>
      </c>
    </row>
    <row r="1498" spans="2:23" x14ac:dyDescent="0.35">
      <c r="B1498" s="55" t="s">
        <v>114</v>
      </c>
      <c r="C1498" s="76" t="s">
        <v>137</v>
      </c>
      <c r="D1498" s="55" t="s">
        <v>71</v>
      </c>
      <c r="E1498" s="55" t="s">
        <v>157</v>
      </c>
      <c r="F1498" s="70">
        <v>342.87</v>
      </c>
      <c r="G1498" s="77">
        <v>50800</v>
      </c>
      <c r="H1498" s="77">
        <v>344.9</v>
      </c>
      <c r="I1498" s="77">
        <v>1</v>
      </c>
      <c r="J1498" s="77">
        <v>40.1481781460947</v>
      </c>
      <c r="K1498" s="77">
        <v>8.1818836340949996E-2</v>
      </c>
      <c r="L1498" s="77">
        <v>40.148178139261503</v>
      </c>
      <c r="M1498" s="77">
        <v>8.1818836313099302E-2</v>
      </c>
      <c r="N1498" s="77">
        <v>6.833117405E-9</v>
      </c>
      <c r="O1498" s="77">
        <v>2.7850714000000001E-11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153</v>
      </c>
      <c r="U1498" s="105">
        <v>-4.2937854260000003E-9</v>
      </c>
      <c r="V1498" s="105">
        <v>0</v>
      </c>
      <c r="W1498" s="101">
        <v>-2.1458996643599999E-9</v>
      </c>
    </row>
    <row r="1499" spans="2:23" x14ac:dyDescent="0.35">
      <c r="B1499" s="55" t="s">
        <v>114</v>
      </c>
      <c r="C1499" s="76" t="s">
        <v>137</v>
      </c>
      <c r="D1499" s="55" t="s">
        <v>71</v>
      </c>
      <c r="E1499" s="55" t="s">
        <v>158</v>
      </c>
      <c r="F1499" s="70">
        <v>342.72</v>
      </c>
      <c r="G1499" s="77">
        <v>50150</v>
      </c>
      <c r="H1499" s="77">
        <v>342.87</v>
      </c>
      <c r="I1499" s="77">
        <v>1</v>
      </c>
      <c r="J1499" s="77">
        <v>24.290627379761901</v>
      </c>
      <c r="K1499" s="77">
        <v>3.0799804997827399E-3</v>
      </c>
      <c r="L1499" s="77">
        <v>24.290627372773599</v>
      </c>
      <c r="M1499" s="77">
        <v>3.0799804980105399E-3</v>
      </c>
      <c r="N1499" s="77">
        <v>6.9883182570000002E-9</v>
      </c>
      <c r="O1499" s="77">
        <v>1.772196E-12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153</v>
      </c>
      <c r="U1499" s="105">
        <v>-4.4074773799999998E-10</v>
      </c>
      <c r="V1499" s="105">
        <v>0</v>
      </c>
      <c r="W1499" s="101">
        <v>-2.2027193472E-10</v>
      </c>
    </row>
    <row r="1500" spans="2:23" x14ac:dyDescent="0.35">
      <c r="B1500" s="55" t="s">
        <v>114</v>
      </c>
      <c r="C1500" s="76" t="s">
        <v>137</v>
      </c>
      <c r="D1500" s="55" t="s">
        <v>71</v>
      </c>
      <c r="E1500" s="55" t="s">
        <v>158</v>
      </c>
      <c r="F1500" s="70">
        <v>342.72</v>
      </c>
      <c r="G1500" s="77">
        <v>50250</v>
      </c>
      <c r="H1500" s="77">
        <v>339.77</v>
      </c>
      <c r="I1500" s="77">
        <v>1</v>
      </c>
      <c r="J1500" s="77">
        <v>-81.726746478957494</v>
      </c>
      <c r="K1500" s="77">
        <v>0.32975512001506702</v>
      </c>
      <c r="L1500" s="77">
        <v>-81.726746472980494</v>
      </c>
      <c r="M1500" s="77">
        <v>0.32975511996683499</v>
      </c>
      <c r="N1500" s="77">
        <v>-5.9769966749999997E-9</v>
      </c>
      <c r="O1500" s="77">
        <v>4.8232554999999999E-11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153</v>
      </c>
      <c r="U1500" s="105">
        <v>-1.1730219260000001E-9</v>
      </c>
      <c r="V1500" s="105">
        <v>0</v>
      </c>
      <c r="W1500" s="101">
        <v>-5.8623967141999998E-10</v>
      </c>
    </row>
    <row r="1501" spans="2:23" x14ac:dyDescent="0.35">
      <c r="B1501" s="55" t="s">
        <v>114</v>
      </c>
      <c r="C1501" s="76" t="s">
        <v>137</v>
      </c>
      <c r="D1501" s="55" t="s">
        <v>71</v>
      </c>
      <c r="E1501" s="55" t="s">
        <v>158</v>
      </c>
      <c r="F1501" s="70">
        <v>342.72</v>
      </c>
      <c r="G1501" s="77">
        <v>50900</v>
      </c>
      <c r="H1501" s="77">
        <v>348.71</v>
      </c>
      <c r="I1501" s="77">
        <v>1</v>
      </c>
      <c r="J1501" s="77">
        <v>100.122578287115</v>
      </c>
      <c r="K1501" s="77">
        <v>0.957342680213084</v>
      </c>
      <c r="L1501" s="77">
        <v>100.122578284319</v>
      </c>
      <c r="M1501" s="77">
        <v>0.95734268015960899</v>
      </c>
      <c r="N1501" s="77">
        <v>2.7962743230000002E-9</v>
      </c>
      <c r="O1501" s="77">
        <v>5.3474411999999998E-11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154</v>
      </c>
      <c r="U1501" s="105">
        <v>1.7372232859999999E-9</v>
      </c>
      <c r="V1501" s="105">
        <v>0</v>
      </c>
      <c r="W1501" s="101">
        <v>2.6062367067000001E-9</v>
      </c>
    </row>
    <row r="1502" spans="2:23" x14ac:dyDescent="0.35">
      <c r="B1502" s="55" t="s">
        <v>114</v>
      </c>
      <c r="C1502" s="76" t="s">
        <v>137</v>
      </c>
      <c r="D1502" s="55" t="s">
        <v>71</v>
      </c>
      <c r="E1502" s="55" t="s">
        <v>158</v>
      </c>
      <c r="F1502" s="70">
        <v>342.72</v>
      </c>
      <c r="G1502" s="77">
        <v>53050</v>
      </c>
      <c r="H1502" s="77">
        <v>353.41</v>
      </c>
      <c r="I1502" s="77">
        <v>1</v>
      </c>
      <c r="J1502" s="77">
        <v>86.594161367061005</v>
      </c>
      <c r="K1502" s="77">
        <v>1.50495874072092</v>
      </c>
      <c r="L1502" s="77">
        <v>86.594161363157596</v>
      </c>
      <c r="M1502" s="77">
        <v>1.50495874058525</v>
      </c>
      <c r="N1502" s="77">
        <v>3.9033887230000002E-9</v>
      </c>
      <c r="O1502" s="77">
        <v>1.3567723299999999E-10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154</v>
      </c>
      <c r="U1502" s="105">
        <v>5.4972707690000002E-9</v>
      </c>
      <c r="V1502" s="105">
        <v>0</v>
      </c>
      <c r="W1502" s="101">
        <v>8.24717753918E-9</v>
      </c>
    </row>
    <row r="1503" spans="2:23" x14ac:dyDescent="0.35">
      <c r="B1503" s="55" t="s">
        <v>114</v>
      </c>
      <c r="C1503" s="76" t="s">
        <v>137</v>
      </c>
      <c r="D1503" s="55" t="s">
        <v>71</v>
      </c>
      <c r="E1503" s="55" t="s">
        <v>159</v>
      </c>
      <c r="F1503" s="70">
        <v>339.77</v>
      </c>
      <c r="G1503" s="77">
        <v>50300</v>
      </c>
      <c r="H1503" s="77">
        <v>339.74</v>
      </c>
      <c r="I1503" s="77">
        <v>1</v>
      </c>
      <c r="J1503" s="77">
        <v>0.92297118276462298</v>
      </c>
      <c r="K1503" s="77">
        <v>1.1841073678574E-5</v>
      </c>
      <c r="L1503" s="77">
        <v>0.92297118968329095</v>
      </c>
      <c r="M1503" s="77">
        <v>1.1841073856097E-5</v>
      </c>
      <c r="N1503" s="77">
        <v>-6.918667896E-9</v>
      </c>
      <c r="O1503" s="77">
        <v>-1.77523E-13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153</v>
      </c>
      <c r="U1503" s="105">
        <v>-2.6787447400000001E-10</v>
      </c>
      <c r="V1503" s="105">
        <v>0</v>
      </c>
      <c r="W1503" s="101">
        <v>-1.3387528412E-10</v>
      </c>
    </row>
    <row r="1504" spans="2:23" x14ac:dyDescent="0.35">
      <c r="B1504" s="55" t="s">
        <v>114</v>
      </c>
      <c r="C1504" s="76" t="s">
        <v>137</v>
      </c>
      <c r="D1504" s="55" t="s">
        <v>71</v>
      </c>
      <c r="E1504" s="55" t="s">
        <v>160</v>
      </c>
      <c r="F1504" s="70">
        <v>339.74</v>
      </c>
      <c r="G1504" s="77">
        <v>51150</v>
      </c>
      <c r="H1504" s="77">
        <v>340.26</v>
      </c>
      <c r="I1504" s="77">
        <v>1</v>
      </c>
      <c r="J1504" s="77">
        <v>32.2081313050044</v>
      </c>
      <c r="K1504" s="77">
        <v>2.96686024537876E-2</v>
      </c>
      <c r="L1504" s="77">
        <v>32.208131312192798</v>
      </c>
      <c r="M1504" s="77">
        <v>2.9668602467030701E-2</v>
      </c>
      <c r="N1504" s="77">
        <v>-7.1883443639999998E-9</v>
      </c>
      <c r="O1504" s="77">
        <v>-1.3243128E-11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153</v>
      </c>
      <c r="U1504" s="105">
        <v>-7.64724581E-10</v>
      </c>
      <c r="V1504" s="105">
        <v>0</v>
      </c>
      <c r="W1504" s="101">
        <v>-3.8218542820999998E-10</v>
      </c>
    </row>
    <row r="1505" spans="2:23" x14ac:dyDescent="0.35">
      <c r="B1505" s="55" t="s">
        <v>114</v>
      </c>
      <c r="C1505" s="76" t="s">
        <v>137</v>
      </c>
      <c r="D1505" s="55" t="s">
        <v>71</v>
      </c>
      <c r="E1505" s="55" t="s">
        <v>161</v>
      </c>
      <c r="F1505" s="70">
        <v>349.31</v>
      </c>
      <c r="G1505" s="77">
        <v>50354</v>
      </c>
      <c r="H1505" s="77">
        <v>349.31</v>
      </c>
      <c r="I1505" s="77">
        <v>1</v>
      </c>
      <c r="J1505" s="77">
        <v>-8.3537700000000001E-13</v>
      </c>
      <c r="K1505" s="77">
        <v>0</v>
      </c>
      <c r="L1505" s="77">
        <v>-8.3537700000000001E-13</v>
      </c>
      <c r="M1505" s="77">
        <v>0</v>
      </c>
      <c r="N1505" s="77">
        <v>0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154</v>
      </c>
      <c r="U1505" s="105">
        <v>0</v>
      </c>
      <c r="V1505" s="105">
        <v>0</v>
      </c>
      <c r="W1505" s="101">
        <v>0</v>
      </c>
    </row>
    <row r="1506" spans="2:23" x14ac:dyDescent="0.35">
      <c r="B1506" s="55" t="s">
        <v>114</v>
      </c>
      <c r="C1506" s="76" t="s">
        <v>137</v>
      </c>
      <c r="D1506" s="55" t="s">
        <v>71</v>
      </c>
      <c r="E1506" s="55" t="s">
        <v>161</v>
      </c>
      <c r="F1506" s="70">
        <v>349.31</v>
      </c>
      <c r="G1506" s="77">
        <v>50900</v>
      </c>
      <c r="H1506" s="77">
        <v>348.71</v>
      </c>
      <c r="I1506" s="77">
        <v>1</v>
      </c>
      <c r="J1506" s="77">
        <v>-108.306948666407</v>
      </c>
      <c r="K1506" s="77">
        <v>9.2670121522478693E-2</v>
      </c>
      <c r="L1506" s="77">
        <v>-108.30694866011</v>
      </c>
      <c r="M1506" s="77">
        <v>9.2670121511702799E-2</v>
      </c>
      <c r="N1506" s="77">
        <v>-6.2971183820000004E-9</v>
      </c>
      <c r="O1506" s="77">
        <v>1.0775939999999999E-11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153</v>
      </c>
      <c r="U1506" s="105">
        <v>-1.7360349E-11</v>
      </c>
      <c r="V1506" s="105">
        <v>0</v>
      </c>
      <c r="W1506" s="101">
        <v>-8.6761594699999999E-12</v>
      </c>
    </row>
    <row r="1507" spans="2:23" x14ac:dyDescent="0.35">
      <c r="B1507" s="55" t="s">
        <v>114</v>
      </c>
      <c r="C1507" s="76" t="s">
        <v>137</v>
      </c>
      <c r="D1507" s="55" t="s">
        <v>71</v>
      </c>
      <c r="E1507" s="55" t="s">
        <v>161</v>
      </c>
      <c r="F1507" s="70">
        <v>349.31</v>
      </c>
      <c r="G1507" s="77">
        <v>53200</v>
      </c>
      <c r="H1507" s="77">
        <v>351.04</v>
      </c>
      <c r="I1507" s="77">
        <v>1</v>
      </c>
      <c r="J1507" s="77">
        <v>50.776548772847001</v>
      </c>
      <c r="K1507" s="77">
        <v>0.12452985682508701</v>
      </c>
      <c r="L1507" s="77">
        <v>50.776548766647302</v>
      </c>
      <c r="M1507" s="77">
        <v>0.124529856794678</v>
      </c>
      <c r="N1507" s="77">
        <v>6.1997185159999996E-9</v>
      </c>
      <c r="O1507" s="77">
        <v>3.0409723999999997E-11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153</v>
      </c>
      <c r="U1507" s="105">
        <v>-7.6787854999999997E-11</v>
      </c>
      <c r="V1507" s="105">
        <v>0</v>
      </c>
      <c r="W1507" s="101">
        <v>-3.8376168330000001E-11</v>
      </c>
    </row>
    <row r="1508" spans="2:23" x14ac:dyDescent="0.35">
      <c r="B1508" s="55" t="s">
        <v>114</v>
      </c>
      <c r="C1508" s="76" t="s">
        <v>137</v>
      </c>
      <c r="D1508" s="55" t="s">
        <v>71</v>
      </c>
      <c r="E1508" s="55" t="s">
        <v>162</v>
      </c>
      <c r="F1508" s="70">
        <v>349.31</v>
      </c>
      <c r="G1508" s="77">
        <v>50404</v>
      </c>
      <c r="H1508" s="77">
        <v>349.31</v>
      </c>
      <c r="I1508" s="77">
        <v>1</v>
      </c>
      <c r="J1508" s="77">
        <v>-9.4504600000000001E-13</v>
      </c>
      <c r="K1508" s="77">
        <v>0</v>
      </c>
      <c r="L1508" s="77">
        <v>-9.4504600000000001E-13</v>
      </c>
      <c r="M1508" s="77">
        <v>0</v>
      </c>
      <c r="N1508" s="77">
        <v>0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154</v>
      </c>
      <c r="U1508" s="105">
        <v>0</v>
      </c>
      <c r="V1508" s="105">
        <v>0</v>
      </c>
      <c r="W1508" s="101">
        <v>0</v>
      </c>
    </row>
    <row r="1509" spans="2:23" x14ac:dyDescent="0.35">
      <c r="B1509" s="55" t="s">
        <v>114</v>
      </c>
      <c r="C1509" s="76" t="s">
        <v>137</v>
      </c>
      <c r="D1509" s="55" t="s">
        <v>71</v>
      </c>
      <c r="E1509" s="55" t="s">
        <v>163</v>
      </c>
      <c r="F1509" s="70">
        <v>344.29</v>
      </c>
      <c r="G1509" s="77">
        <v>50499</v>
      </c>
      <c r="H1509" s="77">
        <v>344.29</v>
      </c>
      <c r="I1509" s="77">
        <v>1</v>
      </c>
      <c r="J1509" s="77">
        <v>2.4627450000000001E-12</v>
      </c>
      <c r="K1509" s="77">
        <v>0</v>
      </c>
      <c r="L1509" s="77">
        <v>2.4627450000000001E-12</v>
      </c>
      <c r="M1509" s="77">
        <v>0</v>
      </c>
      <c r="N1509" s="77">
        <v>0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154</v>
      </c>
      <c r="U1509" s="105">
        <v>0</v>
      </c>
      <c r="V1509" s="105">
        <v>0</v>
      </c>
      <c r="W1509" s="101">
        <v>0</v>
      </c>
    </row>
    <row r="1510" spans="2:23" x14ac:dyDescent="0.35">
      <c r="B1510" s="55" t="s">
        <v>114</v>
      </c>
      <c r="C1510" s="76" t="s">
        <v>137</v>
      </c>
      <c r="D1510" s="55" t="s">
        <v>71</v>
      </c>
      <c r="E1510" s="55" t="s">
        <v>163</v>
      </c>
      <c r="F1510" s="70">
        <v>344.29</v>
      </c>
      <c r="G1510" s="77">
        <v>50554</v>
      </c>
      <c r="H1510" s="77">
        <v>344.29</v>
      </c>
      <c r="I1510" s="77">
        <v>1</v>
      </c>
      <c r="J1510" s="77">
        <v>9.9577999999999997E-14</v>
      </c>
      <c r="K1510" s="77">
        <v>0</v>
      </c>
      <c r="L1510" s="77">
        <v>9.9577999999999997E-14</v>
      </c>
      <c r="M1510" s="77">
        <v>0</v>
      </c>
      <c r="N1510" s="77">
        <v>0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154</v>
      </c>
      <c r="U1510" s="105">
        <v>0</v>
      </c>
      <c r="V1510" s="105">
        <v>0</v>
      </c>
      <c r="W1510" s="101">
        <v>0</v>
      </c>
    </row>
    <row r="1511" spans="2:23" x14ac:dyDescent="0.35">
      <c r="B1511" s="55" t="s">
        <v>114</v>
      </c>
      <c r="C1511" s="76" t="s">
        <v>137</v>
      </c>
      <c r="D1511" s="55" t="s">
        <v>71</v>
      </c>
      <c r="E1511" s="55" t="s">
        <v>164</v>
      </c>
      <c r="F1511" s="70">
        <v>344.29</v>
      </c>
      <c r="G1511" s="77">
        <v>50604</v>
      </c>
      <c r="H1511" s="77">
        <v>344.29</v>
      </c>
      <c r="I1511" s="77">
        <v>1</v>
      </c>
      <c r="J1511" s="77">
        <v>2.1072230000000001E-12</v>
      </c>
      <c r="K1511" s="77">
        <v>0</v>
      </c>
      <c r="L1511" s="77">
        <v>2.1072230000000001E-12</v>
      </c>
      <c r="M1511" s="77">
        <v>0</v>
      </c>
      <c r="N1511" s="77">
        <v>0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154</v>
      </c>
      <c r="U1511" s="105">
        <v>0</v>
      </c>
      <c r="V1511" s="105">
        <v>0</v>
      </c>
      <c r="W1511" s="101">
        <v>0</v>
      </c>
    </row>
    <row r="1512" spans="2:23" x14ac:dyDescent="0.35">
      <c r="B1512" s="55" t="s">
        <v>114</v>
      </c>
      <c r="C1512" s="76" t="s">
        <v>137</v>
      </c>
      <c r="D1512" s="55" t="s">
        <v>71</v>
      </c>
      <c r="E1512" s="55" t="s">
        <v>165</v>
      </c>
      <c r="F1512" s="70">
        <v>344.56</v>
      </c>
      <c r="G1512" s="77">
        <v>50750</v>
      </c>
      <c r="H1512" s="77">
        <v>344.74</v>
      </c>
      <c r="I1512" s="77">
        <v>1</v>
      </c>
      <c r="J1512" s="77">
        <v>12.5238651270113</v>
      </c>
      <c r="K1512" s="77">
        <v>3.7486480254977301E-3</v>
      </c>
      <c r="L1512" s="77">
        <v>12.523865122006001</v>
      </c>
      <c r="M1512" s="77">
        <v>3.7486480225013699E-3</v>
      </c>
      <c r="N1512" s="77">
        <v>5.0052711980000001E-9</v>
      </c>
      <c r="O1512" s="77">
        <v>2.9963590000000002E-12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153</v>
      </c>
      <c r="U1512" s="105">
        <v>1.31746452E-10</v>
      </c>
      <c r="V1512" s="105">
        <v>0</v>
      </c>
      <c r="W1512" s="101">
        <v>1.9765014776999999E-10</v>
      </c>
    </row>
    <row r="1513" spans="2:23" x14ac:dyDescent="0.35">
      <c r="B1513" s="55" t="s">
        <v>114</v>
      </c>
      <c r="C1513" s="76" t="s">
        <v>137</v>
      </c>
      <c r="D1513" s="55" t="s">
        <v>71</v>
      </c>
      <c r="E1513" s="55" t="s">
        <v>165</v>
      </c>
      <c r="F1513" s="70">
        <v>344.56</v>
      </c>
      <c r="G1513" s="77">
        <v>50800</v>
      </c>
      <c r="H1513" s="77">
        <v>344.9</v>
      </c>
      <c r="I1513" s="77">
        <v>1</v>
      </c>
      <c r="J1513" s="77">
        <v>24.9018631355179</v>
      </c>
      <c r="K1513" s="77">
        <v>1.15959221284952E-2</v>
      </c>
      <c r="L1513" s="77">
        <v>24.901863140962099</v>
      </c>
      <c r="M1513" s="77">
        <v>1.1595922133565599E-2</v>
      </c>
      <c r="N1513" s="77">
        <v>-5.4442200750000001E-9</v>
      </c>
      <c r="O1513" s="77">
        <v>-5.0703649999999999E-12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153</v>
      </c>
      <c r="U1513" s="105">
        <v>1.03127909E-10</v>
      </c>
      <c r="V1513" s="105">
        <v>0</v>
      </c>
      <c r="W1513" s="101">
        <v>1.5471571449000001E-10</v>
      </c>
    </row>
    <row r="1514" spans="2:23" x14ac:dyDescent="0.35">
      <c r="B1514" s="55" t="s">
        <v>114</v>
      </c>
      <c r="C1514" s="76" t="s">
        <v>137</v>
      </c>
      <c r="D1514" s="55" t="s">
        <v>71</v>
      </c>
      <c r="E1514" s="55" t="s">
        <v>166</v>
      </c>
      <c r="F1514" s="70">
        <v>345</v>
      </c>
      <c r="G1514" s="77">
        <v>50750</v>
      </c>
      <c r="H1514" s="77">
        <v>344.74</v>
      </c>
      <c r="I1514" s="77">
        <v>1</v>
      </c>
      <c r="J1514" s="77">
        <v>-49.827456903880297</v>
      </c>
      <c r="K1514" s="77">
        <v>1.8869093507461202E-2</v>
      </c>
      <c r="L1514" s="77">
        <v>-49.827456899398399</v>
      </c>
      <c r="M1514" s="77">
        <v>1.8869093504066702E-2</v>
      </c>
      <c r="N1514" s="77">
        <v>-4.4818759809999999E-9</v>
      </c>
      <c r="O1514" s="77">
        <v>3.3944720000000001E-12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154</v>
      </c>
      <c r="U1514" s="105">
        <v>5.3636869999999996E-12</v>
      </c>
      <c r="V1514" s="105">
        <v>0</v>
      </c>
      <c r="W1514" s="101">
        <v>8.0467709899999997E-12</v>
      </c>
    </row>
    <row r="1515" spans="2:23" x14ac:dyDescent="0.35">
      <c r="B1515" s="55" t="s">
        <v>114</v>
      </c>
      <c r="C1515" s="76" t="s">
        <v>137</v>
      </c>
      <c r="D1515" s="55" t="s">
        <v>71</v>
      </c>
      <c r="E1515" s="55" t="s">
        <v>166</v>
      </c>
      <c r="F1515" s="70">
        <v>345</v>
      </c>
      <c r="G1515" s="77">
        <v>50950</v>
      </c>
      <c r="H1515" s="77">
        <v>345.79</v>
      </c>
      <c r="I1515" s="77">
        <v>1</v>
      </c>
      <c r="J1515" s="77">
        <v>132.61773850346401</v>
      </c>
      <c r="K1515" s="77">
        <v>0.15476968817880299</v>
      </c>
      <c r="L1515" s="77">
        <v>132.617738499784</v>
      </c>
      <c r="M1515" s="77">
        <v>0.154769688170214</v>
      </c>
      <c r="N1515" s="77">
        <v>3.6802338949999999E-9</v>
      </c>
      <c r="O1515" s="77">
        <v>8.5899389999999999E-12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153</v>
      </c>
      <c r="U1515" s="105">
        <v>5.9537084999999999E-11</v>
      </c>
      <c r="V1515" s="105">
        <v>0</v>
      </c>
      <c r="W1515" s="101">
        <v>8.9319396989999996E-11</v>
      </c>
    </row>
    <row r="1516" spans="2:23" x14ac:dyDescent="0.35">
      <c r="B1516" s="55" t="s">
        <v>114</v>
      </c>
      <c r="C1516" s="76" t="s">
        <v>137</v>
      </c>
      <c r="D1516" s="55" t="s">
        <v>71</v>
      </c>
      <c r="E1516" s="55" t="s">
        <v>167</v>
      </c>
      <c r="F1516" s="70">
        <v>344.9</v>
      </c>
      <c r="G1516" s="77">
        <v>51300</v>
      </c>
      <c r="H1516" s="77">
        <v>346.22</v>
      </c>
      <c r="I1516" s="77">
        <v>1</v>
      </c>
      <c r="J1516" s="77">
        <v>105.348077747928</v>
      </c>
      <c r="K1516" s="77">
        <v>0.16991370969816</v>
      </c>
      <c r="L1516" s="77">
        <v>105.348077747115</v>
      </c>
      <c r="M1516" s="77">
        <v>0.16991370969553601</v>
      </c>
      <c r="N1516" s="77">
        <v>8.13682455E-10</v>
      </c>
      <c r="O1516" s="77">
        <v>2.624745E-12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153</v>
      </c>
      <c r="U1516" s="105">
        <v>-1.6705394400000001E-10</v>
      </c>
      <c r="V1516" s="105">
        <v>0</v>
      </c>
      <c r="W1516" s="101">
        <v>-8.3488336470000001E-11</v>
      </c>
    </row>
    <row r="1517" spans="2:23" x14ac:dyDescent="0.35">
      <c r="B1517" s="55" t="s">
        <v>114</v>
      </c>
      <c r="C1517" s="76" t="s">
        <v>137</v>
      </c>
      <c r="D1517" s="55" t="s">
        <v>71</v>
      </c>
      <c r="E1517" s="55" t="s">
        <v>168</v>
      </c>
      <c r="F1517" s="70">
        <v>348.71</v>
      </c>
      <c r="G1517" s="77">
        <v>54750</v>
      </c>
      <c r="H1517" s="77">
        <v>354.03</v>
      </c>
      <c r="I1517" s="77">
        <v>1</v>
      </c>
      <c r="J1517" s="77">
        <v>79.110904017063902</v>
      </c>
      <c r="K1517" s="77">
        <v>0.66521969943506798</v>
      </c>
      <c r="L1517" s="77">
        <v>79.110904013211297</v>
      </c>
      <c r="M1517" s="77">
        <v>0.66521969937027703</v>
      </c>
      <c r="N1517" s="77">
        <v>3.8526404290000004E-9</v>
      </c>
      <c r="O1517" s="77">
        <v>6.4791487999999996E-11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154</v>
      </c>
      <c r="U1517" s="105">
        <v>2.2697381079999998E-9</v>
      </c>
      <c r="V1517" s="105">
        <v>0</v>
      </c>
      <c r="W1517" s="101">
        <v>3.4051320974899999E-9</v>
      </c>
    </row>
    <row r="1518" spans="2:23" x14ac:dyDescent="0.35">
      <c r="B1518" s="55" t="s">
        <v>114</v>
      </c>
      <c r="C1518" s="76" t="s">
        <v>137</v>
      </c>
      <c r="D1518" s="55" t="s">
        <v>71</v>
      </c>
      <c r="E1518" s="55" t="s">
        <v>169</v>
      </c>
      <c r="F1518" s="70">
        <v>345.79</v>
      </c>
      <c r="G1518" s="77">
        <v>53150</v>
      </c>
      <c r="H1518" s="77">
        <v>352.76</v>
      </c>
      <c r="I1518" s="77">
        <v>1</v>
      </c>
      <c r="J1518" s="77">
        <v>208.88661906704399</v>
      </c>
      <c r="K1518" s="77">
        <v>1.9198792635114601</v>
      </c>
      <c r="L1518" s="77">
        <v>208.886619067845</v>
      </c>
      <c r="M1518" s="77">
        <v>1.9198792635261801</v>
      </c>
      <c r="N1518" s="77">
        <v>-8.0064843600000002E-10</v>
      </c>
      <c r="O1518" s="77">
        <v>-1.4717741E-11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153</v>
      </c>
      <c r="U1518" s="105">
        <v>4.39980644E-10</v>
      </c>
      <c r="V1518" s="105">
        <v>0</v>
      </c>
      <c r="W1518" s="101">
        <v>6.6007272287000001E-10</v>
      </c>
    </row>
    <row r="1519" spans="2:23" x14ac:dyDescent="0.35">
      <c r="B1519" s="55" t="s">
        <v>114</v>
      </c>
      <c r="C1519" s="76" t="s">
        <v>137</v>
      </c>
      <c r="D1519" s="55" t="s">
        <v>71</v>
      </c>
      <c r="E1519" s="55" t="s">
        <v>169</v>
      </c>
      <c r="F1519" s="70">
        <v>345.79</v>
      </c>
      <c r="G1519" s="77">
        <v>54500</v>
      </c>
      <c r="H1519" s="77">
        <v>344.6</v>
      </c>
      <c r="I1519" s="77">
        <v>1</v>
      </c>
      <c r="J1519" s="77">
        <v>-4.8849647870878403</v>
      </c>
      <c r="K1519" s="77">
        <v>1.32128771936915E-3</v>
      </c>
      <c r="L1519" s="77">
        <v>-4.8849647908528597</v>
      </c>
      <c r="M1519" s="77">
        <v>1.3212877214058799E-3</v>
      </c>
      <c r="N1519" s="77">
        <v>3.7650209340000003E-9</v>
      </c>
      <c r="O1519" s="77">
        <v>-2.0367299999999999E-12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153</v>
      </c>
      <c r="U1519" s="105">
        <v>3.7773060660000004E-9</v>
      </c>
      <c r="V1519" s="105">
        <v>0</v>
      </c>
      <c r="W1519" s="101">
        <v>5.6668326984700004E-9</v>
      </c>
    </row>
    <row r="1520" spans="2:23" x14ac:dyDescent="0.35">
      <c r="B1520" s="55" t="s">
        <v>114</v>
      </c>
      <c r="C1520" s="76" t="s">
        <v>137</v>
      </c>
      <c r="D1520" s="55" t="s">
        <v>71</v>
      </c>
      <c r="E1520" s="55" t="s">
        <v>170</v>
      </c>
      <c r="F1520" s="70">
        <v>343.06</v>
      </c>
      <c r="G1520" s="77">
        <v>51250</v>
      </c>
      <c r="H1520" s="77">
        <v>343.06</v>
      </c>
      <c r="I1520" s="77">
        <v>1</v>
      </c>
      <c r="J1520" s="77">
        <v>-1.05644E-13</v>
      </c>
      <c r="K1520" s="77">
        <v>0</v>
      </c>
      <c r="L1520" s="77">
        <v>-1.05644E-13</v>
      </c>
      <c r="M1520" s="77">
        <v>0</v>
      </c>
      <c r="N1520" s="77">
        <v>0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154</v>
      </c>
      <c r="U1520" s="105">
        <v>0</v>
      </c>
      <c r="V1520" s="105">
        <v>0</v>
      </c>
      <c r="W1520" s="101">
        <v>0</v>
      </c>
    </row>
    <row r="1521" spans="2:23" x14ac:dyDescent="0.35">
      <c r="B1521" s="55" t="s">
        <v>114</v>
      </c>
      <c r="C1521" s="76" t="s">
        <v>137</v>
      </c>
      <c r="D1521" s="55" t="s">
        <v>71</v>
      </c>
      <c r="E1521" s="55" t="s">
        <v>171</v>
      </c>
      <c r="F1521" s="70">
        <v>346.22</v>
      </c>
      <c r="G1521" s="77">
        <v>53200</v>
      </c>
      <c r="H1521" s="77">
        <v>351.04</v>
      </c>
      <c r="I1521" s="77">
        <v>1</v>
      </c>
      <c r="J1521" s="77">
        <v>118.402130132639</v>
      </c>
      <c r="K1521" s="77">
        <v>0.72198181762723801</v>
      </c>
      <c r="L1521" s="77">
        <v>118.40213013195</v>
      </c>
      <c r="M1521" s="77">
        <v>0.72198181761883795</v>
      </c>
      <c r="N1521" s="77">
        <v>6.8882677300000001E-10</v>
      </c>
      <c r="O1521" s="77">
        <v>8.4004850000000002E-12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154</v>
      </c>
      <c r="U1521" s="105">
        <v>-3.9148390300000001E-10</v>
      </c>
      <c r="V1521" s="105">
        <v>0</v>
      </c>
      <c r="W1521" s="101">
        <v>-1.9565141075E-10</v>
      </c>
    </row>
    <row r="1522" spans="2:23" x14ac:dyDescent="0.35">
      <c r="B1522" s="55" t="s">
        <v>114</v>
      </c>
      <c r="C1522" s="76" t="s">
        <v>137</v>
      </c>
      <c r="D1522" s="55" t="s">
        <v>71</v>
      </c>
      <c r="E1522" s="55" t="s">
        <v>172</v>
      </c>
      <c r="F1522" s="70">
        <v>354.3</v>
      </c>
      <c r="G1522" s="77">
        <v>53100</v>
      </c>
      <c r="H1522" s="77">
        <v>354.3</v>
      </c>
      <c r="I1522" s="77">
        <v>1</v>
      </c>
      <c r="J1522" s="77">
        <v>4.9468387999999998E-11</v>
      </c>
      <c r="K1522" s="77">
        <v>0</v>
      </c>
      <c r="L1522" s="77">
        <v>4.9468387999999998E-11</v>
      </c>
      <c r="M1522" s="77">
        <v>0</v>
      </c>
      <c r="N1522" s="77">
        <v>0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154</v>
      </c>
      <c r="U1522" s="105">
        <v>0</v>
      </c>
      <c r="V1522" s="105">
        <v>0</v>
      </c>
      <c r="W1522" s="101">
        <v>0</v>
      </c>
    </row>
    <row r="1523" spans="2:23" x14ac:dyDescent="0.35">
      <c r="B1523" s="55" t="s">
        <v>114</v>
      </c>
      <c r="C1523" s="76" t="s">
        <v>137</v>
      </c>
      <c r="D1523" s="55" t="s">
        <v>71</v>
      </c>
      <c r="E1523" s="55" t="s">
        <v>173</v>
      </c>
      <c r="F1523" s="70">
        <v>354.3</v>
      </c>
      <c r="G1523" s="77">
        <v>52000</v>
      </c>
      <c r="H1523" s="77">
        <v>354.3</v>
      </c>
      <c r="I1523" s="77">
        <v>1</v>
      </c>
      <c r="J1523" s="77">
        <v>-1.5994271000000001E-11</v>
      </c>
      <c r="K1523" s="77">
        <v>0</v>
      </c>
      <c r="L1523" s="77">
        <v>-1.5994271000000001E-11</v>
      </c>
      <c r="M1523" s="77">
        <v>0</v>
      </c>
      <c r="N1523" s="77">
        <v>0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154</v>
      </c>
      <c r="U1523" s="105">
        <v>0</v>
      </c>
      <c r="V1523" s="105">
        <v>0</v>
      </c>
      <c r="W1523" s="101">
        <v>0</v>
      </c>
    </row>
    <row r="1524" spans="2:23" x14ac:dyDescent="0.35">
      <c r="B1524" s="55" t="s">
        <v>114</v>
      </c>
      <c r="C1524" s="76" t="s">
        <v>137</v>
      </c>
      <c r="D1524" s="55" t="s">
        <v>71</v>
      </c>
      <c r="E1524" s="55" t="s">
        <v>173</v>
      </c>
      <c r="F1524" s="70">
        <v>354.3</v>
      </c>
      <c r="G1524" s="77">
        <v>53050</v>
      </c>
      <c r="H1524" s="77">
        <v>353.41</v>
      </c>
      <c r="I1524" s="77">
        <v>1</v>
      </c>
      <c r="J1524" s="77">
        <v>-137.01732166165101</v>
      </c>
      <c r="K1524" s="77">
        <v>0.176473216492123</v>
      </c>
      <c r="L1524" s="77">
        <v>-137.01732166223999</v>
      </c>
      <c r="M1524" s="77">
        <v>0.17647321649364001</v>
      </c>
      <c r="N1524" s="77">
        <v>5.8879567900000002E-10</v>
      </c>
      <c r="O1524" s="77">
        <v>-1.5167120000000001E-12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153</v>
      </c>
      <c r="U1524" s="105">
        <v>-1.2668007E-11</v>
      </c>
      <c r="V1524" s="105">
        <v>0</v>
      </c>
      <c r="W1524" s="101">
        <v>-6.3310737000000001E-12</v>
      </c>
    </row>
    <row r="1525" spans="2:23" x14ac:dyDescent="0.35">
      <c r="B1525" s="55" t="s">
        <v>114</v>
      </c>
      <c r="C1525" s="76" t="s">
        <v>137</v>
      </c>
      <c r="D1525" s="55" t="s">
        <v>71</v>
      </c>
      <c r="E1525" s="55" t="s">
        <v>173</v>
      </c>
      <c r="F1525" s="70">
        <v>354.3</v>
      </c>
      <c r="G1525" s="77">
        <v>53050</v>
      </c>
      <c r="H1525" s="77">
        <v>353.41</v>
      </c>
      <c r="I1525" s="77">
        <v>2</v>
      </c>
      <c r="J1525" s="77">
        <v>-121.179942975717</v>
      </c>
      <c r="K1525" s="77">
        <v>0.12481891792658301</v>
      </c>
      <c r="L1525" s="77">
        <v>-121.179942976238</v>
      </c>
      <c r="M1525" s="77">
        <v>0.124818917927656</v>
      </c>
      <c r="N1525" s="77">
        <v>5.2082782499999998E-10</v>
      </c>
      <c r="O1525" s="77">
        <v>-1.072948E-12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153</v>
      </c>
      <c r="U1525" s="105">
        <v>8.3868696E-11</v>
      </c>
      <c r="V1525" s="105">
        <v>0</v>
      </c>
      <c r="W1525" s="101">
        <v>1.258224408E-10</v>
      </c>
    </row>
    <row r="1526" spans="2:23" x14ac:dyDescent="0.35">
      <c r="B1526" s="55" t="s">
        <v>114</v>
      </c>
      <c r="C1526" s="76" t="s">
        <v>137</v>
      </c>
      <c r="D1526" s="55" t="s">
        <v>71</v>
      </c>
      <c r="E1526" s="55" t="s">
        <v>173</v>
      </c>
      <c r="F1526" s="70">
        <v>354.3</v>
      </c>
      <c r="G1526" s="77">
        <v>53100</v>
      </c>
      <c r="H1526" s="77">
        <v>354.3</v>
      </c>
      <c r="I1526" s="77">
        <v>2</v>
      </c>
      <c r="J1526" s="77">
        <v>-5.6459460000000003E-12</v>
      </c>
      <c r="K1526" s="77">
        <v>0</v>
      </c>
      <c r="L1526" s="77">
        <v>-5.6459460000000003E-12</v>
      </c>
      <c r="M1526" s="77">
        <v>0</v>
      </c>
      <c r="N1526" s="77">
        <v>0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154</v>
      </c>
      <c r="U1526" s="105">
        <v>0</v>
      </c>
      <c r="V1526" s="105">
        <v>0</v>
      </c>
      <c r="W1526" s="101">
        <v>0</v>
      </c>
    </row>
    <row r="1527" spans="2:23" x14ac:dyDescent="0.35">
      <c r="B1527" s="55" t="s">
        <v>114</v>
      </c>
      <c r="C1527" s="76" t="s">
        <v>137</v>
      </c>
      <c r="D1527" s="55" t="s">
        <v>71</v>
      </c>
      <c r="E1527" s="55" t="s">
        <v>174</v>
      </c>
      <c r="F1527" s="70">
        <v>354.65</v>
      </c>
      <c r="G1527" s="77">
        <v>53000</v>
      </c>
      <c r="H1527" s="77">
        <v>354.3</v>
      </c>
      <c r="I1527" s="77">
        <v>1</v>
      </c>
      <c r="J1527" s="77">
        <v>-46.100715634565198</v>
      </c>
      <c r="K1527" s="77">
        <v>0</v>
      </c>
      <c r="L1527" s="77">
        <v>-46.100715633624503</v>
      </c>
      <c r="M1527" s="77">
        <v>0</v>
      </c>
      <c r="N1527" s="77">
        <v>-9.406642129999999E-10</v>
      </c>
      <c r="O1527" s="77">
        <v>0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153</v>
      </c>
      <c r="U1527" s="105">
        <v>-3.2923247500000002E-10</v>
      </c>
      <c r="V1527" s="105">
        <v>0</v>
      </c>
      <c r="W1527" s="101">
        <v>-1.64540094E-10</v>
      </c>
    </row>
    <row r="1528" spans="2:23" x14ac:dyDescent="0.35">
      <c r="B1528" s="55" t="s">
        <v>114</v>
      </c>
      <c r="C1528" s="76" t="s">
        <v>137</v>
      </c>
      <c r="D1528" s="55" t="s">
        <v>71</v>
      </c>
      <c r="E1528" s="55" t="s">
        <v>174</v>
      </c>
      <c r="F1528" s="70">
        <v>354.65</v>
      </c>
      <c r="G1528" s="77">
        <v>53000</v>
      </c>
      <c r="H1528" s="77">
        <v>354.3</v>
      </c>
      <c r="I1528" s="77">
        <v>2</v>
      </c>
      <c r="J1528" s="77">
        <v>-40.722298810532202</v>
      </c>
      <c r="K1528" s="77">
        <v>0</v>
      </c>
      <c r="L1528" s="77">
        <v>-40.722298809701201</v>
      </c>
      <c r="M1528" s="77">
        <v>0</v>
      </c>
      <c r="N1528" s="77">
        <v>-8.30918667E-10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153</v>
      </c>
      <c r="U1528" s="105">
        <v>-2.90821534E-10</v>
      </c>
      <c r="V1528" s="105">
        <v>0</v>
      </c>
      <c r="W1528" s="101">
        <v>-1.4534350701999999E-10</v>
      </c>
    </row>
    <row r="1529" spans="2:23" x14ac:dyDescent="0.35">
      <c r="B1529" s="55" t="s">
        <v>114</v>
      </c>
      <c r="C1529" s="76" t="s">
        <v>137</v>
      </c>
      <c r="D1529" s="55" t="s">
        <v>71</v>
      </c>
      <c r="E1529" s="55" t="s">
        <v>174</v>
      </c>
      <c r="F1529" s="70">
        <v>354.65</v>
      </c>
      <c r="G1529" s="77">
        <v>53000</v>
      </c>
      <c r="H1529" s="77">
        <v>354.3</v>
      </c>
      <c r="I1529" s="77">
        <v>3</v>
      </c>
      <c r="J1529" s="77">
        <v>-40.722298810532202</v>
      </c>
      <c r="K1529" s="77">
        <v>0</v>
      </c>
      <c r="L1529" s="77">
        <v>-40.722298809701201</v>
      </c>
      <c r="M1529" s="77">
        <v>0</v>
      </c>
      <c r="N1529" s="77">
        <v>-8.30918667E-10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153</v>
      </c>
      <c r="U1529" s="105">
        <v>-2.90821534E-10</v>
      </c>
      <c r="V1529" s="105">
        <v>0</v>
      </c>
      <c r="W1529" s="101">
        <v>-1.4534350701999999E-10</v>
      </c>
    </row>
    <row r="1530" spans="2:23" x14ac:dyDescent="0.35">
      <c r="B1530" s="55" t="s">
        <v>114</v>
      </c>
      <c r="C1530" s="76" t="s">
        <v>137</v>
      </c>
      <c r="D1530" s="55" t="s">
        <v>71</v>
      </c>
      <c r="E1530" s="55" t="s">
        <v>174</v>
      </c>
      <c r="F1530" s="70">
        <v>354.65</v>
      </c>
      <c r="G1530" s="77">
        <v>53204</v>
      </c>
      <c r="H1530" s="77">
        <v>353.32</v>
      </c>
      <c r="I1530" s="77">
        <v>1</v>
      </c>
      <c r="J1530" s="77">
        <v>-4.5828781915575201</v>
      </c>
      <c r="K1530" s="77">
        <v>2.6841543278839199E-3</v>
      </c>
      <c r="L1530" s="77">
        <v>-4.5828781910999297</v>
      </c>
      <c r="M1530" s="77">
        <v>2.6841543273479099E-3</v>
      </c>
      <c r="N1530" s="77">
        <v>-4.5758258299999998E-10</v>
      </c>
      <c r="O1530" s="77">
        <v>5.3600400000000003E-13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153</v>
      </c>
      <c r="U1530" s="105">
        <v>-4.1884728899999999E-10</v>
      </c>
      <c r="V1530" s="105">
        <v>0</v>
      </c>
      <c r="W1530" s="101">
        <v>-2.0932677526E-10</v>
      </c>
    </row>
    <row r="1531" spans="2:23" x14ac:dyDescent="0.35">
      <c r="B1531" s="55" t="s">
        <v>114</v>
      </c>
      <c r="C1531" s="76" t="s">
        <v>137</v>
      </c>
      <c r="D1531" s="55" t="s">
        <v>71</v>
      </c>
      <c r="E1531" s="55" t="s">
        <v>174</v>
      </c>
      <c r="F1531" s="70">
        <v>354.65</v>
      </c>
      <c r="G1531" s="77">
        <v>53304</v>
      </c>
      <c r="H1531" s="77">
        <v>356.52</v>
      </c>
      <c r="I1531" s="77">
        <v>1</v>
      </c>
      <c r="J1531" s="77">
        <v>34.830378754673802</v>
      </c>
      <c r="K1531" s="77">
        <v>0.112459494844787</v>
      </c>
      <c r="L1531" s="77">
        <v>34.8303787549494</v>
      </c>
      <c r="M1531" s="77">
        <v>0.112459494846566</v>
      </c>
      <c r="N1531" s="77">
        <v>-2.75518497E-10</v>
      </c>
      <c r="O1531" s="77">
        <v>-1.779197E-12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153</v>
      </c>
      <c r="U1531" s="105">
        <v>-1.1743633599999999E-10</v>
      </c>
      <c r="V1531" s="105">
        <v>0</v>
      </c>
      <c r="W1531" s="101">
        <v>-5.8691007819999999E-11</v>
      </c>
    </row>
    <row r="1532" spans="2:23" x14ac:dyDescent="0.35">
      <c r="B1532" s="55" t="s">
        <v>114</v>
      </c>
      <c r="C1532" s="76" t="s">
        <v>137</v>
      </c>
      <c r="D1532" s="55" t="s">
        <v>71</v>
      </c>
      <c r="E1532" s="55" t="s">
        <v>174</v>
      </c>
      <c r="F1532" s="70">
        <v>354.65</v>
      </c>
      <c r="G1532" s="77">
        <v>53354</v>
      </c>
      <c r="H1532" s="77">
        <v>355.41</v>
      </c>
      <c r="I1532" s="77">
        <v>1</v>
      </c>
      <c r="J1532" s="77">
        <v>43.436262893007203</v>
      </c>
      <c r="K1532" s="77">
        <v>3.96208876163191E-2</v>
      </c>
      <c r="L1532" s="77">
        <v>43.436262891926603</v>
      </c>
      <c r="M1532" s="77">
        <v>3.9620887614347802E-2</v>
      </c>
      <c r="N1532" s="77">
        <v>1.080568968E-9</v>
      </c>
      <c r="O1532" s="77">
        <v>1.9713069999999999E-12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154</v>
      </c>
      <c r="U1532" s="105">
        <v>-1.2135920900000001E-10</v>
      </c>
      <c r="V1532" s="105">
        <v>0</v>
      </c>
      <c r="W1532" s="101">
        <v>-6.0651537049999999E-11</v>
      </c>
    </row>
    <row r="1533" spans="2:23" x14ac:dyDescent="0.35">
      <c r="B1533" s="55" t="s">
        <v>114</v>
      </c>
      <c r="C1533" s="76" t="s">
        <v>137</v>
      </c>
      <c r="D1533" s="55" t="s">
        <v>71</v>
      </c>
      <c r="E1533" s="55" t="s">
        <v>174</v>
      </c>
      <c r="F1533" s="70">
        <v>354.65</v>
      </c>
      <c r="G1533" s="77">
        <v>53454</v>
      </c>
      <c r="H1533" s="77">
        <v>356.37</v>
      </c>
      <c r="I1533" s="77">
        <v>1</v>
      </c>
      <c r="J1533" s="77">
        <v>35.226971085588197</v>
      </c>
      <c r="K1533" s="77">
        <v>8.4632073345184203E-2</v>
      </c>
      <c r="L1533" s="77">
        <v>35.226971084462399</v>
      </c>
      <c r="M1533" s="77">
        <v>8.4632073339774599E-2</v>
      </c>
      <c r="N1533" s="77">
        <v>1.1258327599999999E-9</v>
      </c>
      <c r="O1533" s="77">
        <v>5.4095829999999998E-12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154</v>
      </c>
      <c r="U1533" s="105">
        <v>-1.3271363E-11</v>
      </c>
      <c r="V1533" s="105">
        <v>0</v>
      </c>
      <c r="W1533" s="101">
        <v>-6.6326121500000004E-12</v>
      </c>
    </row>
    <row r="1534" spans="2:23" x14ac:dyDescent="0.35">
      <c r="B1534" s="55" t="s">
        <v>114</v>
      </c>
      <c r="C1534" s="76" t="s">
        <v>137</v>
      </c>
      <c r="D1534" s="55" t="s">
        <v>71</v>
      </c>
      <c r="E1534" s="55" t="s">
        <v>174</v>
      </c>
      <c r="F1534" s="70">
        <v>354.65</v>
      </c>
      <c r="G1534" s="77">
        <v>53604</v>
      </c>
      <c r="H1534" s="77">
        <v>355.94</v>
      </c>
      <c r="I1534" s="77">
        <v>1</v>
      </c>
      <c r="J1534" s="77">
        <v>35.670640491474998</v>
      </c>
      <c r="K1534" s="77">
        <v>5.5349164798634498E-2</v>
      </c>
      <c r="L1534" s="77">
        <v>35.670640491036501</v>
      </c>
      <c r="M1534" s="77">
        <v>5.5349164797273698E-2</v>
      </c>
      <c r="N1534" s="77">
        <v>4.38521441E-10</v>
      </c>
      <c r="O1534" s="77">
        <v>1.36088E-12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154</v>
      </c>
      <c r="U1534" s="105">
        <v>-8.2178898000000004E-11</v>
      </c>
      <c r="V1534" s="105">
        <v>0</v>
      </c>
      <c r="W1534" s="101">
        <v>-4.1070443009999997E-11</v>
      </c>
    </row>
    <row r="1535" spans="2:23" x14ac:dyDescent="0.35">
      <c r="B1535" s="55" t="s">
        <v>114</v>
      </c>
      <c r="C1535" s="76" t="s">
        <v>137</v>
      </c>
      <c r="D1535" s="55" t="s">
        <v>71</v>
      </c>
      <c r="E1535" s="55" t="s">
        <v>174</v>
      </c>
      <c r="F1535" s="70">
        <v>354.65</v>
      </c>
      <c r="G1535" s="77">
        <v>53654</v>
      </c>
      <c r="H1535" s="77">
        <v>354.47</v>
      </c>
      <c r="I1535" s="77">
        <v>1</v>
      </c>
      <c r="J1535" s="77">
        <v>-17.190640874703099</v>
      </c>
      <c r="K1535" s="77">
        <v>1.44124193797206E-2</v>
      </c>
      <c r="L1535" s="77">
        <v>-17.190640875390599</v>
      </c>
      <c r="M1535" s="77">
        <v>1.4412419380873299E-2</v>
      </c>
      <c r="N1535" s="77">
        <v>6.8747230099999996E-10</v>
      </c>
      <c r="O1535" s="77">
        <v>-1.1527370000000001E-12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154</v>
      </c>
      <c r="U1535" s="105">
        <v>-2.8496952400000001E-10</v>
      </c>
      <c r="V1535" s="105">
        <v>0</v>
      </c>
      <c r="W1535" s="101">
        <v>-1.4241885545000001E-10</v>
      </c>
    </row>
    <row r="1536" spans="2:23" x14ac:dyDescent="0.35">
      <c r="B1536" s="55" t="s">
        <v>114</v>
      </c>
      <c r="C1536" s="76" t="s">
        <v>137</v>
      </c>
      <c r="D1536" s="55" t="s">
        <v>71</v>
      </c>
      <c r="E1536" s="55" t="s">
        <v>175</v>
      </c>
      <c r="F1536" s="70">
        <v>353.41</v>
      </c>
      <c r="G1536" s="77">
        <v>53150</v>
      </c>
      <c r="H1536" s="77">
        <v>352.76</v>
      </c>
      <c r="I1536" s="77">
        <v>1</v>
      </c>
      <c r="J1536" s="77">
        <v>-17.971113652875001</v>
      </c>
      <c r="K1536" s="77">
        <v>8.8362109332957208E-3</v>
      </c>
      <c r="L1536" s="77">
        <v>-17.9711136560407</v>
      </c>
      <c r="M1536" s="77">
        <v>8.8362109364088191E-3</v>
      </c>
      <c r="N1536" s="77">
        <v>3.1657176880000001E-9</v>
      </c>
      <c r="O1536" s="77">
        <v>-3.1131009999999999E-12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154</v>
      </c>
      <c r="U1536" s="105">
        <v>9.5852727700000005E-10</v>
      </c>
      <c r="V1536" s="105">
        <v>0</v>
      </c>
      <c r="W1536" s="101">
        <v>1.4380125996599999E-9</v>
      </c>
    </row>
    <row r="1537" spans="2:23" x14ac:dyDescent="0.35">
      <c r="B1537" s="55" t="s">
        <v>114</v>
      </c>
      <c r="C1537" s="76" t="s">
        <v>137</v>
      </c>
      <c r="D1537" s="55" t="s">
        <v>71</v>
      </c>
      <c r="E1537" s="55" t="s">
        <v>175</v>
      </c>
      <c r="F1537" s="70">
        <v>353.41</v>
      </c>
      <c r="G1537" s="77">
        <v>53150</v>
      </c>
      <c r="H1537" s="77">
        <v>352.76</v>
      </c>
      <c r="I1537" s="77">
        <v>2</v>
      </c>
      <c r="J1537" s="77">
        <v>-17.9183482092105</v>
      </c>
      <c r="K1537" s="77">
        <v>8.7940306777491498E-3</v>
      </c>
      <c r="L1537" s="77">
        <v>-17.918348212367</v>
      </c>
      <c r="M1537" s="77">
        <v>8.7940306808474405E-3</v>
      </c>
      <c r="N1537" s="77">
        <v>3.156475081E-9</v>
      </c>
      <c r="O1537" s="77">
        <v>-3.0982929999999998E-12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154</v>
      </c>
      <c r="U1537" s="105">
        <v>9.5774788600000006E-10</v>
      </c>
      <c r="V1537" s="105">
        <v>0</v>
      </c>
      <c r="W1537" s="101">
        <v>1.43684333291E-9</v>
      </c>
    </row>
    <row r="1538" spans="2:23" x14ac:dyDescent="0.35">
      <c r="B1538" s="55" t="s">
        <v>114</v>
      </c>
      <c r="C1538" s="76" t="s">
        <v>137</v>
      </c>
      <c r="D1538" s="55" t="s">
        <v>71</v>
      </c>
      <c r="E1538" s="55" t="s">
        <v>175</v>
      </c>
      <c r="F1538" s="70">
        <v>353.41</v>
      </c>
      <c r="G1538" s="77">
        <v>53900</v>
      </c>
      <c r="H1538" s="77">
        <v>352.88</v>
      </c>
      <c r="I1538" s="77">
        <v>1</v>
      </c>
      <c r="J1538" s="77">
        <v>-9.3443455056154008</v>
      </c>
      <c r="K1538" s="77">
        <v>4.1038892676307902E-3</v>
      </c>
      <c r="L1538" s="77">
        <v>-9.3443455073320703</v>
      </c>
      <c r="M1538" s="77">
        <v>4.1038892691386596E-3</v>
      </c>
      <c r="N1538" s="77">
        <v>1.716668474E-9</v>
      </c>
      <c r="O1538" s="77">
        <v>-1.507867E-12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153</v>
      </c>
      <c r="U1538" s="105">
        <v>3.7733858299999998E-10</v>
      </c>
      <c r="V1538" s="105">
        <v>0</v>
      </c>
      <c r="W1538" s="101">
        <v>5.6609514378000002E-10</v>
      </c>
    </row>
    <row r="1539" spans="2:23" x14ac:dyDescent="0.35">
      <c r="B1539" s="55" t="s">
        <v>114</v>
      </c>
      <c r="C1539" s="76" t="s">
        <v>137</v>
      </c>
      <c r="D1539" s="55" t="s">
        <v>71</v>
      </c>
      <c r="E1539" s="55" t="s">
        <v>175</v>
      </c>
      <c r="F1539" s="70">
        <v>353.41</v>
      </c>
      <c r="G1539" s="77">
        <v>53900</v>
      </c>
      <c r="H1539" s="77">
        <v>352.88</v>
      </c>
      <c r="I1539" s="77">
        <v>2</v>
      </c>
      <c r="J1539" s="77">
        <v>-9.3330308875665295</v>
      </c>
      <c r="K1539" s="77">
        <v>4.0817621155919701E-3</v>
      </c>
      <c r="L1539" s="77">
        <v>-9.3330308892809999</v>
      </c>
      <c r="M1539" s="77">
        <v>4.0817621170916004E-3</v>
      </c>
      <c r="N1539" s="77">
        <v>1.7144702320000001E-9</v>
      </c>
      <c r="O1539" s="77">
        <v>-1.4996330000000001E-12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153</v>
      </c>
      <c r="U1539" s="105">
        <v>3.79081493E-10</v>
      </c>
      <c r="V1539" s="105">
        <v>0</v>
      </c>
      <c r="W1539" s="101">
        <v>5.6870991186999998E-10</v>
      </c>
    </row>
    <row r="1540" spans="2:23" x14ac:dyDescent="0.35">
      <c r="B1540" s="55" t="s">
        <v>114</v>
      </c>
      <c r="C1540" s="76" t="s">
        <v>137</v>
      </c>
      <c r="D1540" s="55" t="s">
        <v>71</v>
      </c>
      <c r="E1540" s="55" t="s">
        <v>176</v>
      </c>
      <c r="F1540" s="70">
        <v>352.76</v>
      </c>
      <c r="G1540" s="77">
        <v>53550</v>
      </c>
      <c r="H1540" s="77">
        <v>352.49</v>
      </c>
      <c r="I1540" s="77">
        <v>1</v>
      </c>
      <c r="J1540" s="77">
        <v>-3.13868743639601</v>
      </c>
      <c r="K1540" s="77">
        <v>2.42343427055398E-4</v>
      </c>
      <c r="L1540" s="77">
        <v>-3.1386874385907202</v>
      </c>
      <c r="M1540" s="77">
        <v>2.4234342739431201E-4</v>
      </c>
      <c r="N1540" s="77">
        <v>2.194704835E-9</v>
      </c>
      <c r="O1540" s="77">
        <v>-3.38914E-13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153</v>
      </c>
      <c r="U1540" s="105">
        <v>4.7306080899999996E-10</v>
      </c>
      <c r="V1540" s="105">
        <v>0</v>
      </c>
      <c r="W1540" s="101">
        <v>7.0970062102000004E-10</v>
      </c>
    </row>
    <row r="1541" spans="2:23" x14ac:dyDescent="0.35">
      <c r="B1541" s="55" t="s">
        <v>114</v>
      </c>
      <c r="C1541" s="76" t="s">
        <v>137</v>
      </c>
      <c r="D1541" s="55" t="s">
        <v>71</v>
      </c>
      <c r="E1541" s="55" t="s">
        <v>176</v>
      </c>
      <c r="F1541" s="70">
        <v>352.76</v>
      </c>
      <c r="G1541" s="77">
        <v>54200</v>
      </c>
      <c r="H1541" s="77">
        <v>352.77</v>
      </c>
      <c r="I1541" s="77">
        <v>1</v>
      </c>
      <c r="J1541" s="77">
        <v>14.5867302253342</v>
      </c>
      <c r="K1541" s="77">
        <v>1.4042998112000699E-3</v>
      </c>
      <c r="L1541" s="77">
        <v>14.586730223103901</v>
      </c>
      <c r="M1541" s="77">
        <v>1.40429981077064E-3</v>
      </c>
      <c r="N1541" s="77">
        <v>2.2302798499999998E-9</v>
      </c>
      <c r="O1541" s="77">
        <v>4.29429E-13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153</v>
      </c>
      <c r="U1541" s="105">
        <v>1.29184759E-10</v>
      </c>
      <c r="V1541" s="105">
        <v>0</v>
      </c>
      <c r="W1541" s="101">
        <v>1.9380701581000001E-10</v>
      </c>
    </row>
    <row r="1542" spans="2:23" x14ac:dyDescent="0.35">
      <c r="B1542" s="55" t="s">
        <v>114</v>
      </c>
      <c r="C1542" s="76" t="s">
        <v>137</v>
      </c>
      <c r="D1542" s="55" t="s">
        <v>71</v>
      </c>
      <c r="E1542" s="55" t="s">
        <v>177</v>
      </c>
      <c r="F1542" s="70">
        <v>352.88</v>
      </c>
      <c r="G1542" s="77">
        <v>53150</v>
      </c>
      <c r="H1542" s="77">
        <v>352.76</v>
      </c>
      <c r="I1542" s="77">
        <v>1</v>
      </c>
      <c r="J1542" s="77">
        <v>-41.384662346883999</v>
      </c>
      <c r="K1542" s="77">
        <v>0</v>
      </c>
      <c r="L1542" s="77">
        <v>-41.384662346497898</v>
      </c>
      <c r="M1542" s="77">
        <v>0</v>
      </c>
      <c r="N1542" s="77">
        <v>-3.8616332400000002E-10</v>
      </c>
      <c r="O1542" s="77">
        <v>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154</v>
      </c>
      <c r="U1542" s="105">
        <v>-4.6339599E-11</v>
      </c>
      <c r="V1542" s="105">
        <v>0</v>
      </c>
      <c r="W1542" s="101">
        <v>-2.3159082269999999E-11</v>
      </c>
    </row>
    <row r="1543" spans="2:23" x14ac:dyDescent="0.35">
      <c r="B1543" s="55" t="s">
        <v>114</v>
      </c>
      <c r="C1543" s="76" t="s">
        <v>137</v>
      </c>
      <c r="D1543" s="55" t="s">
        <v>71</v>
      </c>
      <c r="E1543" s="55" t="s">
        <v>177</v>
      </c>
      <c r="F1543" s="70">
        <v>352.88</v>
      </c>
      <c r="G1543" s="77">
        <v>53150</v>
      </c>
      <c r="H1543" s="77">
        <v>352.76</v>
      </c>
      <c r="I1543" s="77">
        <v>2</v>
      </c>
      <c r="J1543" s="77">
        <v>-34.7469549969654</v>
      </c>
      <c r="K1543" s="77">
        <v>0</v>
      </c>
      <c r="L1543" s="77">
        <v>-34.7469549966412</v>
      </c>
      <c r="M1543" s="77">
        <v>0</v>
      </c>
      <c r="N1543" s="77">
        <v>-3.2422953199999999E-10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154</v>
      </c>
      <c r="U1543" s="105">
        <v>-3.8907544000000002E-11</v>
      </c>
      <c r="V1543" s="105">
        <v>0</v>
      </c>
      <c r="W1543" s="101">
        <v>-1.9444773630000001E-11</v>
      </c>
    </row>
    <row r="1544" spans="2:23" x14ac:dyDescent="0.35">
      <c r="B1544" s="55" t="s">
        <v>114</v>
      </c>
      <c r="C1544" s="76" t="s">
        <v>137</v>
      </c>
      <c r="D1544" s="55" t="s">
        <v>71</v>
      </c>
      <c r="E1544" s="55" t="s">
        <v>177</v>
      </c>
      <c r="F1544" s="70">
        <v>352.88</v>
      </c>
      <c r="G1544" s="77">
        <v>53150</v>
      </c>
      <c r="H1544" s="77">
        <v>352.76</v>
      </c>
      <c r="I1544" s="77">
        <v>3</v>
      </c>
      <c r="J1544" s="77">
        <v>-42.514618997993097</v>
      </c>
      <c r="K1544" s="77">
        <v>0</v>
      </c>
      <c r="L1544" s="77">
        <v>-42.514618997596401</v>
      </c>
      <c r="M1544" s="77">
        <v>0</v>
      </c>
      <c r="N1544" s="77">
        <v>-3.96710442E-10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154</v>
      </c>
      <c r="U1544" s="105">
        <v>-4.7605252999999997E-11</v>
      </c>
      <c r="V1544" s="105">
        <v>0</v>
      </c>
      <c r="W1544" s="101">
        <v>-2.379161656E-11</v>
      </c>
    </row>
    <row r="1545" spans="2:23" x14ac:dyDescent="0.35">
      <c r="B1545" s="55" t="s">
        <v>114</v>
      </c>
      <c r="C1545" s="76" t="s">
        <v>137</v>
      </c>
      <c r="D1545" s="55" t="s">
        <v>71</v>
      </c>
      <c r="E1545" s="55" t="s">
        <v>177</v>
      </c>
      <c r="F1545" s="70">
        <v>352.88</v>
      </c>
      <c r="G1545" s="77">
        <v>53654</v>
      </c>
      <c r="H1545" s="77">
        <v>354.47</v>
      </c>
      <c r="I1545" s="77">
        <v>1</v>
      </c>
      <c r="J1545" s="77">
        <v>79.9189897951739</v>
      </c>
      <c r="K1545" s="77">
        <v>0.20055321079826699</v>
      </c>
      <c r="L1545" s="77">
        <v>79.918989795739407</v>
      </c>
      <c r="M1545" s="77">
        <v>0.200553210801105</v>
      </c>
      <c r="N1545" s="77">
        <v>-5.6541438199999997E-10</v>
      </c>
      <c r="O1545" s="77">
        <v>-2.837747E-12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154</v>
      </c>
      <c r="U1545" s="105">
        <v>-1.04631444E-10</v>
      </c>
      <c r="V1545" s="105">
        <v>0</v>
      </c>
      <c r="W1545" s="101">
        <v>-5.2291523279999999E-11</v>
      </c>
    </row>
    <row r="1546" spans="2:23" x14ac:dyDescent="0.35">
      <c r="B1546" s="55" t="s">
        <v>114</v>
      </c>
      <c r="C1546" s="76" t="s">
        <v>137</v>
      </c>
      <c r="D1546" s="55" t="s">
        <v>71</v>
      </c>
      <c r="E1546" s="55" t="s">
        <v>177</v>
      </c>
      <c r="F1546" s="70">
        <v>352.88</v>
      </c>
      <c r="G1546" s="77">
        <v>53654</v>
      </c>
      <c r="H1546" s="77">
        <v>354.47</v>
      </c>
      <c r="I1546" s="77">
        <v>2</v>
      </c>
      <c r="J1546" s="77">
        <v>79.9189897951739</v>
      </c>
      <c r="K1546" s="77">
        <v>0.20055321079826699</v>
      </c>
      <c r="L1546" s="77">
        <v>79.918989795739407</v>
      </c>
      <c r="M1546" s="77">
        <v>0.200553210801105</v>
      </c>
      <c r="N1546" s="77">
        <v>-5.6541438199999997E-10</v>
      </c>
      <c r="O1546" s="77">
        <v>-2.837747E-12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154</v>
      </c>
      <c r="U1546" s="105">
        <v>-1.04631444E-10</v>
      </c>
      <c r="V1546" s="105">
        <v>0</v>
      </c>
      <c r="W1546" s="101">
        <v>-5.2291523279999999E-11</v>
      </c>
    </row>
    <row r="1547" spans="2:23" x14ac:dyDescent="0.35">
      <c r="B1547" s="55" t="s">
        <v>114</v>
      </c>
      <c r="C1547" s="76" t="s">
        <v>137</v>
      </c>
      <c r="D1547" s="55" t="s">
        <v>71</v>
      </c>
      <c r="E1547" s="55" t="s">
        <v>177</v>
      </c>
      <c r="F1547" s="70">
        <v>352.88</v>
      </c>
      <c r="G1547" s="77">
        <v>53704</v>
      </c>
      <c r="H1547" s="77">
        <v>353.64</v>
      </c>
      <c r="I1547" s="77">
        <v>1</v>
      </c>
      <c r="J1547" s="77">
        <v>16.2654523217223</v>
      </c>
      <c r="K1547" s="77">
        <v>1.10588144598232E-2</v>
      </c>
      <c r="L1547" s="77">
        <v>16.265452320688802</v>
      </c>
      <c r="M1547" s="77">
        <v>1.1058814458417899E-2</v>
      </c>
      <c r="N1547" s="77">
        <v>1.033470531E-9</v>
      </c>
      <c r="O1547" s="77">
        <v>1.4053049999999999E-12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154</v>
      </c>
      <c r="U1547" s="105">
        <v>-2.8899959200000001E-10</v>
      </c>
      <c r="V1547" s="105">
        <v>0</v>
      </c>
      <c r="W1547" s="101">
        <v>-1.4443295739E-10</v>
      </c>
    </row>
    <row r="1548" spans="2:23" x14ac:dyDescent="0.35">
      <c r="B1548" s="55" t="s">
        <v>114</v>
      </c>
      <c r="C1548" s="76" t="s">
        <v>137</v>
      </c>
      <c r="D1548" s="55" t="s">
        <v>71</v>
      </c>
      <c r="E1548" s="55" t="s">
        <v>177</v>
      </c>
      <c r="F1548" s="70">
        <v>352.88</v>
      </c>
      <c r="G1548" s="77">
        <v>58004</v>
      </c>
      <c r="H1548" s="77">
        <v>345.94</v>
      </c>
      <c r="I1548" s="77">
        <v>1</v>
      </c>
      <c r="J1548" s="77">
        <v>-58.019768675974802</v>
      </c>
      <c r="K1548" s="77">
        <v>0.712980975417846</v>
      </c>
      <c r="L1548" s="77">
        <v>-58.019768677196403</v>
      </c>
      <c r="M1548" s="77">
        <v>0.71298097544786898</v>
      </c>
      <c r="N1548" s="77">
        <v>1.221545087E-9</v>
      </c>
      <c r="O1548" s="77">
        <v>-3.0022251999999998E-11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154</v>
      </c>
      <c r="U1548" s="105">
        <v>-2.012552181E-9</v>
      </c>
      <c r="V1548" s="105">
        <v>0</v>
      </c>
      <c r="W1548" s="101">
        <v>-1.0058106358899999E-9</v>
      </c>
    </row>
    <row r="1549" spans="2:23" x14ac:dyDescent="0.35">
      <c r="B1549" s="55" t="s">
        <v>114</v>
      </c>
      <c r="C1549" s="76" t="s">
        <v>137</v>
      </c>
      <c r="D1549" s="55" t="s">
        <v>71</v>
      </c>
      <c r="E1549" s="55" t="s">
        <v>178</v>
      </c>
      <c r="F1549" s="70">
        <v>351.04</v>
      </c>
      <c r="G1549" s="77">
        <v>53050</v>
      </c>
      <c r="H1549" s="77">
        <v>353.41</v>
      </c>
      <c r="I1549" s="77">
        <v>1</v>
      </c>
      <c r="J1549" s="77">
        <v>149.26948867938901</v>
      </c>
      <c r="K1549" s="77">
        <v>0.536981264039608</v>
      </c>
      <c r="L1549" s="77">
        <v>149.26948867428499</v>
      </c>
      <c r="M1549" s="77">
        <v>0.53698126400289004</v>
      </c>
      <c r="N1549" s="77">
        <v>5.1033621769999998E-9</v>
      </c>
      <c r="O1549" s="77">
        <v>3.6717678000000001E-11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153</v>
      </c>
      <c r="U1549" s="105">
        <v>8.3791560100000003E-10</v>
      </c>
      <c r="V1549" s="105">
        <v>0</v>
      </c>
      <c r="W1549" s="101">
        <v>1.2570671911000001E-9</v>
      </c>
    </row>
    <row r="1550" spans="2:23" x14ac:dyDescent="0.35">
      <c r="B1550" s="55" t="s">
        <v>114</v>
      </c>
      <c r="C1550" s="76" t="s">
        <v>137</v>
      </c>
      <c r="D1550" s="55" t="s">
        <v>71</v>
      </c>
      <c r="E1550" s="55" t="s">
        <v>178</v>
      </c>
      <c r="F1550" s="70">
        <v>351.04</v>
      </c>
      <c r="G1550" s="77">
        <v>53204</v>
      </c>
      <c r="H1550" s="77">
        <v>353.32</v>
      </c>
      <c r="I1550" s="77">
        <v>1</v>
      </c>
      <c r="J1550" s="77">
        <v>34.067722147244403</v>
      </c>
      <c r="K1550" s="77">
        <v>0</v>
      </c>
      <c r="L1550" s="77">
        <v>34.067722146586597</v>
      </c>
      <c r="M1550" s="77">
        <v>0</v>
      </c>
      <c r="N1550" s="77">
        <v>6.5786265299999999E-10</v>
      </c>
      <c r="O1550" s="77">
        <v>0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154</v>
      </c>
      <c r="U1550" s="105">
        <v>-1.4999268490000001E-9</v>
      </c>
      <c r="V1550" s="105">
        <v>0</v>
      </c>
      <c r="W1550" s="101">
        <v>-7.4961652771999999E-10</v>
      </c>
    </row>
    <row r="1551" spans="2:23" x14ac:dyDescent="0.35">
      <c r="B1551" s="55" t="s">
        <v>114</v>
      </c>
      <c r="C1551" s="76" t="s">
        <v>137</v>
      </c>
      <c r="D1551" s="55" t="s">
        <v>71</v>
      </c>
      <c r="E1551" s="55" t="s">
        <v>178</v>
      </c>
      <c r="F1551" s="70">
        <v>351.04</v>
      </c>
      <c r="G1551" s="77">
        <v>53204</v>
      </c>
      <c r="H1551" s="77">
        <v>353.32</v>
      </c>
      <c r="I1551" s="77">
        <v>2</v>
      </c>
      <c r="J1551" s="77">
        <v>34.067722147244403</v>
      </c>
      <c r="K1551" s="77">
        <v>0</v>
      </c>
      <c r="L1551" s="77">
        <v>34.067722146586597</v>
      </c>
      <c r="M1551" s="77">
        <v>0</v>
      </c>
      <c r="N1551" s="77">
        <v>6.5786265299999999E-10</v>
      </c>
      <c r="O1551" s="77">
        <v>0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154</v>
      </c>
      <c r="U1551" s="105">
        <v>-1.4999268490000001E-9</v>
      </c>
      <c r="V1551" s="105">
        <v>0</v>
      </c>
      <c r="W1551" s="101">
        <v>-7.4961652771999999E-10</v>
      </c>
    </row>
    <row r="1552" spans="2:23" x14ac:dyDescent="0.35">
      <c r="B1552" s="55" t="s">
        <v>114</v>
      </c>
      <c r="C1552" s="76" t="s">
        <v>137</v>
      </c>
      <c r="D1552" s="55" t="s">
        <v>71</v>
      </c>
      <c r="E1552" s="55" t="s">
        <v>179</v>
      </c>
      <c r="F1552" s="70">
        <v>353.32</v>
      </c>
      <c r="G1552" s="77">
        <v>53254</v>
      </c>
      <c r="H1552" s="77">
        <v>355.78</v>
      </c>
      <c r="I1552" s="77">
        <v>1</v>
      </c>
      <c r="J1552" s="77">
        <v>32.830234833874798</v>
      </c>
      <c r="K1552" s="77">
        <v>0.11360268324867299</v>
      </c>
      <c r="L1552" s="77">
        <v>32.830234833873099</v>
      </c>
      <c r="M1552" s="77">
        <v>0.113602683248661</v>
      </c>
      <c r="N1552" s="77">
        <v>1.681988E-12</v>
      </c>
      <c r="O1552" s="77">
        <v>1.1644000000000001E-14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154</v>
      </c>
      <c r="U1552" s="105">
        <v>-9.1929999999999993E-15</v>
      </c>
      <c r="V1552" s="105">
        <v>0</v>
      </c>
      <c r="W1552" s="101">
        <v>-4.5943699999999998E-15</v>
      </c>
    </row>
    <row r="1553" spans="2:23" x14ac:dyDescent="0.35">
      <c r="B1553" s="55" t="s">
        <v>114</v>
      </c>
      <c r="C1553" s="76" t="s">
        <v>137</v>
      </c>
      <c r="D1553" s="55" t="s">
        <v>71</v>
      </c>
      <c r="E1553" s="55" t="s">
        <v>179</v>
      </c>
      <c r="F1553" s="70">
        <v>353.32</v>
      </c>
      <c r="G1553" s="77">
        <v>53304</v>
      </c>
      <c r="H1553" s="77">
        <v>356.52</v>
      </c>
      <c r="I1553" s="77">
        <v>1</v>
      </c>
      <c r="J1553" s="77">
        <v>34.208231266744399</v>
      </c>
      <c r="K1553" s="77">
        <v>0.130360623824856</v>
      </c>
      <c r="L1553" s="77">
        <v>34.208231266438098</v>
      </c>
      <c r="M1553" s="77">
        <v>0.130360623822522</v>
      </c>
      <c r="N1553" s="77">
        <v>3.0624947000000002E-10</v>
      </c>
      <c r="O1553" s="77">
        <v>2.3341139999999999E-12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154</v>
      </c>
      <c r="U1553" s="105">
        <v>-1.5157463300000001E-10</v>
      </c>
      <c r="V1553" s="105">
        <v>0</v>
      </c>
      <c r="W1553" s="101">
        <v>-7.5752260960000004E-11</v>
      </c>
    </row>
    <row r="1554" spans="2:23" x14ac:dyDescent="0.35">
      <c r="B1554" s="55" t="s">
        <v>114</v>
      </c>
      <c r="C1554" s="76" t="s">
        <v>137</v>
      </c>
      <c r="D1554" s="55" t="s">
        <v>71</v>
      </c>
      <c r="E1554" s="55" t="s">
        <v>179</v>
      </c>
      <c r="F1554" s="70">
        <v>353.32</v>
      </c>
      <c r="G1554" s="77">
        <v>54104</v>
      </c>
      <c r="H1554" s="77">
        <v>355.51</v>
      </c>
      <c r="I1554" s="77">
        <v>1</v>
      </c>
      <c r="J1554" s="77">
        <v>31.512919586852298</v>
      </c>
      <c r="K1554" s="77">
        <v>9.8114733167677201E-2</v>
      </c>
      <c r="L1554" s="77">
        <v>31.5129195868514</v>
      </c>
      <c r="M1554" s="77">
        <v>9.8114733167671206E-2</v>
      </c>
      <c r="N1554" s="77">
        <v>9.7699600000000009E-13</v>
      </c>
      <c r="O1554" s="77">
        <v>6.0720000000000001E-15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154</v>
      </c>
      <c r="U1554" s="105">
        <v>1.2220000000000001E-14</v>
      </c>
      <c r="V1554" s="105">
        <v>0</v>
      </c>
      <c r="W1554" s="101">
        <v>1.8332830000000001E-14</v>
      </c>
    </row>
    <row r="1555" spans="2:23" x14ac:dyDescent="0.35">
      <c r="B1555" s="55" t="s">
        <v>114</v>
      </c>
      <c r="C1555" s="76" t="s">
        <v>137</v>
      </c>
      <c r="D1555" s="55" t="s">
        <v>71</v>
      </c>
      <c r="E1555" s="55" t="s">
        <v>180</v>
      </c>
      <c r="F1555" s="70">
        <v>355.78</v>
      </c>
      <c r="G1555" s="77">
        <v>54104</v>
      </c>
      <c r="H1555" s="77">
        <v>355.51</v>
      </c>
      <c r="I1555" s="77">
        <v>1</v>
      </c>
      <c r="J1555" s="77">
        <v>-4.3997143623604096</v>
      </c>
      <c r="K1555" s="77">
        <v>1.6957158148035701E-3</v>
      </c>
      <c r="L1555" s="77">
        <v>-4.3997143623594299</v>
      </c>
      <c r="M1555" s="77">
        <v>1.69571581480282E-3</v>
      </c>
      <c r="N1555" s="77">
        <v>-9.7491499999999999E-13</v>
      </c>
      <c r="O1555" s="77">
        <v>7.5099999999999998E-16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154</v>
      </c>
      <c r="U1555" s="105">
        <v>4.0360000000000001E-15</v>
      </c>
      <c r="V1555" s="105">
        <v>0</v>
      </c>
      <c r="W1555" s="101">
        <v>6.05493E-15</v>
      </c>
    </row>
    <row r="1556" spans="2:23" x14ac:dyDescent="0.35">
      <c r="B1556" s="55" t="s">
        <v>114</v>
      </c>
      <c r="C1556" s="76" t="s">
        <v>137</v>
      </c>
      <c r="D1556" s="55" t="s">
        <v>71</v>
      </c>
      <c r="E1556" s="55" t="s">
        <v>181</v>
      </c>
      <c r="F1556" s="70">
        <v>355.41</v>
      </c>
      <c r="G1556" s="77">
        <v>53404</v>
      </c>
      <c r="H1556" s="77">
        <v>356.08</v>
      </c>
      <c r="I1556" s="77">
        <v>1</v>
      </c>
      <c r="J1556" s="77">
        <v>1.6065270217530201</v>
      </c>
      <c r="K1556" s="77">
        <v>2.5086630576171801E-4</v>
      </c>
      <c r="L1556" s="77">
        <v>1.60652702067824</v>
      </c>
      <c r="M1556" s="77">
        <v>2.5086630542605498E-4</v>
      </c>
      <c r="N1556" s="77">
        <v>1.0747815829999999E-9</v>
      </c>
      <c r="O1556" s="77">
        <v>3.3566399999999999E-13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154</v>
      </c>
      <c r="U1556" s="105">
        <v>-6.0069293299999998E-10</v>
      </c>
      <c r="V1556" s="105">
        <v>0</v>
      </c>
      <c r="W1556" s="101">
        <v>-3.0020754075999999E-10</v>
      </c>
    </row>
    <row r="1557" spans="2:23" x14ac:dyDescent="0.35">
      <c r="B1557" s="55" t="s">
        <v>114</v>
      </c>
      <c r="C1557" s="76" t="s">
        <v>137</v>
      </c>
      <c r="D1557" s="55" t="s">
        <v>71</v>
      </c>
      <c r="E1557" s="55" t="s">
        <v>182</v>
      </c>
      <c r="F1557" s="70">
        <v>356.08</v>
      </c>
      <c r="G1557" s="77">
        <v>53854</v>
      </c>
      <c r="H1557" s="77">
        <v>347.68</v>
      </c>
      <c r="I1557" s="77">
        <v>1</v>
      </c>
      <c r="J1557" s="77">
        <v>-68.648504414181403</v>
      </c>
      <c r="K1557" s="77">
        <v>0.930412005563936</v>
      </c>
      <c r="L1557" s="77">
        <v>-68.648504415270807</v>
      </c>
      <c r="M1557" s="77">
        <v>0.93041200559346604</v>
      </c>
      <c r="N1557" s="77">
        <v>1.0894063429999999E-9</v>
      </c>
      <c r="O1557" s="77">
        <v>-2.9530024000000001E-11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154</v>
      </c>
      <c r="U1557" s="105">
        <v>-1.2400116559999999E-9</v>
      </c>
      <c r="V1557" s="105">
        <v>0</v>
      </c>
      <c r="W1557" s="101">
        <v>-6.1971904331999999E-10</v>
      </c>
    </row>
    <row r="1558" spans="2:23" x14ac:dyDescent="0.35">
      <c r="B1558" s="55" t="s">
        <v>114</v>
      </c>
      <c r="C1558" s="76" t="s">
        <v>137</v>
      </c>
      <c r="D1558" s="55" t="s">
        <v>71</v>
      </c>
      <c r="E1558" s="55" t="s">
        <v>183</v>
      </c>
      <c r="F1558" s="70">
        <v>356.37</v>
      </c>
      <c r="G1558" s="77">
        <v>53754</v>
      </c>
      <c r="H1558" s="77">
        <v>349.69</v>
      </c>
      <c r="I1558" s="77">
        <v>1</v>
      </c>
      <c r="J1558" s="77">
        <v>-58.676264466439001</v>
      </c>
      <c r="K1558" s="77">
        <v>0.55843903070349699</v>
      </c>
      <c r="L1558" s="77">
        <v>-58.676264467572899</v>
      </c>
      <c r="M1558" s="77">
        <v>0.55843903072508105</v>
      </c>
      <c r="N1558" s="77">
        <v>1.133937388E-9</v>
      </c>
      <c r="O1558" s="77">
        <v>-2.1584036999999999E-11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154</v>
      </c>
      <c r="U1558" s="105">
        <v>-4.5110700999999997E-11</v>
      </c>
      <c r="V1558" s="105">
        <v>0</v>
      </c>
      <c r="W1558" s="101">
        <v>-2.2544917489999999E-11</v>
      </c>
    </row>
    <row r="1559" spans="2:23" x14ac:dyDescent="0.35">
      <c r="B1559" s="55" t="s">
        <v>114</v>
      </c>
      <c r="C1559" s="76" t="s">
        <v>137</v>
      </c>
      <c r="D1559" s="55" t="s">
        <v>71</v>
      </c>
      <c r="E1559" s="55" t="s">
        <v>184</v>
      </c>
      <c r="F1559" s="70">
        <v>352.49</v>
      </c>
      <c r="G1559" s="77">
        <v>54050</v>
      </c>
      <c r="H1559" s="77">
        <v>351.47</v>
      </c>
      <c r="I1559" s="77">
        <v>1</v>
      </c>
      <c r="J1559" s="77">
        <v>-57.6465309800395</v>
      </c>
      <c r="K1559" s="77">
        <v>4.8185276743473497E-2</v>
      </c>
      <c r="L1559" s="77">
        <v>-57.646530985891303</v>
      </c>
      <c r="M1559" s="77">
        <v>4.8185276753256297E-2</v>
      </c>
      <c r="N1559" s="77">
        <v>5.8518301320000003E-9</v>
      </c>
      <c r="O1559" s="77">
        <v>-9.7827939999999996E-12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153</v>
      </c>
      <c r="U1559" s="105">
        <v>2.5255188490000001E-9</v>
      </c>
      <c r="V1559" s="105">
        <v>0</v>
      </c>
      <c r="W1559" s="101">
        <v>3.7888623648799998E-9</v>
      </c>
    </row>
    <row r="1560" spans="2:23" x14ac:dyDescent="0.35">
      <c r="B1560" s="55" t="s">
        <v>114</v>
      </c>
      <c r="C1560" s="76" t="s">
        <v>137</v>
      </c>
      <c r="D1560" s="55" t="s">
        <v>71</v>
      </c>
      <c r="E1560" s="55" t="s">
        <v>184</v>
      </c>
      <c r="F1560" s="70">
        <v>352.49</v>
      </c>
      <c r="G1560" s="77">
        <v>54850</v>
      </c>
      <c r="H1560" s="77">
        <v>352.86</v>
      </c>
      <c r="I1560" s="77">
        <v>1</v>
      </c>
      <c r="J1560" s="77">
        <v>6.4153202827270501</v>
      </c>
      <c r="K1560" s="77">
        <v>1.07418032601219E-3</v>
      </c>
      <c r="L1560" s="77">
        <v>6.4153202841478096</v>
      </c>
      <c r="M1560" s="77">
        <v>1.07418032648798E-3</v>
      </c>
      <c r="N1560" s="77">
        <v>-1.4207662819999999E-9</v>
      </c>
      <c r="O1560" s="77">
        <v>-4.7578600000000005E-13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154</v>
      </c>
      <c r="U1560" s="105">
        <v>3.57885746E-10</v>
      </c>
      <c r="V1560" s="105">
        <v>0</v>
      </c>
      <c r="W1560" s="101">
        <v>5.3691138931E-10</v>
      </c>
    </row>
    <row r="1561" spans="2:23" x14ac:dyDescent="0.35">
      <c r="B1561" s="55" t="s">
        <v>114</v>
      </c>
      <c r="C1561" s="76" t="s">
        <v>137</v>
      </c>
      <c r="D1561" s="55" t="s">
        <v>71</v>
      </c>
      <c r="E1561" s="55" t="s">
        <v>185</v>
      </c>
      <c r="F1561" s="70">
        <v>355.94</v>
      </c>
      <c r="G1561" s="77">
        <v>53654</v>
      </c>
      <c r="H1561" s="77">
        <v>354.47</v>
      </c>
      <c r="I1561" s="77">
        <v>1</v>
      </c>
      <c r="J1561" s="77">
        <v>-59.395856693044699</v>
      </c>
      <c r="K1561" s="77">
        <v>0.138645204237418</v>
      </c>
      <c r="L1561" s="77">
        <v>-59.395856693483601</v>
      </c>
      <c r="M1561" s="77">
        <v>0.138645204239466</v>
      </c>
      <c r="N1561" s="77">
        <v>4.3887116199999999E-10</v>
      </c>
      <c r="O1561" s="77">
        <v>-2.048882E-12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154</v>
      </c>
      <c r="U1561" s="105">
        <v>-8.2632486999999998E-11</v>
      </c>
      <c r="V1561" s="105">
        <v>0</v>
      </c>
      <c r="W1561" s="101">
        <v>-4.1297132610000001E-11</v>
      </c>
    </row>
    <row r="1562" spans="2:23" x14ac:dyDescent="0.35">
      <c r="B1562" s="55" t="s">
        <v>114</v>
      </c>
      <c r="C1562" s="76" t="s">
        <v>137</v>
      </c>
      <c r="D1562" s="55" t="s">
        <v>71</v>
      </c>
      <c r="E1562" s="55" t="s">
        <v>186</v>
      </c>
      <c r="F1562" s="70">
        <v>353.64</v>
      </c>
      <c r="G1562" s="77">
        <v>58004</v>
      </c>
      <c r="H1562" s="77">
        <v>345.94</v>
      </c>
      <c r="I1562" s="77">
        <v>1</v>
      </c>
      <c r="J1562" s="77">
        <v>-62.959354958332803</v>
      </c>
      <c r="K1562" s="77">
        <v>0.816955745652162</v>
      </c>
      <c r="L1562" s="77">
        <v>-62.959354959379098</v>
      </c>
      <c r="M1562" s="77">
        <v>0.81695574567931495</v>
      </c>
      <c r="N1562" s="77">
        <v>1.046296383E-9</v>
      </c>
      <c r="O1562" s="77">
        <v>-2.7153280000000001E-11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154</v>
      </c>
      <c r="U1562" s="105">
        <v>-1.441463532E-9</v>
      </c>
      <c r="V1562" s="105">
        <v>0</v>
      </c>
      <c r="W1562" s="101">
        <v>-7.2039839037000004E-10</v>
      </c>
    </row>
    <row r="1563" spans="2:23" x14ac:dyDescent="0.35">
      <c r="B1563" s="55" t="s">
        <v>114</v>
      </c>
      <c r="C1563" s="76" t="s">
        <v>137</v>
      </c>
      <c r="D1563" s="55" t="s">
        <v>71</v>
      </c>
      <c r="E1563" s="55" t="s">
        <v>187</v>
      </c>
      <c r="F1563" s="70">
        <v>349.69</v>
      </c>
      <c r="G1563" s="77">
        <v>53854</v>
      </c>
      <c r="H1563" s="77">
        <v>347.68</v>
      </c>
      <c r="I1563" s="77">
        <v>1</v>
      </c>
      <c r="J1563" s="77">
        <v>-66.796480913411102</v>
      </c>
      <c r="K1563" s="77">
        <v>0.220857608189577</v>
      </c>
      <c r="L1563" s="77">
        <v>-66.796480914177593</v>
      </c>
      <c r="M1563" s="77">
        <v>0.220857608194646</v>
      </c>
      <c r="N1563" s="77">
        <v>7.6649797600000001E-10</v>
      </c>
      <c r="O1563" s="77">
        <v>-5.0687319999999999E-12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153</v>
      </c>
      <c r="U1563" s="105">
        <v>-2.2672984799999999E-10</v>
      </c>
      <c r="V1563" s="105">
        <v>0</v>
      </c>
      <c r="W1563" s="101">
        <v>-1.1331248687E-10</v>
      </c>
    </row>
    <row r="1564" spans="2:23" x14ac:dyDescent="0.35">
      <c r="B1564" s="55" t="s">
        <v>114</v>
      </c>
      <c r="C1564" s="76" t="s">
        <v>137</v>
      </c>
      <c r="D1564" s="55" t="s">
        <v>71</v>
      </c>
      <c r="E1564" s="55" t="s">
        <v>187</v>
      </c>
      <c r="F1564" s="70">
        <v>349.69</v>
      </c>
      <c r="G1564" s="77">
        <v>58104</v>
      </c>
      <c r="H1564" s="77">
        <v>344.16</v>
      </c>
      <c r="I1564" s="77">
        <v>1</v>
      </c>
      <c r="J1564" s="77">
        <v>-49.359948883927203</v>
      </c>
      <c r="K1564" s="77">
        <v>0.31283434471098898</v>
      </c>
      <c r="L1564" s="77">
        <v>-49.359948884180298</v>
      </c>
      <c r="M1564" s="77">
        <v>0.31283434471419802</v>
      </c>
      <c r="N1564" s="77">
        <v>2.5311974699999999E-10</v>
      </c>
      <c r="O1564" s="77">
        <v>-3.2084579999999999E-12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154</v>
      </c>
      <c r="U1564" s="105">
        <v>2.8665797900000002E-10</v>
      </c>
      <c r="V1564" s="105">
        <v>0</v>
      </c>
      <c r="W1564" s="101">
        <v>4.3005326554999998E-10</v>
      </c>
    </row>
    <row r="1565" spans="2:23" x14ac:dyDescent="0.35">
      <c r="B1565" s="55" t="s">
        <v>114</v>
      </c>
      <c r="C1565" s="76" t="s">
        <v>137</v>
      </c>
      <c r="D1565" s="55" t="s">
        <v>71</v>
      </c>
      <c r="E1565" s="55" t="s">
        <v>188</v>
      </c>
      <c r="F1565" s="70">
        <v>349.9</v>
      </c>
      <c r="G1565" s="77">
        <v>54050</v>
      </c>
      <c r="H1565" s="77">
        <v>351.47</v>
      </c>
      <c r="I1565" s="77">
        <v>1</v>
      </c>
      <c r="J1565" s="77">
        <v>90.671240821607199</v>
      </c>
      <c r="K1565" s="77">
        <v>0.14551654824469901</v>
      </c>
      <c r="L1565" s="77">
        <v>90.671240828280901</v>
      </c>
      <c r="M1565" s="77">
        <v>0.14551654826612001</v>
      </c>
      <c r="N1565" s="77">
        <v>-6.6736616229999997E-9</v>
      </c>
      <c r="O1565" s="77">
        <v>-2.1420864E-11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153</v>
      </c>
      <c r="U1565" s="105">
        <v>2.9656729820000001E-9</v>
      </c>
      <c r="V1565" s="105">
        <v>0</v>
      </c>
      <c r="W1565" s="101">
        <v>4.4491953613800002E-9</v>
      </c>
    </row>
    <row r="1566" spans="2:23" x14ac:dyDescent="0.35">
      <c r="B1566" s="55" t="s">
        <v>114</v>
      </c>
      <c r="C1566" s="76" t="s">
        <v>137</v>
      </c>
      <c r="D1566" s="55" t="s">
        <v>71</v>
      </c>
      <c r="E1566" s="55" t="s">
        <v>188</v>
      </c>
      <c r="F1566" s="70">
        <v>349.9</v>
      </c>
      <c r="G1566" s="77">
        <v>56000</v>
      </c>
      <c r="H1566" s="77">
        <v>352.71</v>
      </c>
      <c r="I1566" s="77">
        <v>1</v>
      </c>
      <c r="J1566" s="77">
        <v>39.431163224588097</v>
      </c>
      <c r="K1566" s="77">
        <v>0.15081721342467899</v>
      </c>
      <c r="L1566" s="77">
        <v>39.431163220536099</v>
      </c>
      <c r="M1566" s="77">
        <v>0.15081721339368201</v>
      </c>
      <c r="N1566" s="77">
        <v>4.0520475860000003E-9</v>
      </c>
      <c r="O1566" s="77">
        <v>3.0996754999999997E-11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153</v>
      </c>
      <c r="U1566" s="105">
        <v>-4.9693882800000001E-10</v>
      </c>
      <c r="V1566" s="105">
        <v>0</v>
      </c>
      <c r="W1566" s="101">
        <v>-2.4835448408E-10</v>
      </c>
    </row>
    <row r="1567" spans="2:23" x14ac:dyDescent="0.35">
      <c r="B1567" s="55" t="s">
        <v>114</v>
      </c>
      <c r="C1567" s="76" t="s">
        <v>137</v>
      </c>
      <c r="D1567" s="55" t="s">
        <v>71</v>
      </c>
      <c r="E1567" s="55" t="s">
        <v>188</v>
      </c>
      <c r="F1567" s="70">
        <v>349.9</v>
      </c>
      <c r="G1567" s="77">
        <v>58450</v>
      </c>
      <c r="H1567" s="77">
        <v>347.59</v>
      </c>
      <c r="I1567" s="77">
        <v>1</v>
      </c>
      <c r="J1567" s="77">
        <v>-148.484103535863</v>
      </c>
      <c r="K1567" s="77">
        <v>0.56397579189287395</v>
      </c>
      <c r="L1567" s="77">
        <v>-148.484103540116</v>
      </c>
      <c r="M1567" s="77">
        <v>0.56397579192517999</v>
      </c>
      <c r="N1567" s="77">
        <v>4.2526648869999997E-9</v>
      </c>
      <c r="O1567" s="77">
        <v>-3.2305148E-11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153</v>
      </c>
      <c r="U1567" s="105">
        <v>-1.4426029989999999E-9</v>
      </c>
      <c r="V1567" s="105">
        <v>0</v>
      </c>
      <c r="W1567" s="101">
        <v>-7.2096786034E-10</v>
      </c>
    </row>
    <row r="1568" spans="2:23" x14ac:dyDescent="0.35">
      <c r="B1568" s="55" t="s">
        <v>114</v>
      </c>
      <c r="C1568" s="76" t="s">
        <v>137</v>
      </c>
      <c r="D1568" s="55" t="s">
        <v>71</v>
      </c>
      <c r="E1568" s="55" t="s">
        <v>189</v>
      </c>
      <c r="F1568" s="70">
        <v>347.68</v>
      </c>
      <c r="G1568" s="77">
        <v>53850</v>
      </c>
      <c r="H1568" s="77">
        <v>349.9</v>
      </c>
      <c r="I1568" s="77">
        <v>1</v>
      </c>
      <c r="J1568" s="77">
        <v>-5.4185538188682099</v>
      </c>
      <c r="K1568" s="77">
        <v>0</v>
      </c>
      <c r="L1568" s="77">
        <v>-5.4185538193571299</v>
      </c>
      <c r="M1568" s="77">
        <v>0</v>
      </c>
      <c r="N1568" s="77">
        <v>4.8892140299999997E-10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153</v>
      </c>
      <c r="U1568" s="105">
        <v>-1.0854055150000001E-9</v>
      </c>
      <c r="V1568" s="105">
        <v>0</v>
      </c>
      <c r="W1568" s="101">
        <v>-5.4245172947000003E-10</v>
      </c>
    </row>
    <row r="1569" spans="2:23" x14ac:dyDescent="0.35">
      <c r="B1569" s="55" t="s">
        <v>114</v>
      </c>
      <c r="C1569" s="76" t="s">
        <v>137</v>
      </c>
      <c r="D1569" s="55" t="s">
        <v>71</v>
      </c>
      <c r="E1569" s="55" t="s">
        <v>189</v>
      </c>
      <c r="F1569" s="70">
        <v>347.68</v>
      </c>
      <c r="G1569" s="77">
        <v>53850</v>
      </c>
      <c r="H1569" s="77">
        <v>349.9</v>
      </c>
      <c r="I1569" s="77">
        <v>2</v>
      </c>
      <c r="J1569" s="77">
        <v>-12.5329908940235</v>
      </c>
      <c r="K1569" s="77">
        <v>0</v>
      </c>
      <c r="L1569" s="77">
        <v>-12.532990895154301</v>
      </c>
      <c r="M1569" s="77">
        <v>0</v>
      </c>
      <c r="N1569" s="77">
        <v>1.1308648460000001E-9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153</v>
      </c>
      <c r="U1569" s="105">
        <v>-2.5105199589999998E-9</v>
      </c>
      <c r="V1569" s="105">
        <v>0</v>
      </c>
      <c r="W1569" s="101">
        <v>-1.2546793570000001E-9</v>
      </c>
    </row>
    <row r="1570" spans="2:23" x14ac:dyDescent="0.35">
      <c r="B1570" s="55" t="s">
        <v>114</v>
      </c>
      <c r="C1570" s="76" t="s">
        <v>137</v>
      </c>
      <c r="D1570" s="55" t="s">
        <v>71</v>
      </c>
      <c r="E1570" s="55" t="s">
        <v>189</v>
      </c>
      <c r="F1570" s="70">
        <v>347.68</v>
      </c>
      <c r="G1570" s="77">
        <v>58004</v>
      </c>
      <c r="H1570" s="77">
        <v>345.94</v>
      </c>
      <c r="I1570" s="77">
        <v>1</v>
      </c>
      <c r="J1570" s="77">
        <v>-50.200816656455402</v>
      </c>
      <c r="K1570" s="77">
        <v>8.5684147761151505E-2</v>
      </c>
      <c r="L1570" s="77">
        <v>-50.2008166560341</v>
      </c>
      <c r="M1570" s="77">
        <v>8.5684147759713503E-2</v>
      </c>
      <c r="N1570" s="77">
        <v>-4.2126302399999999E-10</v>
      </c>
      <c r="O1570" s="77">
        <v>1.438032E-12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153</v>
      </c>
      <c r="U1570" s="105">
        <v>-2.3427393999999998E-10</v>
      </c>
      <c r="V1570" s="105">
        <v>0</v>
      </c>
      <c r="W1570" s="101">
        <v>-1.1708278811000001E-10</v>
      </c>
    </row>
    <row r="1571" spans="2:23" x14ac:dyDescent="0.35">
      <c r="B1571" s="55" t="s">
        <v>114</v>
      </c>
      <c r="C1571" s="76" t="s">
        <v>137</v>
      </c>
      <c r="D1571" s="55" t="s">
        <v>71</v>
      </c>
      <c r="E1571" s="55" t="s">
        <v>190</v>
      </c>
      <c r="F1571" s="70">
        <v>352.88</v>
      </c>
      <c r="G1571" s="77">
        <v>54000</v>
      </c>
      <c r="H1571" s="77">
        <v>351.1</v>
      </c>
      <c r="I1571" s="77">
        <v>1</v>
      </c>
      <c r="J1571" s="77">
        <v>-37.191644623148001</v>
      </c>
      <c r="K1571" s="77">
        <v>8.3823036844336798E-2</v>
      </c>
      <c r="L1571" s="77">
        <v>-37.1916446251645</v>
      </c>
      <c r="M1571" s="77">
        <v>8.3823036853426194E-2</v>
      </c>
      <c r="N1571" s="77">
        <v>2.0164481199999999E-9</v>
      </c>
      <c r="O1571" s="77">
        <v>-9.0893979999999993E-12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153</v>
      </c>
      <c r="U1571" s="105">
        <v>3.8990042599999999E-10</v>
      </c>
      <c r="V1571" s="105">
        <v>0</v>
      </c>
      <c r="W1571" s="101">
        <v>5.8494081353000002E-10</v>
      </c>
    </row>
    <row r="1572" spans="2:23" x14ac:dyDescent="0.35">
      <c r="B1572" s="55" t="s">
        <v>114</v>
      </c>
      <c r="C1572" s="76" t="s">
        <v>137</v>
      </c>
      <c r="D1572" s="55" t="s">
        <v>71</v>
      </c>
      <c r="E1572" s="55" t="s">
        <v>190</v>
      </c>
      <c r="F1572" s="70">
        <v>352.88</v>
      </c>
      <c r="G1572" s="77">
        <v>54850</v>
      </c>
      <c r="H1572" s="77">
        <v>352.86</v>
      </c>
      <c r="I1572" s="77">
        <v>1</v>
      </c>
      <c r="J1572" s="77">
        <v>9.0503403466438499</v>
      </c>
      <c r="K1572" s="77">
        <v>6.4707841708170699E-4</v>
      </c>
      <c r="L1572" s="77">
        <v>9.0503403452232298</v>
      </c>
      <c r="M1572" s="77">
        <v>6.4707841687856502E-4</v>
      </c>
      <c r="N1572" s="77">
        <v>1.4206233409999999E-9</v>
      </c>
      <c r="O1572" s="77">
        <v>2.03143E-13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154</v>
      </c>
      <c r="U1572" s="105">
        <v>1.00095411E-10</v>
      </c>
      <c r="V1572" s="105">
        <v>0</v>
      </c>
      <c r="W1572" s="101">
        <v>1.5016626614999999E-10</v>
      </c>
    </row>
    <row r="1573" spans="2:23" x14ac:dyDescent="0.35">
      <c r="B1573" s="55" t="s">
        <v>114</v>
      </c>
      <c r="C1573" s="76" t="s">
        <v>137</v>
      </c>
      <c r="D1573" s="55" t="s">
        <v>71</v>
      </c>
      <c r="E1573" s="55" t="s">
        <v>135</v>
      </c>
      <c r="F1573" s="70">
        <v>351.1</v>
      </c>
      <c r="G1573" s="77">
        <v>54250</v>
      </c>
      <c r="H1573" s="77">
        <v>350.62</v>
      </c>
      <c r="I1573" s="77">
        <v>1</v>
      </c>
      <c r="J1573" s="77">
        <v>-49.816413205263899</v>
      </c>
      <c r="K1573" s="77">
        <v>3.3750780335071298E-2</v>
      </c>
      <c r="L1573" s="77">
        <v>-49.816413206688999</v>
      </c>
      <c r="M1573" s="77">
        <v>3.3750780337002302E-2</v>
      </c>
      <c r="N1573" s="77">
        <v>1.425087826E-9</v>
      </c>
      <c r="O1573" s="77">
        <v>-1.9310070000000002E-12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153</v>
      </c>
      <c r="U1573" s="105">
        <v>6.5288870000000003E-12</v>
      </c>
      <c r="V1573" s="105">
        <v>0</v>
      </c>
      <c r="W1573" s="101">
        <v>9.7948404699999995E-12</v>
      </c>
    </row>
    <row r="1574" spans="2:23" x14ac:dyDescent="0.35">
      <c r="B1574" s="55" t="s">
        <v>114</v>
      </c>
      <c r="C1574" s="76" t="s">
        <v>137</v>
      </c>
      <c r="D1574" s="55" t="s">
        <v>71</v>
      </c>
      <c r="E1574" s="55" t="s">
        <v>191</v>
      </c>
      <c r="F1574" s="70">
        <v>351.47</v>
      </c>
      <c r="G1574" s="77">
        <v>54250</v>
      </c>
      <c r="H1574" s="77">
        <v>350.62</v>
      </c>
      <c r="I1574" s="77">
        <v>1</v>
      </c>
      <c r="J1574" s="77">
        <v>-20.120526622234401</v>
      </c>
      <c r="K1574" s="77">
        <v>2.4371102611673801E-2</v>
      </c>
      <c r="L1574" s="77">
        <v>-20.1205266214271</v>
      </c>
      <c r="M1574" s="77">
        <v>2.4371102609718E-2</v>
      </c>
      <c r="N1574" s="77">
        <v>-8.0734030599999998E-10</v>
      </c>
      <c r="O1574" s="77">
        <v>1.9557950000000001E-12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153</v>
      </c>
      <c r="U1574" s="105">
        <v>3.3279899999999998E-13</v>
      </c>
      <c r="V1574" s="105">
        <v>0</v>
      </c>
      <c r="W1574" s="101">
        <v>4.9927547000000004E-13</v>
      </c>
    </row>
    <row r="1575" spans="2:23" x14ac:dyDescent="0.35">
      <c r="B1575" s="55" t="s">
        <v>114</v>
      </c>
      <c r="C1575" s="76" t="s">
        <v>137</v>
      </c>
      <c r="D1575" s="55" t="s">
        <v>71</v>
      </c>
      <c r="E1575" s="55" t="s">
        <v>192</v>
      </c>
      <c r="F1575" s="70">
        <v>352.77</v>
      </c>
      <c r="G1575" s="77">
        <v>53550</v>
      </c>
      <c r="H1575" s="77">
        <v>352.49</v>
      </c>
      <c r="I1575" s="77">
        <v>1</v>
      </c>
      <c r="J1575" s="77">
        <v>-9.80152214261396</v>
      </c>
      <c r="K1575" s="77">
        <v>1.70043610272509E-3</v>
      </c>
      <c r="L1575" s="77">
        <v>-9.8015221448444194</v>
      </c>
      <c r="M1575" s="77">
        <v>1.700436103499E-3</v>
      </c>
      <c r="N1575" s="77">
        <v>2.2304560979999999E-9</v>
      </c>
      <c r="O1575" s="77">
        <v>-7.7390999999999998E-13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153</v>
      </c>
      <c r="U1575" s="105">
        <v>3.5162372299999998E-10</v>
      </c>
      <c r="V1575" s="105">
        <v>0</v>
      </c>
      <c r="W1575" s="101">
        <v>5.2751690656E-10</v>
      </c>
    </row>
    <row r="1576" spans="2:23" x14ac:dyDescent="0.35">
      <c r="B1576" s="55" t="s">
        <v>114</v>
      </c>
      <c r="C1576" s="76" t="s">
        <v>137</v>
      </c>
      <c r="D1576" s="55" t="s">
        <v>71</v>
      </c>
      <c r="E1576" s="55" t="s">
        <v>193</v>
      </c>
      <c r="F1576" s="70">
        <v>344.6</v>
      </c>
      <c r="G1576" s="77">
        <v>58200</v>
      </c>
      <c r="H1576" s="77">
        <v>348.24</v>
      </c>
      <c r="I1576" s="77">
        <v>1</v>
      </c>
      <c r="J1576" s="77">
        <v>32.139972925337403</v>
      </c>
      <c r="K1576" s="77">
        <v>0.18180410329689101</v>
      </c>
      <c r="L1576" s="77">
        <v>32.139972921918599</v>
      </c>
      <c r="M1576" s="77">
        <v>0.181804103258212</v>
      </c>
      <c r="N1576" s="77">
        <v>3.4188485379999999E-9</v>
      </c>
      <c r="O1576" s="77">
        <v>3.8678348999999999E-11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154</v>
      </c>
      <c r="U1576" s="105">
        <v>9.5434488599999992E-10</v>
      </c>
      <c r="V1576" s="105">
        <v>0</v>
      </c>
      <c r="W1576" s="101">
        <v>1.43173804587E-9</v>
      </c>
    </row>
    <row r="1577" spans="2:23" x14ac:dyDescent="0.35">
      <c r="B1577" s="55" t="s">
        <v>114</v>
      </c>
      <c r="C1577" s="76" t="s">
        <v>137</v>
      </c>
      <c r="D1577" s="55" t="s">
        <v>71</v>
      </c>
      <c r="E1577" s="55" t="s">
        <v>194</v>
      </c>
      <c r="F1577" s="70">
        <v>354.03</v>
      </c>
      <c r="G1577" s="77">
        <v>53000</v>
      </c>
      <c r="H1577" s="77">
        <v>354.3</v>
      </c>
      <c r="I1577" s="77">
        <v>1</v>
      </c>
      <c r="J1577" s="77">
        <v>23.4551943610325</v>
      </c>
      <c r="K1577" s="77">
        <v>1.35996126429414E-2</v>
      </c>
      <c r="L1577" s="77">
        <v>23.455194357214499</v>
      </c>
      <c r="M1577" s="77">
        <v>1.35996126385139E-2</v>
      </c>
      <c r="N1577" s="77">
        <v>3.8180431040000001E-9</v>
      </c>
      <c r="O1577" s="77">
        <v>4.4274969999999997E-12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154</v>
      </c>
      <c r="U1577" s="105">
        <v>5.3719275900000003E-10</v>
      </c>
      <c r="V1577" s="105">
        <v>0</v>
      </c>
      <c r="W1577" s="101">
        <v>8.0591337818000002E-10</v>
      </c>
    </row>
    <row r="1578" spans="2:23" x14ac:dyDescent="0.35">
      <c r="B1578" s="55" t="s">
        <v>114</v>
      </c>
      <c r="C1578" s="76" t="s">
        <v>137</v>
      </c>
      <c r="D1578" s="55" t="s">
        <v>71</v>
      </c>
      <c r="E1578" s="55" t="s">
        <v>195</v>
      </c>
      <c r="F1578" s="70">
        <v>352.71</v>
      </c>
      <c r="G1578" s="77">
        <v>56100</v>
      </c>
      <c r="H1578" s="77">
        <v>352.5</v>
      </c>
      <c r="I1578" s="77">
        <v>1</v>
      </c>
      <c r="J1578" s="77">
        <v>-6.0486466307509703</v>
      </c>
      <c r="K1578" s="77">
        <v>2.80249725647905E-3</v>
      </c>
      <c r="L1578" s="77">
        <v>-6.0486466347894803</v>
      </c>
      <c r="M1578" s="77">
        <v>2.8024972602213398E-3</v>
      </c>
      <c r="N1578" s="77">
        <v>4.0385104979999998E-9</v>
      </c>
      <c r="O1578" s="77">
        <v>-3.7422970000000002E-12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153</v>
      </c>
      <c r="U1578" s="105">
        <v>-4.7146528599999996E-10</v>
      </c>
      <c r="V1578" s="105">
        <v>0</v>
      </c>
      <c r="W1578" s="101">
        <v>-2.3562360449000003E-10</v>
      </c>
    </row>
    <row r="1579" spans="2:23" x14ac:dyDescent="0.35">
      <c r="B1579" s="55" t="s">
        <v>114</v>
      </c>
      <c r="C1579" s="76" t="s">
        <v>137</v>
      </c>
      <c r="D1579" s="55" t="s">
        <v>71</v>
      </c>
      <c r="E1579" s="55" t="s">
        <v>136</v>
      </c>
      <c r="F1579" s="70">
        <v>352.4</v>
      </c>
      <c r="G1579" s="77">
        <v>56100</v>
      </c>
      <c r="H1579" s="77">
        <v>352.5</v>
      </c>
      <c r="I1579" s="77">
        <v>1</v>
      </c>
      <c r="J1579" s="77">
        <v>4.0102238414971296</v>
      </c>
      <c r="K1579" s="77">
        <v>1.3299727379120199E-3</v>
      </c>
      <c r="L1579" s="77">
        <v>4.0102238459703496</v>
      </c>
      <c r="M1579" s="77">
        <v>1.3299727408790699E-3</v>
      </c>
      <c r="N1579" s="77">
        <v>-4.4732183240000001E-9</v>
      </c>
      <c r="O1579" s="77">
        <v>-2.9670460000000001E-12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153</v>
      </c>
      <c r="U1579" s="105">
        <v>-5.9841339700000002E-10</v>
      </c>
      <c r="V1579" s="105">
        <v>0</v>
      </c>
      <c r="W1579" s="101">
        <v>-2.9906829995999998E-10</v>
      </c>
    </row>
    <row r="1580" spans="2:23" x14ac:dyDescent="0.35">
      <c r="B1580" s="55" t="s">
        <v>114</v>
      </c>
      <c r="C1580" s="76" t="s">
        <v>137</v>
      </c>
      <c r="D1580" s="55" t="s">
        <v>71</v>
      </c>
      <c r="E1580" s="55" t="s">
        <v>196</v>
      </c>
      <c r="F1580" s="70">
        <v>345.94</v>
      </c>
      <c r="G1580" s="77">
        <v>58054</v>
      </c>
      <c r="H1580" s="77">
        <v>344.83</v>
      </c>
      <c r="I1580" s="77">
        <v>1</v>
      </c>
      <c r="J1580" s="77">
        <v>-32.742723295648602</v>
      </c>
      <c r="K1580" s="77">
        <v>6.0251229199426E-2</v>
      </c>
      <c r="L1580" s="77">
        <v>-32.742723296109503</v>
      </c>
      <c r="M1580" s="77">
        <v>6.0251229201122303E-2</v>
      </c>
      <c r="N1580" s="77">
        <v>4.6089798599999999E-10</v>
      </c>
      <c r="O1580" s="77">
        <v>-1.696234E-12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153</v>
      </c>
      <c r="U1580" s="105">
        <v>-7.4257118000000001E-11</v>
      </c>
      <c r="V1580" s="105">
        <v>0</v>
      </c>
      <c r="W1580" s="101">
        <v>-3.7111385130000002E-11</v>
      </c>
    </row>
    <row r="1581" spans="2:23" x14ac:dyDescent="0.35">
      <c r="B1581" s="55" t="s">
        <v>114</v>
      </c>
      <c r="C1581" s="76" t="s">
        <v>137</v>
      </c>
      <c r="D1581" s="55" t="s">
        <v>71</v>
      </c>
      <c r="E1581" s="55" t="s">
        <v>196</v>
      </c>
      <c r="F1581" s="70">
        <v>345.94</v>
      </c>
      <c r="G1581" s="77">
        <v>58104</v>
      </c>
      <c r="H1581" s="77">
        <v>344.16</v>
      </c>
      <c r="I1581" s="77">
        <v>1</v>
      </c>
      <c r="J1581" s="77">
        <v>-32.952389756697102</v>
      </c>
      <c r="K1581" s="77">
        <v>9.7075883166548305E-2</v>
      </c>
      <c r="L1581" s="77">
        <v>-32.952389757125403</v>
      </c>
      <c r="M1581" s="77">
        <v>9.7075883169072202E-2</v>
      </c>
      <c r="N1581" s="77">
        <v>4.28368452E-10</v>
      </c>
      <c r="O1581" s="77">
        <v>-2.5239029999999999E-12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153</v>
      </c>
      <c r="U1581" s="105">
        <v>-1.08377022E-10</v>
      </c>
      <c r="V1581" s="105">
        <v>0</v>
      </c>
      <c r="W1581" s="101">
        <v>-5.4163446020000002E-11</v>
      </c>
    </row>
    <row r="1582" spans="2:23" x14ac:dyDescent="0.35">
      <c r="B1582" s="55" t="s">
        <v>114</v>
      </c>
      <c r="C1582" s="76" t="s">
        <v>137</v>
      </c>
      <c r="D1582" s="55" t="s">
        <v>71</v>
      </c>
      <c r="E1582" s="55" t="s">
        <v>197</v>
      </c>
      <c r="F1582" s="70">
        <v>344.83</v>
      </c>
      <c r="G1582" s="77">
        <v>58104</v>
      </c>
      <c r="H1582" s="77">
        <v>344.16</v>
      </c>
      <c r="I1582" s="77">
        <v>1</v>
      </c>
      <c r="J1582" s="77">
        <v>-33.399578182880703</v>
      </c>
      <c r="K1582" s="77">
        <v>3.7258762881331703E-2</v>
      </c>
      <c r="L1582" s="77">
        <v>-33.3995781832555</v>
      </c>
      <c r="M1582" s="77">
        <v>3.7258762882167798E-2</v>
      </c>
      <c r="N1582" s="77">
        <v>3.7476133300000002E-10</v>
      </c>
      <c r="O1582" s="77">
        <v>-8.3613099999999996E-13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153</v>
      </c>
      <c r="U1582" s="105">
        <v>-3.6952957E-11</v>
      </c>
      <c r="V1582" s="105">
        <v>0</v>
      </c>
      <c r="W1582" s="101">
        <v>-1.8467932180000001E-11</v>
      </c>
    </row>
    <row r="1583" spans="2:23" x14ac:dyDescent="0.35">
      <c r="B1583" s="55" t="s">
        <v>114</v>
      </c>
      <c r="C1583" s="76" t="s">
        <v>137</v>
      </c>
      <c r="D1583" s="55" t="s">
        <v>71</v>
      </c>
      <c r="E1583" s="55" t="s">
        <v>198</v>
      </c>
      <c r="F1583" s="70">
        <v>347.13</v>
      </c>
      <c r="G1583" s="77">
        <v>58200</v>
      </c>
      <c r="H1583" s="77">
        <v>348.24</v>
      </c>
      <c r="I1583" s="77">
        <v>1</v>
      </c>
      <c r="J1583" s="77">
        <v>18.714291221338001</v>
      </c>
      <c r="K1583" s="77">
        <v>1.43241900630073E-2</v>
      </c>
      <c r="L1583" s="77">
        <v>18.714291224740101</v>
      </c>
      <c r="M1583" s="77">
        <v>1.4324190068215399E-2</v>
      </c>
      <c r="N1583" s="77">
        <v>-3.4021119259999999E-9</v>
      </c>
      <c r="O1583" s="77">
        <v>-5.2080519999999997E-12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153</v>
      </c>
      <c r="U1583" s="105">
        <v>1.9655827220000002E-9</v>
      </c>
      <c r="V1583" s="105">
        <v>0</v>
      </c>
      <c r="W1583" s="101">
        <v>2.94882867471E-9</v>
      </c>
    </row>
    <row r="1584" spans="2:23" x14ac:dyDescent="0.35">
      <c r="B1584" s="55" t="s">
        <v>114</v>
      </c>
      <c r="C1584" s="76" t="s">
        <v>137</v>
      </c>
      <c r="D1584" s="55" t="s">
        <v>71</v>
      </c>
      <c r="E1584" s="55" t="s">
        <v>198</v>
      </c>
      <c r="F1584" s="70">
        <v>347.13</v>
      </c>
      <c r="G1584" s="77">
        <v>58300</v>
      </c>
      <c r="H1584" s="77">
        <v>348.19</v>
      </c>
      <c r="I1584" s="77">
        <v>1</v>
      </c>
      <c r="J1584" s="77">
        <v>45.438930261753399</v>
      </c>
      <c r="K1584" s="77">
        <v>7.8251992928301498E-2</v>
      </c>
      <c r="L1584" s="77">
        <v>45.438930258809002</v>
      </c>
      <c r="M1584" s="77">
        <v>7.8251992918159902E-2</v>
      </c>
      <c r="N1584" s="77">
        <v>2.9444668929999999E-9</v>
      </c>
      <c r="O1584" s="77">
        <v>1.014154E-11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153</v>
      </c>
      <c r="U1584" s="105">
        <v>4.04673024E-10</v>
      </c>
      <c r="V1584" s="105">
        <v>0</v>
      </c>
      <c r="W1584" s="101">
        <v>6.0710312708E-10</v>
      </c>
    </row>
    <row r="1585" spans="2:23" x14ac:dyDescent="0.35">
      <c r="B1585" s="55" t="s">
        <v>114</v>
      </c>
      <c r="C1585" s="76" t="s">
        <v>137</v>
      </c>
      <c r="D1585" s="55" t="s">
        <v>71</v>
      </c>
      <c r="E1585" s="55" t="s">
        <v>198</v>
      </c>
      <c r="F1585" s="70">
        <v>347.13</v>
      </c>
      <c r="G1585" s="77">
        <v>58500</v>
      </c>
      <c r="H1585" s="77">
        <v>346.72</v>
      </c>
      <c r="I1585" s="77">
        <v>1</v>
      </c>
      <c r="J1585" s="77">
        <v>-94.458307741516904</v>
      </c>
      <c r="K1585" s="77">
        <v>4.6396333887233798E-2</v>
      </c>
      <c r="L1585" s="77">
        <v>-94.458307741972405</v>
      </c>
      <c r="M1585" s="77">
        <v>4.6396333887681301E-2</v>
      </c>
      <c r="N1585" s="77">
        <v>4.5552450699999999E-10</v>
      </c>
      <c r="O1585" s="77">
        <v>-4.47488E-13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153</v>
      </c>
      <c r="U1585" s="105">
        <v>3.1520210000000003E-11</v>
      </c>
      <c r="V1585" s="105">
        <v>0</v>
      </c>
      <c r="W1585" s="101">
        <v>4.7287604859999997E-11</v>
      </c>
    </row>
    <row r="1586" spans="2:23" x14ac:dyDescent="0.35">
      <c r="B1586" s="55" t="s">
        <v>114</v>
      </c>
      <c r="C1586" s="76" t="s">
        <v>137</v>
      </c>
      <c r="D1586" s="55" t="s">
        <v>71</v>
      </c>
      <c r="E1586" s="55" t="s">
        <v>199</v>
      </c>
      <c r="F1586" s="70">
        <v>348.19</v>
      </c>
      <c r="G1586" s="77">
        <v>58305</v>
      </c>
      <c r="H1586" s="77">
        <v>348.19</v>
      </c>
      <c r="I1586" s="77">
        <v>1</v>
      </c>
      <c r="J1586" s="77">
        <v>20.792165860540699</v>
      </c>
      <c r="K1586" s="77">
        <v>0</v>
      </c>
      <c r="L1586" s="77">
        <v>20.792165860540699</v>
      </c>
      <c r="M1586" s="77">
        <v>0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153</v>
      </c>
      <c r="U1586" s="105">
        <v>0</v>
      </c>
      <c r="V1586" s="105">
        <v>0</v>
      </c>
      <c r="W1586" s="101">
        <v>0</v>
      </c>
    </row>
    <row r="1587" spans="2:23" x14ac:dyDescent="0.35">
      <c r="B1587" s="55" t="s">
        <v>114</v>
      </c>
      <c r="C1587" s="76" t="s">
        <v>137</v>
      </c>
      <c r="D1587" s="55" t="s">
        <v>71</v>
      </c>
      <c r="E1587" s="55" t="s">
        <v>199</v>
      </c>
      <c r="F1587" s="70">
        <v>348.19</v>
      </c>
      <c r="G1587" s="77">
        <v>58350</v>
      </c>
      <c r="H1587" s="77">
        <v>350.28</v>
      </c>
      <c r="I1587" s="77">
        <v>1</v>
      </c>
      <c r="J1587" s="77">
        <v>49.305108276230897</v>
      </c>
      <c r="K1587" s="77">
        <v>0.16117488245127601</v>
      </c>
      <c r="L1587" s="77">
        <v>49.305108271126301</v>
      </c>
      <c r="M1587" s="77">
        <v>0.16117488241790301</v>
      </c>
      <c r="N1587" s="77">
        <v>5.1046111780000002E-9</v>
      </c>
      <c r="O1587" s="77">
        <v>3.3373238999999999E-11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153</v>
      </c>
      <c r="U1587" s="105">
        <v>9.86465784E-10</v>
      </c>
      <c r="V1587" s="105">
        <v>0</v>
      </c>
      <c r="W1587" s="101">
        <v>1.4799268216600001E-9</v>
      </c>
    </row>
    <row r="1588" spans="2:23" x14ac:dyDescent="0.35">
      <c r="B1588" s="55" t="s">
        <v>114</v>
      </c>
      <c r="C1588" s="76" t="s">
        <v>137</v>
      </c>
      <c r="D1588" s="55" t="s">
        <v>71</v>
      </c>
      <c r="E1588" s="55" t="s">
        <v>199</v>
      </c>
      <c r="F1588" s="70">
        <v>348.19</v>
      </c>
      <c r="G1588" s="77">
        <v>58600</v>
      </c>
      <c r="H1588" s="77">
        <v>348.1</v>
      </c>
      <c r="I1588" s="77">
        <v>1</v>
      </c>
      <c r="J1588" s="77">
        <v>-37.594705106929503</v>
      </c>
      <c r="K1588" s="77">
        <v>5.4273095119756398E-3</v>
      </c>
      <c r="L1588" s="77">
        <v>-37.594705104747199</v>
      </c>
      <c r="M1588" s="77">
        <v>5.4273095113455501E-3</v>
      </c>
      <c r="N1588" s="77">
        <v>-2.182293235E-9</v>
      </c>
      <c r="O1588" s="77">
        <v>6.3008699999999998E-13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154</v>
      </c>
      <c r="U1588" s="105">
        <v>2.2955415E-11</v>
      </c>
      <c r="V1588" s="105">
        <v>0</v>
      </c>
      <c r="W1588" s="101">
        <v>3.4438431530000001E-11</v>
      </c>
    </row>
    <row r="1589" spans="2:23" x14ac:dyDescent="0.35">
      <c r="B1589" s="55" t="s">
        <v>114</v>
      </c>
      <c r="C1589" s="76" t="s">
        <v>137</v>
      </c>
      <c r="D1589" s="55" t="s">
        <v>71</v>
      </c>
      <c r="E1589" s="55" t="s">
        <v>200</v>
      </c>
      <c r="F1589" s="70">
        <v>348.19</v>
      </c>
      <c r="G1589" s="77">
        <v>58300</v>
      </c>
      <c r="H1589" s="77">
        <v>348.19</v>
      </c>
      <c r="I1589" s="77">
        <v>2</v>
      </c>
      <c r="J1589" s="77">
        <v>-12.8139341394602</v>
      </c>
      <c r="K1589" s="77">
        <v>0</v>
      </c>
      <c r="L1589" s="77">
        <v>-12.8139341394602</v>
      </c>
      <c r="M1589" s="77">
        <v>0</v>
      </c>
      <c r="N1589" s="77">
        <v>0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153</v>
      </c>
      <c r="U1589" s="105">
        <v>0</v>
      </c>
      <c r="V1589" s="105">
        <v>0</v>
      </c>
      <c r="W1589" s="101">
        <v>0</v>
      </c>
    </row>
    <row r="1590" spans="2:23" x14ac:dyDescent="0.35">
      <c r="B1590" s="55" t="s">
        <v>114</v>
      </c>
      <c r="C1590" s="76" t="s">
        <v>137</v>
      </c>
      <c r="D1590" s="55" t="s">
        <v>71</v>
      </c>
      <c r="E1590" s="55" t="s">
        <v>201</v>
      </c>
      <c r="F1590" s="70">
        <v>347.59</v>
      </c>
      <c r="G1590" s="77">
        <v>58500</v>
      </c>
      <c r="H1590" s="77">
        <v>346.72</v>
      </c>
      <c r="I1590" s="77">
        <v>1</v>
      </c>
      <c r="J1590" s="77">
        <v>-108.550662876095</v>
      </c>
      <c r="K1590" s="77">
        <v>0.16614377439283701</v>
      </c>
      <c r="L1590" s="77">
        <v>-108.55066288001299</v>
      </c>
      <c r="M1590" s="77">
        <v>0.16614377440483399</v>
      </c>
      <c r="N1590" s="77">
        <v>3.9188874369999996E-9</v>
      </c>
      <c r="O1590" s="77">
        <v>-1.1996198E-11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153</v>
      </c>
      <c r="U1590" s="105">
        <v>-7.5510815299999995E-10</v>
      </c>
      <c r="V1590" s="105">
        <v>0</v>
      </c>
      <c r="W1590" s="101">
        <v>-3.7737943826000002E-10</v>
      </c>
    </row>
    <row r="1591" spans="2:23" x14ac:dyDescent="0.35">
      <c r="B1591" s="55" t="s">
        <v>114</v>
      </c>
      <c r="C1591" s="76" t="s">
        <v>137</v>
      </c>
      <c r="D1591" s="55" t="s">
        <v>71</v>
      </c>
      <c r="E1591" s="55" t="s">
        <v>202</v>
      </c>
      <c r="F1591" s="70">
        <v>346.72</v>
      </c>
      <c r="G1591" s="77">
        <v>58600</v>
      </c>
      <c r="H1591" s="77">
        <v>348.1</v>
      </c>
      <c r="I1591" s="77">
        <v>1</v>
      </c>
      <c r="J1591" s="77">
        <v>44.780840407479602</v>
      </c>
      <c r="K1591" s="77">
        <v>9.1643291609327299E-2</v>
      </c>
      <c r="L1591" s="77">
        <v>44.780840405292601</v>
      </c>
      <c r="M1591" s="77">
        <v>9.1643291600375903E-2</v>
      </c>
      <c r="N1591" s="77">
        <v>2.1870061320000001E-9</v>
      </c>
      <c r="O1591" s="77">
        <v>8.9513570000000002E-12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154</v>
      </c>
      <c r="U1591" s="105">
        <v>9.1722630000000001E-11</v>
      </c>
      <c r="V1591" s="105">
        <v>0</v>
      </c>
      <c r="W1591" s="101">
        <v>1.3760515821999999E-10</v>
      </c>
    </row>
    <row r="1592" spans="2:23" x14ac:dyDescent="0.35">
      <c r="B1592" s="55" t="s">
        <v>114</v>
      </c>
      <c r="C1592" s="76" t="s">
        <v>115</v>
      </c>
      <c r="D1592" s="55" t="s">
        <v>72</v>
      </c>
      <c r="E1592" s="55" t="s">
        <v>116</v>
      </c>
      <c r="F1592" s="70">
        <v>343.36</v>
      </c>
      <c r="G1592" s="77">
        <v>50050</v>
      </c>
      <c r="H1592" s="77">
        <v>343.85</v>
      </c>
      <c r="I1592" s="77">
        <v>1</v>
      </c>
      <c r="J1592" s="77">
        <v>4.5270533496990097</v>
      </c>
      <c r="K1592" s="77">
        <v>3.7504408016768502E-3</v>
      </c>
      <c r="L1592" s="77">
        <v>4.5270533448490804</v>
      </c>
      <c r="M1592" s="77">
        <v>3.750440793641E-3</v>
      </c>
      <c r="N1592" s="77">
        <v>4.8499274040000002E-9</v>
      </c>
      <c r="O1592" s="77">
        <v>8.0358529999999992E-12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131</v>
      </c>
      <c r="U1592" s="105">
        <v>3.8002518399999999E-10</v>
      </c>
      <c r="V1592" s="105">
        <v>0</v>
      </c>
      <c r="W1592" s="101">
        <v>5.6903797710000003E-10</v>
      </c>
    </row>
    <row r="1593" spans="2:23" x14ac:dyDescent="0.35">
      <c r="B1593" s="55" t="s">
        <v>114</v>
      </c>
      <c r="C1593" s="76" t="s">
        <v>115</v>
      </c>
      <c r="D1593" s="55" t="s">
        <v>72</v>
      </c>
      <c r="E1593" s="55" t="s">
        <v>132</v>
      </c>
      <c r="F1593" s="70">
        <v>352.74</v>
      </c>
      <c r="G1593" s="77">
        <v>56050</v>
      </c>
      <c r="H1593" s="77">
        <v>351.71</v>
      </c>
      <c r="I1593" s="77">
        <v>1</v>
      </c>
      <c r="J1593" s="77">
        <v>-36.7624700927216</v>
      </c>
      <c r="K1593" s="77">
        <v>4.3247334634184099E-2</v>
      </c>
      <c r="L1593" s="77">
        <v>-36.762470091419502</v>
      </c>
      <c r="M1593" s="77">
        <v>4.3247334631120397E-2</v>
      </c>
      <c r="N1593" s="77">
        <v>-1.302147279E-9</v>
      </c>
      <c r="O1593" s="77">
        <v>3.0636899999999998E-12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131</v>
      </c>
      <c r="U1593" s="105">
        <v>-2.5342323600000002E-10</v>
      </c>
      <c r="V1593" s="105">
        <v>0</v>
      </c>
      <c r="W1593" s="101">
        <v>-1.2737834294999999E-10</v>
      </c>
    </row>
    <row r="1594" spans="2:23" x14ac:dyDescent="0.35">
      <c r="B1594" s="55" t="s">
        <v>114</v>
      </c>
      <c r="C1594" s="76" t="s">
        <v>115</v>
      </c>
      <c r="D1594" s="55" t="s">
        <v>72</v>
      </c>
      <c r="E1594" s="55" t="s">
        <v>118</v>
      </c>
      <c r="F1594" s="70">
        <v>343.85</v>
      </c>
      <c r="G1594" s="77">
        <v>51450</v>
      </c>
      <c r="H1594" s="77">
        <v>349.53</v>
      </c>
      <c r="I1594" s="77">
        <v>10</v>
      </c>
      <c r="J1594" s="77">
        <v>39.1376601247511</v>
      </c>
      <c r="K1594" s="77">
        <v>0.26713832314306801</v>
      </c>
      <c r="L1594" s="77">
        <v>39.137660123159499</v>
      </c>
      <c r="M1594" s="77">
        <v>0.267138323121341</v>
      </c>
      <c r="N1594" s="77">
        <v>1.5915990750000001E-9</v>
      </c>
      <c r="O1594" s="77">
        <v>2.1727238000000001E-11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133</v>
      </c>
      <c r="U1594" s="105">
        <v>-1.5076665800000001E-9</v>
      </c>
      <c r="V1594" s="105">
        <v>0</v>
      </c>
      <c r="W1594" s="101">
        <v>-7.5779977287000004E-10</v>
      </c>
    </row>
    <row r="1595" spans="2:23" x14ac:dyDescent="0.35">
      <c r="B1595" s="55" t="s">
        <v>114</v>
      </c>
      <c r="C1595" s="76" t="s">
        <v>115</v>
      </c>
      <c r="D1595" s="55" t="s">
        <v>72</v>
      </c>
      <c r="E1595" s="55" t="s">
        <v>134</v>
      </c>
      <c r="F1595" s="70">
        <v>349.53</v>
      </c>
      <c r="G1595" s="77">
        <v>54000</v>
      </c>
      <c r="H1595" s="77">
        <v>350.32</v>
      </c>
      <c r="I1595" s="77">
        <v>10</v>
      </c>
      <c r="J1595" s="77">
        <v>15.898045234789899</v>
      </c>
      <c r="K1595" s="77">
        <v>1.20914567750304E-2</v>
      </c>
      <c r="L1595" s="77">
        <v>15.898045233210301</v>
      </c>
      <c r="M1595" s="77">
        <v>1.20914567726277E-2</v>
      </c>
      <c r="N1595" s="77">
        <v>1.579564257E-9</v>
      </c>
      <c r="O1595" s="77">
        <v>2.402717E-12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133</v>
      </c>
      <c r="U1595" s="105">
        <v>-4.07085123E-10</v>
      </c>
      <c r="V1595" s="105">
        <v>0</v>
      </c>
      <c r="W1595" s="101">
        <v>-2.0461355172E-10</v>
      </c>
    </row>
    <row r="1596" spans="2:23" x14ac:dyDescent="0.35">
      <c r="B1596" s="55" t="s">
        <v>114</v>
      </c>
      <c r="C1596" s="76" t="s">
        <v>115</v>
      </c>
      <c r="D1596" s="55" t="s">
        <v>72</v>
      </c>
      <c r="E1596" s="55" t="s">
        <v>135</v>
      </c>
      <c r="F1596" s="70">
        <v>350.32</v>
      </c>
      <c r="G1596" s="77">
        <v>56100</v>
      </c>
      <c r="H1596" s="77">
        <v>351.75</v>
      </c>
      <c r="I1596" s="77">
        <v>10</v>
      </c>
      <c r="J1596" s="77">
        <v>8.8311843845602294</v>
      </c>
      <c r="K1596" s="77">
        <v>1.4256538663513601E-2</v>
      </c>
      <c r="L1596" s="77">
        <v>8.8311843827547296</v>
      </c>
      <c r="M1596" s="77">
        <v>1.42565386576842E-2</v>
      </c>
      <c r="N1596" s="77">
        <v>1.805504357E-9</v>
      </c>
      <c r="O1596" s="77">
        <v>5.8293970000000001E-12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133</v>
      </c>
      <c r="U1596" s="105">
        <v>-5.3554875100000004E-10</v>
      </c>
      <c r="V1596" s="105">
        <v>0</v>
      </c>
      <c r="W1596" s="101">
        <v>-2.6918333752000001E-10</v>
      </c>
    </row>
    <row r="1597" spans="2:23" x14ac:dyDescent="0.35">
      <c r="B1597" s="55" t="s">
        <v>114</v>
      </c>
      <c r="C1597" s="76" t="s">
        <v>115</v>
      </c>
      <c r="D1597" s="55" t="s">
        <v>72</v>
      </c>
      <c r="E1597" s="55" t="s">
        <v>136</v>
      </c>
      <c r="F1597" s="70">
        <v>351.71</v>
      </c>
      <c r="G1597" s="77">
        <v>56100</v>
      </c>
      <c r="H1597" s="77">
        <v>351.75</v>
      </c>
      <c r="I1597" s="77">
        <v>10</v>
      </c>
      <c r="J1597" s="77">
        <v>2.7071006072289401</v>
      </c>
      <c r="K1597" s="77">
        <v>5.2544582812217005E-4</v>
      </c>
      <c r="L1597" s="77">
        <v>2.7071006088681999</v>
      </c>
      <c r="M1597" s="77">
        <v>5.2544582875853102E-4</v>
      </c>
      <c r="N1597" s="77">
        <v>-1.639268235E-9</v>
      </c>
      <c r="O1597" s="77">
        <v>-6.36361E-13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133</v>
      </c>
      <c r="U1597" s="105">
        <v>-1.58256536E-10</v>
      </c>
      <c r="V1597" s="105">
        <v>0</v>
      </c>
      <c r="W1597" s="101">
        <v>-7.9544621219999996E-11</v>
      </c>
    </row>
    <row r="1598" spans="2:23" x14ac:dyDescent="0.35">
      <c r="B1598" s="55" t="s">
        <v>114</v>
      </c>
      <c r="C1598" s="76" t="s">
        <v>137</v>
      </c>
      <c r="D1598" s="55" t="s">
        <v>72</v>
      </c>
      <c r="E1598" s="55" t="s">
        <v>138</v>
      </c>
      <c r="F1598" s="70">
        <v>343.01</v>
      </c>
      <c r="G1598" s="77">
        <v>50000</v>
      </c>
      <c r="H1598" s="77">
        <v>342.75</v>
      </c>
      <c r="I1598" s="77">
        <v>1</v>
      </c>
      <c r="J1598" s="77">
        <v>-4.53067021035704</v>
      </c>
      <c r="K1598" s="77">
        <v>1.95622048449309E-3</v>
      </c>
      <c r="L1598" s="77">
        <v>-4.5306702170444701</v>
      </c>
      <c r="M1598" s="77">
        <v>1.9562204902679901E-3</v>
      </c>
      <c r="N1598" s="77">
        <v>6.6874283889999998E-9</v>
      </c>
      <c r="O1598" s="77">
        <v>-5.7749010000000001E-12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139</v>
      </c>
      <c r="U1598" s="105">
        <v>-2.3013424800000001E-10</v>
      </c>
      <c r="V1598" s="105">
        <v>0</v>
      </c>
      <c r="W1598" s="101">
        <v>-1.1567257852E-10</v>
      </c>
    </row>
    <row r="1599" spans="2:23" x14ac:dyDescent="0.35">
      <c r="B1599" s="55" t="s">
        <v>114</v>
      </c>
      <c r="C1599" s="76" t="s">
        <v>137</v>
      </c>
      <c r="D1599" s="55" t="s">
        <v>72</v>
      </c>
      <c r="E1599" s="55" t="s">
        <v>140</v>
      </c>
      <c r="F1599" s="70">
        <v>349.07</v>
      </c>
      <c r="G1599" s="77">
        <v>56050</v>
      </c>
      <c r="H1599" s="77">
        <v>351.71</v>
      </c>
      <c r="I1599" s="77">
        <v>1</v>
      </c>
      <c r="J1599" s="77">
        <v>71.657929594571399</v>
      </c>
      <c r="K1599" s="77">
        <v>0.256742943689028</v>
      </c>
      <c r="L1599" s="77">
        <v>71.6579295966052</v>
      </c>
      <c r="M1599" s="77">
        <v>0.25674294370360201</v>
      </c>
      <c r="N1599" s="77">
        <v>-2.033784252E-9</v>
      </c>
      <c r="O1599" s="77">
        <v>-1.4573672000000001E-11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139</v>
      </c>
      <c r="U1599" s="105">
        <v>2.6441399700000002E-10</v>
      </c>
      <c r="V1599" s="105">
        <v>0</v>
      </c>
      <c r="W1599" s="101">
        <v>3.9592535522999998E-10</v>
      </c>
    </row>
    <row r="1600" spans="2:23" x14ac:dyDescent="0.35">
      <c r="B1600" s="55" t="s">
        <v>114</v>
      </c>
      <c r="C1600" s="76" t="s">
        <v>137</v>
      </c>
      <c r="D1600" s="55" t="s">
        <v>72</v>
      </c>
      <c r="E1600" s="55" t="s">
        <v>151</v>
      </c>
      <c r="F1600" s="70">
        <v>350.56</v>
      </c>
      <c r="G1600" s="77">
        <v>58350</v>
      </c>
      <c r="H1600" s="77">
        <v>349.03</v>
      </c>
      <c r="I1600" s="77">
        <v>1</v>
      </c>
      <c r="J1600" s="77">
        <v>-34.895482838687002</v>
      </c>
      <c r="K1600" s="77">
        <v>8.6699864245211006E-2</v>
      </c>
      <c r="L1600" s="77">
        <v>-34.895482836752599</v>
      </c>
      <c r="M1600" s="77">
        <v>8.6699864235599E-2</v>
      </c>
      <c r="N1600" s="77">
        <v>-1.9343471269999998E-9</v>
      </c>
      <c r="O1600" s="77">
        <v>9.6119940000000004E-12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139</v>
      </c>
      <c r="U1600" s="105">
        <v>4.0076763300000003E-10</v>
      </c>
      <c r="V1600" s="105">
        <v>0</v>
      </c>
      <c r="W1600" s="101">
        <v>6.0009707980999997E-10</v>
      </c>
    </row>
    <row r="1601" spans="2:23" x14ac:dyDescent="0.35">
      <c r="B1601" s="55" t="s">
        <v>114</v>
      </c>
      <c r="C1601" s="76" t="s">
        <v>137</v>
      </c>
      <c r="D1601" s="55" t="s">
        <v>72</v>
      </c>
      <c r="E1601" s="55" t="s">
        <v>152</v>
      </c>
      <c r="F1601" s="70">
        <v>342.75</v>
      </c>
      <c r="G1601" s="77">
        <v>50050</v>
      </c>
      <c r="H1601" s="77">
        <v>343.85</v>
      </c>
      <c r="I1601" s="77">
        <v>1</v>
      </c>
      <c r="J1601" s="77">
        <v>32.2753238741141</v>
      </c>
      <c r="K1601" s="77">
        <v>6.0314229155261703E-2</v>
      </c>
      <c r="L1601" s="77">
        <v>32.275323870395603</v>
      </c>
      <c r="M1601" s="77">
        <v>6.0314229141364001E-2</v>
      </c>
      <c r="N1601" s="77">
        <v>3.7184644250000002E-9</v>
      </c>
      <c r="O1601" s="77">
        <v>1.3897694E-11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153</v>
      </c>
      <c r="U1601" s="105">
        <v>6.8076740000000002E-10</v>
      </c>
      <c r="V1601" s="105">
        <v>0</v>
      </c>
      <c r="W1601" s="101">
        <v>1.01936008581E-9</v>
      </c>
    </row>
    <row r="1602" spans="2:23" x14ac:dyDescent="0.35">
      <c r="B1602" s="55" t="s">
        <v>114</v>
      </c>
      <c r="C1602" s="76" t="s">
        <v>137</v>
      </c>
      <c r="D1602" s="55" t="s">
        <v>72</v>
      </c>
      <c r="E1602" s="55" t="s">
        <v>152</v>
      </c>
      <c r="F1602" s="70">
        <v>342.75</v>
      </c>
      <c r="G1602" s="77">
        <v>51150</v>
      </c>
      <c r="H1602" s="77">
        <v>340.09</v>
      </c>
      <c r="I1602" s="77">
        <v>1</v>
      </c>
      <c r="J1602" s="77">
        <v>-115.989165322556</v>
      </c>
      <c r="K1602" s="77">
        <v>0.47087202652781202</v>
      </c>
      <c r="L1602" s="77">
        <v>-115.98916532553299</v>
      </c>
      <c r="M1602" s="77">
        <v>0.47087202655198002</v>
      </c>
      <c r="N1602" s="77">
        <v>2.9767299740000002E-9</v>
      </c>
      <c r="O1602" s="77">
        <v>-2.4168774999999999E-11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153</v>
      </c>
      <c r="U1602" s="105">
        <v>-3.3360130100000001E-10</v>
      </c>
      <c r="V1602" s="105">
        <v>0</v>
      </c>
      <c r="W1602" s="101">
        <v>-1.6767831394999999E-10</v>
      </c>
    </row>
    <row r="1603" spans="2:23" x14ac:dyDescent="0.35">
      <c r="B1603" s="55" t="s">
        <v>114</v>
      </c>
      <c r="C1603" s="76" t="s">
        <v>137</v>
      </c>
      <c r="D1603" s="55" t="s">
        <v>72</v>
      </c>
      <c r="E1603" s="55" t="s">
        <v>152</v>
      </c>
      <c r="F1603" s="70">
        <v>342.75</v>
      </c>
      <c r="G1603" s="77">
        <v>51200</v>
      </c>
      <c r="H1603" s="77">
        <v>342.75</v>
      </c>
      <c r="I1603" s="77">
        <v>1</v>
      </c>
      <c r="J1603" s="77">
        <v>7.2558400000000001E-13</v>
      </c>
      <c r="K1603" s="77">
        <v>0</v>
      </c>
      <c r="L1603" s="77">
        <v>7.2558400000000001E-13</v>
      </c>
      <c r="M1603" s="77">
        <v>0</v>
      </c>
      <c r="N1603" s="77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154</v>
      </c>
      <c r="U1603" s="105">
        <v>0</v>
      </c>
      <c r="V1603" s="105">
        <v>0</v>
      </c>
      <c r="W1603" s="101">
        <v>0</v>
      </c>
    </row>
    <row r="1604" spans="2:23" x14ac:dyDescent="0.35">
      <c r="B1604" s="55" t="s">
        <v>114</v>
      </c>
      <c r="C1604" s="76" t="s">
        <v>137</v>
      </c>
      <c r="D1604" s="55" t="s">
        <v>72</v>
      </c>
      <c r="E1604" s="55" t="s">
        <v>118</v>
      </c>
      <c r="F1604" s="70">
        <v>343.85</v>
      </c>
      <c r="G1604" s="77">
        <v>50054</v>
      </c>
      <c r="H1604" s="77">
        <v>343.85</v>
      </c>
      <c r="I1604" s="77">
        <v>1</v>
      </c>
      <c r="J1604" s="77">
        <v>91.264799953871005</v>
      </c>
      <c r="K1604" s="77">
        <v>0</v>
      </c>
      <c r="L1604" s="77">
        <v>91.264799953834498</v>
      </c>
      <c r="M1604" s="77">
        <v>0</v>
      </c>
      <c r="N1604" s="77">
        <v>3.6448622E-11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153</v>
      </c>
      <c r="U1604" s="105">
        <v>0</v>
      </c>
      <c r="V1604" s="105">
        <v>0</v>
      </c>
      <c r="W1604" s="101">
        <v>0</v>
      </c>
    </row>
    <row r="1605" spans="2:23" x14ac:dyDescent="0.35">
      <c r="B1605" s="55" t="s">
        <v>114</v>
      </c>
      <c r="C1605" s="76" t="s">
        <v>137</v>
      </c>
      <c r="D1605" s="55" t="s">
        <v>72</v>
      </c>
      <c r="E1605" s="55" t="s">
        <v>118</v>
      </c>
      <c r="F1605" s="70">
        <v>343.85</v>
      </c>
      <c r="G1605" s="77">
        <v>50100</v>
      </c>
      <c r="H1605" s="77">
        <v>342.72</v>
      </c>
      <c r="I1605" s="77">
        <v>1</v>
      </c>
      <c r="J1605" s="77">
        <v>-186.301039605412</v>
      </c>
      <c r="K1605" s="77">
        <v>0.27662337654371699</v>
      </c>
      <c r="L1605" s="77">
        <v>-186.301039609431</v>
      </c>
      <c r="M1605" s="77">
        <v>0.276623376555652</v>
      </c>
      <c r="N1605" s="77">
        <v>4.0189629400000002E-9</v>
      </c>
      <c r="O1605" s="77">
        <v>-1.1934854E-11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153</v>
      </c>
      <c r="U1605" s="105">
        <v>4.4437171700000001E-10</v>
      </c>
      <c r="V1605" s="105">
        <v>0</v>
      </c>
      <c r="W1605" s="101">
        <v>6.6538848889000004E-10</v>
      </c>
    </row>
    <row r="1606" spans="2:23" x14ac:dyDescent="0.35">
      <c r="B1606" s="55" t="s">
        <v>114</v>
      </c>
      <c r="C1606" s="76" t="s">
        <v>137</v>
      </c>
      <c r="D1606" s="55" t="s">
        <v>72</v>
      </c>
      <c r="E1606" s="55" t="s">
        <v>118</v>
      </c>
      <c r="F1606" s="70">
        <v>343.85</v>
      </c>
      <c r="G1606" s="77">
        <v>50900</v>
      </c>
      <c r="H1606" s="77">
        <v>348.12</v>
      </c>
      <c r="I1606" s="77">
        <v>1</v>
      </c>
      <c r="J1606" s="77">
        <v>85.410297760908307</v>
      </c>
      <c r="K1606" s="77">
        <v>0.514291786934295</v>
      </c>
      <c r="L1606" s="77">
        <v>85.410297758089499</v>
      </c>
      <c r="M1606" s="77">
        <v>0.51429178690034805</v>
      </c>
      <c r="N1606" s="77">
        <v>2.8188562599999998E-9</v>
      </c>
      <c r="O1606" s="77">
        <v>3.3947151E-11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153</v>
      </c>
      <c r="U1606" s="105">
        <v>-2.9131131199999998E-10</v>
      </c>
      <c r="V1606" s="105">
        <v>0</v>
      </c>
      <c r="W1606" s="101">
        <v>-1.4642205976E-10</v>
      </c>
    </row>
    <row r="1607" spans="2:23" x14ac:dyDescent="0.35">
      <c r="B1607" s="55" t="s">
        <v>114</v>
      </c>
      <c r="C1607" s="76" t="s">
        <v>137</v>
      </c>
      <c r="D1607" s="55" t="s">
        <v>72</v>
      </c>
      <c r="E1607" s="55" t="s">
        <v>155</v>
      </c>
      <c r="F1607" s="70">
        <v>343.85</v>
      </c>
      <c r="G1607" s="77">
        <v>50454</v>
      </c>
      <c r="H1607" s="77">
        <v>343.85</v>
      </c>
      <c r="I1607" s="77">
        <v>1</v>
      </c>
      <c r="J1607" s="77">
        <v>-2.158928E-12</v>
      </c>
      <c r="K1607" s="77">
        <v>0</v>
      </c>
      <c r="L1607" s="77">
        <v>-2.158928E-12</v>
      </c>
      <c r="M1607" s="77">
        <v>0</v>
      </c>
      <c r="N1607" s="77">
        <v>0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154</v>
      </c>
      <c r="U1607" s="105">
        <v>0</v>
      </c>
      <c r="V1607" s="105">
        <v>0</v>
      </c>
      <c r="W1607" s="101">
        <v>0</v>
      </c>
    </row>
    <row r="1608" spans="2:23" x14ac:dyDescent="0.35">
      <c r="B1608" s="55" t="s">
        <v>114</v>
      </c>
      <c r="C1608" s="76" t="s">
        <v>137</v>
      </c>
      <c r="D1608" s="55" t="s">
        <v>72</v>
      </c>
      <c r="E1608" s="55" t="s">
        <v>155</v>
      </c>
      <c r="F1608" s="70">
        <v>343.85</v>
      </c>
      <c r="G1608" s="77">
        <v>50604</v>
      </c>
      <c r="H1608" s="77">
        <v>343.85</v>
      </c>
      <c r="I1608" s="77">
        <v>1</v>
      </c>
      <c r="J1608" s="77">
        <v>-2.6850899999999998E-12</v>
      </c>
      <c r="K1608" s="77">
        <v>0</v>
      </c>
      <c r="L1608" s="77">
        <v>-2.6850899999999998E-12</v>
      </c>
      <c r="M1608" s="77">
        <v>0</v>
      </c>
      <c r="N1608" s="77">
        <v>0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154</v>
      </c>
      <c r="U1608" s="105">
        <v>0</v>
      </c>
      <c r="V1608" s="105">
        <v>0</v>
      </c>
      <c r="W1608" s="101">
        <v>0</v>
      </c>
    </row>
    <row r="1609" spans="2:23" x14ac:dyDescent="0.35">
      <c r="B1609" s="55" t="s">
        <v>114</v>
      </c>
      <c r="C1609" s="76" t="s">
        <v>137</v>
      </c>
      <c r="D1609" s="55" t="s">
        <v>72</v>
      </c>
      <c r="E1609" s="55" t="s">
        <v>156</v>
      </c>
      <c r="F1609" s="70">
        <v>342.72</v>
      </c>
      <c r="G1609" s="77">
        <v>50103</v>
      </c>
      <c r="H1609" s="77">
        <v>342.62</v>
      </c>
      <c r="I1609" s="77">
        <v>1</v>
      </c>
      <c r="J1609" s="77">
        <v>-29.359845122422701</v>
      </c>
      <c r="K1609" s="77">
        <v>4.3100025280632497E-3</v>
      </c>
      <c r="L1609" s="77">
        <v>-29.359845122520401</v>
      </c>
      <c r="M1609" s="77">
        <v>4.3100025280919402E-3</v>
      </c>
      <c r="N1609" s="77">
        <v>9.7694074999999994E-11</v>
      </c>
      <c r="O1609" s="77">
        <v>-2.8683E-14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154</v>
      </c>
      <c r="U1609" s="105">
        <v>-5.9480000000000003E-14</v>
      </c>
      <c r="V1609" s="105">
        <v>0</v>
      </c>
      <c r="W1609" s="101">
        <v>-2.989648E-14</v>
      </c>
    </row>
    <row r="1610" spans="2:23" x14ac:dyDescent="0.35">
      <c r="B1610" s="55" t="s">
        <v>114</v>
      </c>
      <c r="C1610" s="76" t="s">
        <v>137</v>
      </c>
      <c r="D1610" s="55" t="s">
        <v>72</v>
      </c>
      <c r="E1610" s="55" t="s">
        <v>156</v>
      </c>
      <c r="F1610" s="70">
        <v>342.72</v>
      </c>
      <c r="G1610" s="77">
        <v>50200</v>
      </c>
      <c r="H1610" s="77">
        <v>342.33</v>
      </c>
      <c r="I1610" s="77">
        <v>1</v>
      </c>
      <c r="J1610" s="77">
        <v>-25.0863774173393</v>
      </c>
      <c r="K1610" s="77">
        <v>9.4336017155585792E-3</v>
      </c>
      <c r="L1610" s="77">
        <v>-25.086377420828601</v>
      </c>
      <c r="M1610" s="77">
        <v>9.4336017181828602E-3</v>
      </c>
      <c r="N1610" s="77">
        <v>3.4893088419999999E-9</v>
      </c>
      <c r="O1610" s="77">
        <v>-2.624272E-12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153</v>
      </c>
      <c r="U1610" s="105">
        <v>4.6195166199999998E-10</v>
      </c>
      <c r="V1610" s="105">
        <v>0</v>
      </c>
      <c r="W1610" s="101">
        <v>6.9171215574999997E-10</v>
      </c>
    </row>
    <row r="1611" spans="2:23" x14ac:dyDescent="0.35">
      <c r="B1611" s="55" t="s">
        <v>114</v>
      </c>
      <c r="C1611" s="76" t="s">
        <v>137</v>
      </c>
      <c r="D1611" s="55" t="s">
        <v>72</v>
      </c>
      <c r="E1611" s="55" t="s">
        <v>157</v>
      </c>
      <c r="F1611" s="70">
        <v>342.48</v>
      </c>
      <c r="G1611" s="77">
        <v>50800</v>
      </c>
      <c r="H1611" s="77">
        <v>344.31</v>
      </c>
      <c r="I1611" s="77">
        <v>1</v>
      </c>
      <c r="J1611" s="77">
        <v>35.336919868209101</v>
      </c>
      <c r="K1611" s="77">
        <v>6.3383905696998394E-2</v>
      </c>
      <c r="L1611" s="77">
        <v>35.336919865630897</v>
      </c>
      <c r="M1611" s="77">
        <v>6.3383905687749501E-2</v>
      </c>
      <c r="N1611" s="77">
        <v>2.5781432539999999E-9</v>
      </c>
      <c r="O1611" s="77">
        <v>9.2488410000000002E-12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153</v>
      </c>
      <c r="U1611" s="105">
        <v>-1.5419964550000001E-9</v>
      </c>
      <c r="V1611" s="105">
        <v>0</v>
      </c>
      <c r="W1611" s="101">
        <v>-7.7505502799000002E-10</v>
      </c>
    </row>
    <row r="1612" spans="2:23" x14ac:dyDescent="0.35">
      <c r="B1612" s="55" t="s">
        <v>114</v>
      </c>
      <c r="C1612" s="76" t="s">
        <v>137</v>
      </c>
      <c r="D1612" s="55" t="s">
        <v>72</v>
      </c>
      <c r="E1612" s="55" t="s">
        <v>158</v>
      </c>
      <c r="F1612" s="70">
        <v>342.33</v>
      </c>
      <c r="G1612" s="77">
        <v>50150</v>
      </c>
      <c r="H1612" s="77">
        <v>342.48</v>
      </c>
      <c r="I1612" s="77">
        <v>1</v>
      </c>
      <c r="J1612" s="77">
        <v>24.860224837116501</v>
      </c>
      <c r="K1612" s="77">
        <v>3.2261206661293698E-3</v>
      </c>
      <c r="L1612" s="77">
        <v>24.860224834498599</v>
      </c>
      <c r="M1612" s="77">
        <v>3.2261206654498999E-3</v>
      </c>
      <c r="N1612" s="77">
        <v>2.6179503009999999E-9</v>
      </c>
      <c r="O1612" s="77">
        <v>6.79464E-13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153</v>
      </c>
      <c r="U1612" s="105">
        <v>-1.6004064699999999E-10</v>
      </c>
      <c r="V1612" s="105">
        <v>0</v>
      </c>
      <c r="W1612" s="101">
        <v>-8.0441370499999995E-11</v>
      </c>
    </row>
    <row r="1613" spans="2:23" x14ac:dyDescent="0.35">
      <c r="B1613" s="55" t="s">
        <v>114</v>
      </c>
      <c r="C1613" s="76" t="s">
        <v>137</v>
      </c>
      <c r="D1613" s="55" t="s">
        <v>72</v>
      </c>
      <c r="E1613" s="55" t="s">
        <v>158</v>
      </c>
      <c r="F1613" s="70">
        <v>342.33</v>
      </c>
      <c r="G1613" s="77">
        <v>50250</v>
      </c>
      <c r="H1613" s="77">
        <v>339.55</v>
      </c>
      <c r="I1613" s="77">
        <v>1</v>
      </c>
      <c r="J1613" s="77">
        <v>-76.9669612263407</v>
      </c>
      <c r="K1613" s="77">
        <v>0.29246359075498901</v>
      </c>
      <c r="L1613" s="77">
        <v>-76.966961224085296</v>
      </c>
      <c r="M1613" s="77">
        <v>0.292463590737848</v>
      </c>
      <c r="N1613" s="77">
        <v>-2.2553625629999998E-9</v>
      </c>
      <c r="O1613" s="77">
        <v>1.7140109E-11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153</v>
      </c>
      <c r="U1613" s="105">
        <v>-4.2615923999999998E-10</v>
      </c>
      <c r="V1613" s="105">
        <v>0</v>
      </c>
      <c r="W1613" s="101">
        <v>-2.1420079185000001E-10</v>
      </c>
    </row>
    <row r="1614" spans="2:23" x14ac:dyDescent="0.35">
      <c r="B1614" s="55" t="s">
        <v>114</v>
      </c>
      <c r="C1614" s="76" t="s">
        <v>137</v>
      </c>
      <c r="D1614" s="55" t="s">
        <v>72</v>
      </c>
      <c r="E1614" s="55" t="s">
        <v>158</v>
      </c>
      <c r="F1614" s="70">
        <v>342.33</v>
      </c>
      <c r="G1614" s="77">
        <v>50900</v>
      </c>
      <c r="H1614" s="77">
        <v>348.12</v>
      </c>
      <c r="I1614" s="77">
        <v>1</v>
      </c>
      <c r="J1614" s="77">
        <v>97.0185294076649</v>
      </c>
      <c r="K1614" s="77">
        <v>0.89890282712467595</v>
      </c>
      <c r="L1614" s="77">
        <v>97.018529406608494</v>
      </c>
      <c r="M1614" s="77">
        <v>0.89890282710510105</v>
      </c>
      <c r="N1614" s="77">
        <v>1.0563772079999999E-9</v>
      </c>
      <c r="O1614" s="77">
        <v>1.9575140000000001E-11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154</v>
      </c>
      <c r="U1614" s="105">
        <v>6.4140371400000004E-10</v>
      </c>
      <c r="V1614" s="105">
        <v>0</v>
      </c>
      <c r="W1614" s="101">
        <v>9.6041811777000004E-10</v>
      </c>
    </row>
    <row r="1615" spans="2:23" x14ac:dyDescent="0.35">
      <c r="B1615" s="55" t="s">
        <v>114</v>
      </c>
      <c r="C1615" s="76" t="s">
        <v>137</v>
      </c>
      <c r="D1615" s="55" t="s">
        <v>72</v>
      </c>
      <c r="E1615" s="55" t="s">
        <v>158</v>
      </c>
      <c r="F1615" s="70">
        <v>342.33</v>
      </c>
      <c r="G1615" s="77">
        <v>53050</v>
      </c>
      <c r="H1615" s="77">
        <v>352.67</v>
      </c>
      <c r="I1615" s="77">
        <v>1</v>
      </c>
      <c r="J1615" s="77">
        <v>83.890000838034595</v>
      </c>
      <c r="K1615" s="77">
        <v>1.41243272068951</v>
      </c>
      <c r="L1615" s="77">
        <v>83.890000836563203</v>
      </c>
      <c r="M1615" s="77">
        <v>1.4124327206399701</v>
      </c>
      <c r="N1615" s="77">
        <v>1.471411881E-9</v>
      </c>
      <c r="O1615" s="77">
        <v>4.9547519000000002E-11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154</v>
      </c>
      <c r="U1615" s="105">
        <v>2.0033639540000002E-9</v>
      </c>
      <c r="V1615" s="105">
        <v>0</v>
      </c>
      <c r="W1615" s="101">
        <v>2.9997753301200002E-9</v>
      </c>
    </row>
    <row r="1616" spans="2:23" x14ac:dyDescent="0.35">
      <c r="B1616" s="55" t="s">
        <v>114</v>
      </c>
      <c r="C1616" s="76" t="s">
        <v>137</v>
      </c>
      <c r="D1616" s="55" t="s">
        <v>72</v>
      </c>
      <c r="E1616" s="55" t="s">
        <v>159</v>
      </c>
      <c r="F1616" s="70">
        <v>339.55</v>
      </c>
      <c r="G1616" s="77">
        <v>50300</v>
      </c>
      <c r="H1616" s="77">
        <v>339.58</v>
      </c>
      <c r="I1616" s="77">
        <v>1</v>
      </c>
      <c r="J1616" s="77">
        <v>8.3666209236670905</v>
      </c>
      <c r="K1616" s="77">
        <v>9.7300480495678197E-4</v>
      </c>
      <c r="L1616" s="77">
        <v>8.3666209262842894</v>
      </c>
      <c r="M1616" s="77">
        <v>9.7300480556551997E-4</v>
      </c>
      <c r="N1616" s="77">
        <v>-2.617195349E-9</v>
      </c>
      <c r="O1616" s="77">
        <v>-6.0873900000000002E-13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153</v>
      </c>
      <c r="U1616" s="105">
        <v>-1.2819055099999999E-10</v>
      </c>
      <c r="V1616" s="105">
        <v>0</v>
      </c>
      <c r="W1616" s="101">
        <v>-6.4432528860000001E-11</v>
      </c>
    </row>
    <row r="1617" spans="2:23" x14ac:dyDescent="0.35">
      <c r="B1617" s="55" t="s">
        <v>114</v>
      </c>
      <c r="C1617" s="76" t="s">
        <v>137</v>
      </c>
      <c r="D1617" s="55" t="s">
        <v>72</v>
      </c>
      <c r="E1617" s="55" t="s">
        <v>160</v>
      </c>
      <c r="F1617" s="70">
        <v>339.58</v>
      </c>
      <c r="G1617" s="77">
        <v>51150</v>
      </c>
      <c r="H1617" s="77">
        <v>340.09</v>
      </c>
      <c r="I1617" s="77">
        <v>1</v>
      </c>
      <c r="J1617" s="77">
        <v>31.252167736493</v>
      </c>
      <c r="K1617" s="77">
        <v>2.79335624633749E-2</v>
      </c>
      <c r="L1617" s="77">
        <v>31.2521677391838</v>
      </c>
      <c r="M1617" s="77">
        <v>2.7933562468185E-2</v>
      </c>
      <c r="N1617" s="77">
        <v>-2.690786483E-9</v>
      </c>
      <c r="O1617" s="77">
        <v>-4.8101170000000004E-12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153</v>
      </c>
      <c r="U1617" s="105">
        <v>-2.6234505500000003E-10</v>
      </c>
      <c r="V1617" s="105">
        <v>0</v>
      </c>
      <c r="W1617" s="101">
        <v>-1.3186272464E-10</v>
      </c>
    </row>
    <row r="1618" spans="2:23" x14ac:dyDescent="0.35">
      <c r="B1618" s="55" t="s">
        <v>114</v>
      </c>
      <c r="C1618" s="76" t="s">
        <v>137</v>
      </c>
      <c r="D1618" s="55" t="s">
        <v>72</v>
      </c>
      <c r="E1618" s="55" t="s">
        <v>161</v>
      </c>
      <c r="F1618" s="70">
        <v>348.7</v>
      </c>
      <c r="G1618" s="77">
        <v>50354</v>
      </c>
      <c r="H1618" s="77">
        <v>348.7</v>
      </c>
      <c r="I1618" s="77">
        <v>1</v>
      </c>
      <c r="J1618" s="77">
        <v>-8.8147799999999995E-13</v>
      </c>
      <c r="K1618" s="77">
        <v>0</v>
      </c>
      <c r="L1618" s="77">
        <v>-8.8147799999999995E-13</v>
      </c>
      <c r="M1618" s="77">
        <v>0</v>
      </c>
      <c r="N1618" s="77">
        <v>0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154</v>
      </c>
      <c r="U1618" s="105">
        <v>0</v>
      </c>
      <c r="V1618" s="105">
        <v>0</v>
      </c>
      <c r="W1618" s="101">
        <v>0</v>
      </c>
    </row>
    <row r="1619" spans="2:23" x14ac:dyDescent="0.35">
      <c r="B1619" s="55" t="s">
        <v>114</v>
      </c>
      <c r="C1619" s="76" t="s">
        <v>137</v>
      </c>
      <c r="D1619" s="55" t="s">
        <v>72</v>
      </c>
      <c r="E1619" s="55" t="s">
        <v>161</v>
      </c>
      <c r="F1619" s="70">
        <v>348.7</v>
      </c>
      <c r="G1619" s="77">
        <v>50900</v>
      </c>
      <c r="H1619" s="77">
        <v>348.12</v>
      </c>
      <c r="I1619" s="77">
        <v>1</v>
      </c>
      <c r="J1619" s="77">
        <v>-104.43976012623899</v>
      </c>
      <c r="K1619" s="77">
        <v>8.6170541612288098E-2</v>
      </c>
      <c r="L1619" s="77">
        <v>-104.439760123868</v>
      </c>
      <c r="M1619" s="77">
        <v>8.6170541608375797E-2</v>
      </c>
      <c r="N1619" s="77">
        <v>-2.3708812689999999E-9</v>
      </c>
      <c r="O1619" s="77">
        <v>3.9123220000000004E-12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153</v>
      </c>
      <c r="U1619" s="105">
        <v>-1.2019078E-11</v>
      </c>
      <c r="V1619" s="105">
        <v>0</v>
      </c>
      <c r="W1619" s="101">
        <v>-6.0411596999999999E-12</v>
      </c>
    </row>
    <row r="1620" spans="2:23" x14ac:dyDescent="0.35">
      <c r="B1620" s="55" t="s">
        <v>114</v>
      </c>
      <c r="C1620" s="76" t="s">
        <v>137</v>
      </c>
      <c r="D1620" s="55" t="s">
        <v>72</v>
      </c>
      <c r="E1620" s="55" t="s">
        <v>161</v>
      </c>
      <c r="F1620" s="70">
        <v>348.7</v>
      </c>
      <c r="G1620" s="77">
        <v>53200</v>
      </c>
      <c r="H1620" s="77">
        <v>350.34</v>
      </c>
      <c r="I1620" s="77">
        <v>1</v>
      </c>
      <c r="J1620" s="77">
        <v>47.9053525064854</v>
      </c>
      <c r="K1620" s="77">
        <v>0.110844771180621</v>
      </c>
      <c r="L1620" s="77">
        <v>47.905352504150898</v>
      </c>
      <c r="M1620" s="77">
        <v>0.110844771169818</v>
      </c>
      <c r="N1620" s="77">
        <v>2.3344826070000002E-9</v>
      </c>
      <c r="O1620" s="77">
        <v>1.0803186E-11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153</v>
      </c>
      <c r="U1620" s="105">
        <v>-5.2622043999999999E-11</v>
      </c>
      <c r="V1620" s="105">
        <v>0</v>
      </c>
      <c r="W1620" s="101">
        <v>-2.6449464039999999E-11</v>
      </c>
    </row>
    <row r="1621" spans="2:23" x14ac:dyDescent="0.35">
      <c r="B1621" s="55" t="s">
        <v>114</v>
      </c>
      <c r="C1621" s="76" t="s">
        <v>137</v>
      </c>
      <c r="D1621" s="55" t="s">
        <v>72</v>
      </c>
      <c r="E1621" s="55" t="s">
        <v>162</v>
      </c>
      <c r="F1621" s="70">
        <v>348.7</v>
      </c>
      <c r="G1621" s="77">
        <v>50404</v>
      </c>
      <c r="H1621" s="77">
        <v>348.7</v>
      </c>
      <c r="I1621" s="77">
        <v>1</v>
      </c>
      <c r="J1621" s="77">
        <v>-1.07134E-12</v>
      </c>
      <c r="K1621" s="77">
        <v>0</v>
      </c>
      <c r="L1621" s="77">
        <v>-1.07134E-12</v>
      </c>
      <c r="M1621" s="77">
        <v>0</v>
      </c>
      <c r="N1621" s="77">
        <v>0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154</v>
      </c>
      <c r="U1621" s="105">
        <v>0</v>
      </c>
      <c r="V1621" s="105">
        <v>0</v>
      </c>
      <c r="W1621" s="101">
        <v>0</v>
      </c>
    </row>
    <row r="1622" spans="2:23" x14ac:dyDescent="0.35">
      <c r="B1622" s="55" t="s">
        <v>114</v>
      </c>
      <c r="C1622" s="76" t="s">
        <v>137</v>
      </c>
      <c r="D1622" s="55" t="s">
        <v>72</v>
      </c>
      <c r="E1622" s="55" t="s">
        <v>163</v>
      </c>
      <c r="F1622" s="70">
        <v>343.85</v>
      </c>
      <c r="G1622" s="77">
        <v>50499</v>
      </c>
      <c r="H1622" s="77">
        <v>343.85</v>
      </c>
      <c r="I1622" s="77">
        <v>1</v>
      </c>
      <c r="J1622" s="77">
        <v>2.4042510000000002E-12</v>
      </c>
      <c r="K1622" s="77">
        <v>0</v>
      </c>
      <c r="L1622" s="77">
        <v>2.4042510000000002E-12</v>
      </c>
      <c r="M1622" s="77">
        <v>0</v>
      </c>
      <c r="N1622" s="77">
        <v>0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154</v>
      </c>
      <c r="U1622" s="105">
        <v>0</v>
      </c>
      <c r="V1622" s="105">
        <v>0</v>
      </c>
      <c r="W1622" s="101">
        <v>0</v>
      </c>
    </row>
    <row r="1623" spans="2:23" x14ac:dyDescent="0.35">
      <c r="B1623" s="55" t="s">
        <v>114</v>
      </c>
      <c r="C1623" s="76" t="s">
        <v>137</v>
      </c>
      <c r="D1623" s="55" t="s">
        <v>72</v>
      </c>
      <c r="E1623" s="55" t="s">
        <v>163</v>
      </c>
      <c r="F1623" s="70">
        <v>343.85</v>
      </c>
      <c r="G1623" s="77">
        <v>50554</v>
      </c>
      <c r="H1623" s="77">
        <v>343.85</v>
      </c>
      <c r="I1623" s="77">
        <v>1</v>
      </c>
      <c r="J1623" s="77">
        <v>1.3048100000000001E-13</v>
      </c>
      <c r="K1623" s="77">
        <v>0</v>
      </c>
      <c r="L1623" s="77">
        <v>1.3048100000000001E-13</v>
      </c>
      <c r="M1623" s="77">
        <v>0</v>
      </c>
      <c r="N1623" s="77">
        <v>0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154</v>
      </c>
      <c r="U1623" s="105">
        <v>0</v>
      </c>
      <c r="V1623" s="105">
        <v>0</v>
      </c>
      <c r="W1623" s="101">
        <v>0</v>
      </c>
    </row>
    <row r="1624" spans="2:23" x14ac:dyDescent="0.35">
      <c r="B1624" s="55" t="s">
        <v>114</v>
      </c>
      <c r="C1624" s="76" t="s">
        <v>137</v>
      </c>
      <c r="D1624" s="55" t="s">
        <v>72</v>
      </c>
      <c r="E1624" s="55" t="s">
        <v>164</v>
      </c>
      <c r="F1624" s="70">
        <v>343.85</v>
      </c>
      <c r="G1624" s="77">
        <v>50604</v>
      </c>
      <c r="H1624" s="77">
        <v>343.85</v>
      </c>
      <c r="I1624" s="77">
        <v>1</v>
      </c>
      <c r="J1624" s="77">
        <v>2.1463399999999999E-12</v>
      </c>
      <c r="K1624" s="77">
        <v>0</v>
      </c>
      <c r="L1624" s="77">
        <v>2.1463399999999999E-12</v>
      </c>
      <c r="M1624" s="77">
        <v>0</v>
      </c>
      <c r="N1624" s="77">
        <v>0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154</v>
      </c>
      <c r="U1624" s="105">
        <v>0</v>
      </c>
      <c r="V1624" s="105">
        <v>0</v>
      </c>
      <c r="W1624" s="101">
        <v>0</v>
      </c>
    </row>
    <row r="1625" spans="2:23" x14ac:dyDescent="0.35">
      <c r="B1625" s="55" t="s">
        <v>114</v>
      </c>
      <c r="C1625" s="76" t="s">
        <v>137</v>
      </c>
      <c r="D1625" s="55" t="s">
        <v>72</v>
      </c>
      <c r="E1625" s="55" t="s">
        <v>165</v>
      </c>
      <c r="F1625" s="70">
        <v>343.93</v>
      </c>
      <c r="G1625" s="77">
        <v>50750</v>
      </c>
      <c r="H1625" s="77">
        <v>344.08</v>
      </c>
      <c r="I1625" s="77">
        <v>1</v>
      </c>
      <c r="J1625" s="77">
        <v>10.2653846547482</v>
      </c>
      <c r="K1625" s="77">
        <v>2.5185371184275702E-3</v>
      </c>
      <c r="L1625" s="77">
        <v>10.265384652860501</v>
      </c>
      <c r="M1625" s="77">
        <v>2.5185371175013198E-3</v>
      </c>
      <c r="N1625" s="77">
        <v>1.887671963E-9</v>
      </c>
      <c r="O1625" s="77">
        <v>9.2625299999999993E-13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153</v>
      </c>
      <c r="U1625" s="105">
        <v>3.5484831E-11</v>
      </c>
      <c r="V1625" s="105">
        <v>0</v>
      </c>
      <c r="W1625" s="101">
        <v>5.3133890330000001E-11</v>
      </c>
    </row>
    <row r="1626" spans="2:23" x14ac:dyDescent="0.35">
      <c r="B1626" s="55" t="s">
        <v>114</v>
      </c>
      <c r="C1626" s="76" t="s">
        <v>137</v>
      </c>
      <c r="D1626" s="55" t="s">
        <v>72</v>
      </c>
      <c r="E1626" s="55" t="s">
        <v>165</v>
      </c>
      <c r="F1626" s="70">
        <v>343.93</v>
      </c>
      <c r="G1626" s="77">
        <v>50800</v>
      </c>
      <c r="H1626" s="77">
        <v>344.31</v>
      </c>
      <c r="I1626" s="77">
        <v>1</v>
      </c>
      <c r="J1626" s="77">
        <v>28.176533165878102</v>
      </c>
      <c r="K1626" s="77">
        <v>1.48462482973344E-2</v>
      </c>
      <c r="L1626" s="77">
        <v>28.176533167933801</v>
      </c>
      <c r="M1626" s="77">
        <v>1.4846248299500601E-2</v>
      </c>
      <c r="N1626" s="77">
        <v>-2.0556167880000001E-9</v>
      </c>
      <c r="O1626" s="77">
        <v>-2.1662139999999998E-12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153</v>
      </c>
      <c r="U1626" s="105">
        <v>3.5696729000000002E-11</v>
      </c>
      <c r="V1626" s="105">
        <v>0</v>
      </c>
      <c r="W1626" s="101">
        <v>5.3451179850000001E-11</v>
      </c>
    </row>
    <row r="1627" spans="2:23" x14ac:dyDescent="0.35">
      <c r="B1627" s="55" t="s">
        <v>114</v>
      </c>
      <c r="C1627" s="76" t="s">
        <v>137</v>
      </c>
      <c r="D1627" s="55" t="s">
        <v>72</v>
      </c>
      <c r="E1627" s="55" t="s">
        <v>166</v>
      </c>
      <c r="F1627" s="70">
        <v>344.33</v>
      </c>
      <c r="G1627" s="77">
        <v>50750</v>
      </c>
      <c r="H1627" s="77">
        <v>344.08</v>
      </c>
      <c r="I1627" s="77">
        <v>1</v>
      </c>
      <c r="J1627" s="77">
        <v>-49.495316453144298</v>
      </c>
      <c r="K1627" s="77">
        <v>1.8618376266056402E-2</v>
      </c>
      <c r="L1627" s="77">
        <v>-49.495316451459203</v>
      </c>
      <c r="M1627" s="77">
        <v>1.86183762647887E-2</v>
      </c>
      <c r="N1627" s="77">
        <v>-1.6851020580000001E-9</v>
      </c>
      <c r="O1627" s="77">
        <v>1.267749E-12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154</v>
      </c>
      <c r="U1627" s="105">
        <v>1.5090191E-11</v>
      </c>
      <c r="V1627" s="105">
        <v>0</v>
      </c>
      <c r="W1627" s="101">
        <v>2.259558609E-11</v>
      </c>
    </row>
    <row r="1628" spans="2:23" x14ac:dyDescent="0.35">
      <c r="B1628" s="55" t="s">
        <v>114</v>
      </c>
      <c r="C1628" s="76" t="s">
        <v>137</v>
      </c>
      <c r="D1628" s="55" t="s">
        <v>72</v>
      </c>
      <c r="E1628" s="55" t="s">
        <v>166</v>
      </c>
      <c r="F1628" s="70">
        <v>344.33</v>
      </c>
      <c r="G1628" s="77">
        <v>50950</v>
      </c>
      <c r="H1628" s="77">
        <v>345.1</v>
      </c>
      <c r="I1628" s="77">
        <v>1</v>
      </c>
      <c r="J1628" s="77">
        <v>128.21667375915601</v>
      </c>
      <c r="K1628" s="77">
        <v>0.144667735782785</v>
      </c>
      <c r="L1628" s="77">
        <v>128.216673757759</v>
      </c>
      <c r="M1628" s="77">
        <v>0.14466773577963299</v>
      </c>
      <c r="N1628" s="77">
        <v>1.3969936320000001E-9</v>
      </c>
      <c r="O1628" s="77">
        <v>3.1524700000000002E-12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153</v>
      </c>
      <c r="U1628" s="105">
        <v>1.1018462999999999E-11</v>
      </c>
      <c r="V1628" s="105">
        <v>0</v>
      </c>
      <c r="W1628" s="101">
        <v>1.6498706300000001E-11</v>
      </c>
    </row>
    <row r="1629" spans="2:23" x14ac:dyDescent="0.35">
      <c r="B1629" s="55" t="s">
        <v>114</v>
      </c>
      <c r="C1629" s="76" t="s">
        <v>137</v>
      </c>
      <c r="D1629" s="55" t="s">
        <v>72</v>
      </c>
      <c r="E1629" s="55" t="s">
        <v>167</v>
      </c>
      <c r="F1629" s="70">
        <v>344.31</v>
      </c>
      <c r="G1629" s="77">
        <v>51300</v>
      </c>
      <c r="H1629" s="77">
        <v>345.61</v>
      </c>
      <c r="I1629" s="77">
        <v>1</v>
      </c>
      <c r="J1629" s="77">
        <v>104.554955766647</v>
      </c>
      <c r="K1629" s="77">
        <v>0.16736492065084499</v>
      </c>
      <c r="L1629" s="77">
        <v>104.554955766341</v>
      </c>
      <c r="M1629" s="77">
        <v>0.16736492064986799</v>
      </c>
      <c r="N1629" s="77">
        <v>3.0508928699999999E-10</v>
      </c>
      <c r="O1629" s="77">
        <v>9.7671400000000007E-13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153</v>
      </c>
      <c r="U1629" s="105">
        <v>-5.9688685E-11</v>
      </c>
      <c r="V1629" s="105">
        <v>0</v>
      </c>
      <c r="W1629" s="101">
        <v>-3.000137599E-11</v>
      </c>
    </row>
    <row r="1630" spans="2:23" x14ac:dyDescent="0.35">
      <c r="B1630" s="55" t="s">
        <v>114</v>
      </c>
      <c r="C1630" s="76" t="s">
        <v>137</v>
      </c>
      <c r="D1630" s="55" t="s">
        <v>72</v>
      </c>
      <c r="E1630" s="55" t="s">
        <v>168</v>
      </c>
      <c r="F1630" s="70">
        <v>348.12</v>
      </c>
      <c r="G1630" s="77">
        <v>54750</v>
      </c>
      <c r="H1630" s="77">
        <v>353.3</v>
      </c>
      <c r="I1630" s="77">
        <v>1</v>
      </c>
      <c r="J1630" s="77">
        <v>77.057318488327994</v>
      </c>
      <c r="K1630" s="77">
        <v>0.63113198605328802</v>
      </c>
      <c r="L1630" s="77">
        <v>77.057318486877705</v>
      </c>
      <c r="M1630" s="77">
        <v>0.63113198602953202</v>
      </c>
      <c r="N1630" s="77">
        <v>1.4502621329999999E-9</v>
      </c>
      <c r="O1630" s="77">
        <v>2.3756518E-11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154</v>
      </c>
      <c r="U1630" s="105">
        <v>8.1929043599999999E-10</v>
      </c>
      <c r="V1630" s="105">
        <v>0</v>
      </c>
      <c r="W1630" s="101">
        <v>1.2267802029700001E-9</v>
      </c>
    </row>
    <row r="1631" spans="2:23" x14ac:dyDescent="0.35">
      <c r="B1631" s="55" t="s">
        <v>114</v>
      </c>
      <c r="C1631" s="76" t="s">
        <v>137</v>
      </c>
      <c r="D1631" s="55" t="s">
        <v>72</v>
      </c>
      <c r="E1631" s="55" t="s">
        <v>169</v>
      </c>
      <c r="F1631" s="70">
        <v>345.1</v>
      </c>
      <c r="G1631" s="77">
        <v>53150</v>
      </c>
      <c r="H1631" s="77">
        <v>351.96</v>
      </c>
      <c r="I1631" s="77">
        <v>1</v>
      </c>
      <c r="J1631" s="77">
        <v>207.282868313557</v>
      </c>
      <c r="K1631" s="77">
        <v>1.8905122498369999</v>
      </c>
      <c r="L1631" s="77">
        <v>207.28286831385799</v>
      </c>
      <c r="M1631" s="77">
        <v>1.89051224984249</v>
      </c>
      <c r="N1631" s="77">
        <v>-3.00914849E-10</v>
      </c>
      <c r="O1631" s="77">
        <v>-5.4893590000000002E-12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153</v>
      </c>
      <c r="U1631" s="105">
        <v>1.5106957999999999E-10</v>
      </c>
      <c r="V1631" s="105">
        <v>0</v>
      </c>
      <c r="W1631" s="101">
        <v>2.2620692476E-10</v>
      </c>
    </row>
    <row r="1632" spans="2:23" x14ac:dyDescent="0.35">
      <c r="B1632" s="55" t="s">
        <v>114</v>
      </c>
      <c r="C1632" s="76" t="s">
        <v>137</v>
      </c>
      <c r="D1632" s="55" t="s">
        <v>72</v>
      </c>
      <c r="E1632" s="55" t="s">
        <v>169</v>
      </c>
      <c r="F1632" s="70">
        <v>345.1</v>
      </c>
      <c r="G1632" s="77">
        <v>54500</v>
      </c>
      <c r="H1632" s="77">
        <v>343.88</v>
      </c>
      <c r="I1632" s="77">
        <v>1</v>
      </c>
      <c r="J1632" s="77">
        <v>-7.5751728588726204</v>
      </c>
      <c r="K1632" s="77">
        <v>3.17731021152049E-3</v>
      </c>
      <c r="L1632" s="77">
        <v>-7.57517286030079</v>
      </c>
      <c r="M1632" s="77">
        <v>3.1773102127185498E-3</v>
      </c>
      <c r="N1632" s="77">
        <v>1.4281728580000001E-9</v>
      </c>
      <c r="O1632" s="77">
        <v>-1.1980579999999999E-12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153</v>
      </c>
      <c r="U1632" s="105">
        <v>1.3296517799999999E-9</v>
      </c>
      <c r="V1632" s="105">
        <v>0</v>
      </c>
      <c r="W1632" s="101">
        <v>1.99097952188E-9</v>
      </c>
    </row>
    <row r="1633" spans="2:23" x14ac:dyDescent="0.35">
      <c r="B1633" s="55" t="s">
        <v>114</v>
      </c>
      <c r="C1633" s="76" t="s">
        <v>137</v>
      </c>
      <c r="D1633" s="55" t="s">
        <v>72</v>
      </c>
      <c r="E1633" s="55" t="s">
        <v>170</v>
      </c>
      <c r="F1633" s="70">
        <v>342.75</v>
      </c>
      <c r="G1633" s="77">
        <v>51250</v>
      </c>
      <c r="H1633" s="77">
        <v>342.75</v>
      </c>
      <c r="I1633" s="77">
        <v>1</v>
      </c>
      <c r="J1633" s="77">
        <v>3.2806999999999998E-14</v>
      </c>
      <c r="K1633" s="77">
        <v>0</v>
      </c>
      <c r="L1633" s="77">
        <v>3.2806999999999998E-14</v>
      </c>
      <c r="M1633" s="77">
        <v>0</v>
      </c>
      <c r="N1633" s="77">
        <v>0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154</v>
      </c>
      <c r="U1633" s="105">
        <v>0</v>
      </c>
      <c r="V1633" s="105">
        <v>0</v>
      </c>
      <c r="W1633" s="101">
        <v>0</v>
      </c>
    </row>
    <row r="1634" spans="2:23" x14ac:dyDescent="0.35">
      <c r="B1634" s="55" t="s">
        <v>114</v>
      </c>
      <c r="C1634" s="76" t="s">
        <v>137</v>
      </c>
      <c r="D1634" s="55" t="s">
        <v>72</v>
      </c>
      <c r="E1634" s="55" t="s">
        <v>171</v>
      </c>
      <c r="F1634" s="70">
        <v>345.61</v>
      </c>
      <c r="G1634" s="77">
        <v>53200</v>
      </c>
      <c r="H1634" s="77">
        <v>350.34</v>
      </c>
      <c r="I1634" s="77">
        <v>1</v>
      </c>
      <c r="J1634" s="77">
        <v>116.869567095417</v>
      </c>
      <c r="K1634" s="77">
        <v>0.70341252922311903</v>
      </c>
      <c r="L1634" s="77">
        <v>116.869567095157</v>
      </c>
      <c r="M1634" s="77">
        <v>0.70341252921998099</v>
      </c>
      <c r="N1634" s="77">
        <v>2.60635957E-10</v>
      </c>
      <c r="O1634" s="77">
        <v>3.1375080000000001E-12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154</v>
      </c>
      <c r="U1634" s="105">
        <v>-1.41033866E-10</v>
      </c>
      <c r="V1634" s="105">
        <v>0</v>
      </c>
      <c r="W1634" s="101">
        <v>-7.0887975519999997E-11</v>
      </c>
    </row>
    <row r="1635" spans="2:23" x14ac:dyDescent="0.35">
      <c r="B1635" s="55" t="s">
        <v>114</v>
      </c>
      <c r="C1635" s="76" t="s">
        <v>137</v>
      </c>
      <c r="D1635" s="55" t="s">
        <v>72</v>
      </c>
      <c r="E1635" s="55" t="s">
        <v>172</v>
      </c>
      <c r="F1635" s="70">
        <v>353.55</v>
      </c>
      <c r="G1635" s="77">
        <v>53100</v>
      </c>
      <c r="H1635" s="77">
        <v>353.55</v>
      </c>
      <c r="I1635" s="77">
        <v>1</v>
      </c>
      <c r="J1635" s="77">
        <v>4.8502077999999998E-11</v>
      </c>
      <c r="K1635" s="77">
        <v>0</v>
      </c>
      <c r="L1635" s="77">
        <v>4.8502077999999998E-11</v>
      </c>
      <c r="M1635" s="77">
        <v>0</v>
      </c>
      <c r="N1635" s="77">
        <v>0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154</v>
      </c>
      <c r="U1635" s="105">
        <v>0</v>
      </c>
      <c r="V1635" s="105">
        <v>0</v>
      </c>
      <c r="W1635" s="101">
        <v>0</v>
      </c>
    </row>
    <row r="1636" spans="2:23" x14ac:dyDescent="0.35">
      <c r="B1636" s="55" t="s">
        <v>114</v>
      </c>
      <c r="C1636" s="76" t="s">
        <v>137</v>
      </c>
      <c r="D1636" s="55" t="s">
        <v>72</v>
      </c>
      <c r="E1636" s="55" t="s">
        <v>173</v>
      </c>
      <c r="F1636" s="70">
        <v>353.55</v>
      </c>
      <c r="G1636" s="77">
        <v>52000</v>
      </c>
      <c r="H1636" s="77">
        <v>353.55</v>
      </c>
      <c r="I1636" s="77">
        <v>1</v>
      </c>
      <c r="J1636" s="77">
        <v>-1.5800079E-11</v>
      </c>
      <c r="K1636" s="77">
        <v>0</v>
      </c>
      <c r="L1636" s="77">
        <v>-1.5800079E-11</v>
      </c>
      <c r="M1636" s="77">
        <v>0</v>
      </c>
      <c r="N1636" s="77">
        <v>0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154</v>
      </c>
      <c r="U1636" s="105">
        <v>0</v>
      </c>
      <c r="V1636" s="105">
        <v>0</v>
      </c>
      <c r="W1636" s="101">
        <v>0</v>
      </c>
    </row>
    <row r="1637" spans="2:23" x14ac:dyDescent="0.35">
      <c r="B1637" s="55" t="s">
        <v>114</v>
      </c>
      <c r="C1637" s="76" t="s">
        <v>137</v>
      </c>
      <c r="D1637" s="55" t="s">
        <v>72</v>
      </c>
      <c r="E1637" s="55" t="s">
        <v>173</v>
      </c>
      <c r="F1637" s="70">
        <v>353.55</v>
      </c>
      <c r="G1637" s="77">
        <v>53050</v>
      </c>
      <c r="H1637" s="77">
        <v>352.67</v>
      </c>
      <c r="I1637" s="77">
        <v>1</v>
      </c>
      <c r="J1637" s="77">
        <v>-136.316797800411</v>
      </c>
      <c r="K1637" s="77">
        <v>0.174673332008046</v>
      </c>
      <c r="L1637" s="77">
        <v>-136.316797800637</v>
      </c>
      <c r="M1637" s="77">
        <v>0.174673332008625</v>
      </c>
      <c r="N1637" s="77">
        <v>2.2606361200000001E-10</v>
      </c>
      <c r="O1637" s="77">
        <v>-5.7935400000000004E-13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153</v>
      </c>
      <c r="U1637" s="105">
        <v>-5.639808E-12</v>
      </c>
      <c r="V1637" s="105">
        <v>0</v>
      </c>
      <c r="W1637" s="101">
        <v>-2.8347416300000001E-12</v>
      </c>
    </row>
    <row r="1638" spans="2:23" x14ac:dyDescent="0.35">
      <c r="B1638" s="55" t="s">
        <v>114</v>
      </c>
      <c r="C1638" s="76" t="s">
        <v>137</v>
      </c>
      <c r="D1638" s="55" t="s">
        <v>72</v>
      </c>
      <c r="E1638" s="55" t="s">
        <v>173</v>
      </c>
      <c r="F1638" s="70">
        <v>353.55</v>
      </c>
      <c r="G1638" s="77">
        <v>53050</v>
      </c>
      <c r="H1638" s="77">
        <v>352.67</v>
      </c>
      <c r="I1638" s="77">
        <v>2</v>
      </c>
      <c r="J1638" s="77">
        <v>-120.560390348876</v>
      </c>
      <c r="K1638" s="77">
        <v>0.12354586562912299</v>
      </c>
      <c r="L1638" s="77">
        <v>-120.560390349076</v>
      </c>
      <c r="M1638" s="77">
        <v>0.123545865629533</v>
      </c>
      <c r="N1638" s="77">
        <v>1.9984014400000001E-10</v>
      </c>
      <c r="O1638" s="77">
        <v>-4.0959000000000002E-13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153</v>
      </c>
      <c r="U1638" s="105">
        <v>3.1229038999999999E-11</v>
      </c>
      <c r="V1638" s="105">
        <v>0</v>
      </c>
      <c r="W1638" s="101">
        <v>4.6761398790000002E-11</v>
      </c>
    </row>
    <row r="1639" spans="2:23" x14ac:dyDescent="0.35">
      <c r="B1639" s="55" t="s">
        <v>114</v>
      </c>
      <c r="C1639" s="76" t="s">
        <v>137</v>
      </c>
      <c r="D1639" s="55" t="s">
        <v>72</v>
      </c>
      <c r="E1639" s="55" t="s">
        <v>173</v>
      </c>
      <c r="F1639" s="70">
        <v>353.55</v>
      </c>
      <c r="G1639" s="77">
        <v>53100</v>
      </c>
      <c r="H1639" s="77">
        <v>353.55</v>
      </c>
      <c r="I1639" s="77">
        <v>2</v>
      </c>
      <c r="J1639" s="77">
        <v>-5.4290540000000001E-12</v>
      </c>
      <c r="K1639" s="77">
        <v>0</v>
      </c>
      <c r="L1639" s="77">
        <v>-5.4290540000000001E-12</v>
      </c>
      <c r="M1639" s="77">
        <v>0</v>
      </c>
      <c r="N1639" s="77">
        <v>0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154</v>
      </c>
      <c r="U1639" s="105">
        <v>0</v>
      </c>
      <c r="V1639" s="105">
        <v>0</v>
      </c>
      <c r="W1639" s="101">
        <v>0</v>
      </c>
    </row>
    <row r="1640" spans="2:23" x14ac:dyDescent="0.35">
      <c r="B1640" s="55" t="s">
        <v>114</v>
      </c>
      <c r="C1640" s="76" t="s">
        <v>137</v>
      </c>
      <c r="D1640" s="55" t="s">
        <v>72</v>
      </c>
      <c r="E1640" s="55" t="s">
        <v>174</v>
      </c>
      <c r="F1640" s="70">
        <v>353.89</v>
      </c>
      <c r="G1640" s="77">
        <v>53000</v>
      </c>
      <c r="H1640" s="77">
        <v>353.55</v>
      </c>
      <c r="I1640" s="77">
        <v>1</v>
      </c>
      <c r="J1640" s="77">
        <v>-43.734917870481397</v>
      </c>
      <c r="K1640" s="77">
        <v>0</v>
      </c>
      <c r="L1640" s="77">
        <v>-43.734917870123198</v>
      </c>
      <c r="M1640" s="77">
        <v>0</v>
      </c>
      <c r="N1640" s="77">
        <v>-3.5822456100000002E-10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153</v>
      </c>
      <c r="U1640" s="105">
        <v>-1.21796351E-10</v>
      </c>
      <c r="V1640" s="105">
        <v>0</v>
      </c>
      <c r="W1640" s="101">
        <v>-6.1218606520000002E-11</v>
      </c>
    </row>
    <row r="1641" spans="2:23" x14ac:dyDescent="0.35">
      <c r="B1641" s="55" t="s">
        <v>114</v>
      </c>
      <c r="C1641" s="76" t="s">
        <v>137</v>
      </c>
      <c r="D1641" s="55" t="s">
        <v>72</v>
      </c>
      <c r="E1641" s="55" t="s">
        <v>174</v>
      </c>
      <c r="F1641" s="70">
        <v>353.89</v>
      </c>
      <c r="G1641" s="77">
        <v>53000</v>
      </c>
      <c r="H1641" s="77">
        <v>353.55</v>
      </c>
      <c r="I1641" s="77">
        <v>2</v>
      </c>
      <c r="J1641" s="77">
        <v>-38.632510785591599</v>
      </c>
      <c r="K1641" s="77">
        <v>0</v>
      </c>
      <c r="L1641" s="77">
        <v>-38.632510785275102</v>
      </c>
      <c r="M1641" s="77">
        <v>0</v>
      </c>
      <c r="N1641" s="77">
        <v>-3.1648017499999998E-10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153</v>
      </c>
      <c r="U1641" s="105">
        <v>-1.0760326E-10</v>
      </c>
      <c r="V1641" s="105">
        <v>0</v>
      </c>
      <c r="W1641" s="101">
        <v>-5.4084720770000001E-11</v>
      </c>
    </row>
    <row r="1642" spans="2:23" x14ac:dyDescent="0.35">
      <c r="B1642" s="55" t="s">
        <v>114</v>
      </c>
      <c r="C1642" s="76" t="s">
        <v>137</v>
      </c>
      <c r="D1642" s="55" t="s">
        <v>72</v>
      </c>
      <c r="E1642" s="55" t="s">
        <v>174</v>
      </c>
      <c r="F1642" s="70">
        <v>353.89</v>
      </c>
      <c r="G1642" s="77">
        <v>53000</v>
      </c>
      <c r="H1642" s="77">
        <v>353.55</v>
      </c>
      <c r="I1642" s="77">
        <v>3</v>
      </c>
      <c r="J1642" s="77">
        <v>-38.632510785591599</v>
      </c>
      <c r="K1642" s="77">
        <v>0</v>
      </c>
      <c r="L1642" s="77">
        <v>-38.632510785275102</v>
      </c>
      <c r="M1642" s="77">
        <v>0</v>
      </c>
      <c r="N1642" s="77">
        <v>-3.1648017499999998E-10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153</v>
      </c>
      <c r="U1642" s="105">
        <v>-1.0760326E-10</v>
      </c>
      <c r="V1642" s="105">
        <v>0</v>
      </c>
      <c r="W1642" s="101">
        <v>-5.4084720770000001E-11</v>
      </c>
    </row>
    <row r="1643" spans="2:23" x14ac:dyDescent="0.35">
      <c r="B1643" s="55" t="s">
        <v>114</v>
      </c>
      <c r="C1643" s="76" t="s">
        <v>137</v>
      </c>
      <c r="D1643" s="55" t="s">
        <v>72</v>
      </c>
      <c r="E1643" s="55" t="s">
        <v>174</v>
      </c>
      <c r="F1643" s="70">
        <v>353.89</v>
      </c>
      <c r="G1643" s="77">
        <v>53204</v>
      </c>
      <c r="H1643" s="77">
        <v>352.59</v>
      </c>
      <c r="I1643" s="77">
        <v>1</v>
      </c>
      <c r="J1643" s="77">
        <v>-4.3457665637311704</v>
      </c>
      <c r="K1643" s="77">
        <v>2.4135908019795199E-3</v>
      </c>
      <c r="L1643" s="77">
        <v>-4.3457665635577296</v>
      </c>
      <c r="M1643" s="77">
        <v>2.4135908017868602E-3</v>
      </c>
      <c r="N1643" s="77">
        <v>-1.7344667400000001E-10</v>
      </c>
      <c r="O1643" s="77">
        <v>1.9266100000000001E-13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153</v>
      </c>
      <c r="U1643" s="105">
        <v>-1.57425093E-10</v>
      </c>
      <c r="V1643" s="105">
        <v>0</v>
      </c>
      <c r="W1643" s="101">
        <v>-7.9126712299999995E-11</v>
      </c>
    </row>
    <row r="1644" spans="2:23" x14ac:dyDescent="0.35">
      <c r="B1644" s="55" t="s">
        <v>114</v>
      </c>
      <c r="C1644" s="76" t="s">
        <v>137</v>
      </c>
      <c r="D1644" s="55" t="s">
        <v>72</v>
      </c>
      <c r="E1644" s="55" t="s">
        <v>174</v>
      </c>
      <c r="F1644" s="70">
        <v>353.89</v>
      </c>
      <c r="G1644" s="77">
        <v>53304</v>
      </c>
      <c r="H1644" s="77">
        <v>355.74</v>
      </c>
      <c r="I1644" s="77">
        <v>1</v>
      </c>
      <c r="J1644" s="77">
        <v>34.441007077982697</v>
      </c>
      <c r="K1644" s="77">
        <v>0.109959161184182</v>
      </c>
      <c r="L1644" s="77">
        <v>34.441007078087097</v>
      </c>
      <c r="M1644" s="77">
        <v>0.109959161184849</v>
      </c>
      <c r="N1644" s="77">
        <v>-1.04449782E-10</v>
      </c>
      <c r="O1644" s="77">
        <v>-6.66936E-13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153</v>
      </c>
      <c r="U1644" s="105">
        <v>-4.3406844000000002E-11</v>
      </c>
      <c r="V1644" s="105">
        <v>0</v>
      </c>
      <c r="W1644" s="101">
        <v>-2.1817620000000001E-11</v>
      </c>
    </row>
    <row r="1645" spans="2:23" x14ac:dyDescent="0.35">
      <c r="B1645" s="55" t="s">
        <v>114</v>
      </c>
      <c r="C1645" s="76" t="s">
        <v>137</v>
      </c>
      <c r="D1645" s="55" t="s">
        <v>72</v>
      </c>
      <c r="E1645" s="55" t="s">
        <v>174</v>
      </c>
      <c r="F1645" s="70">
        <v>353.89</v>
      </c>
      <c r="G1645" s="77">
        <v>53354</v>
      </c>
      <c r="H1645" s="77">
        <v>354.62</v>
      </c>
      <c r="I1645" s="77">
        <v>1</v>
      </c>
      <c r="J1645" s="77">
        <v>40.6983946080313</v>
      </c>
      <c r="K1645" s="77">
        <v>3.4783545797091697E-2</v>
      </c>
      <c r="L1645" s="77">
        <v>40.698394607618503</v>
      </c>
      <c r="M1645" s="77">
        <v>3.4783545796385998E-2</v>
      </c>
      <c r="N1645" s="77">
        <v>4.1284198300000001E-10</v>
      </c>
      <c r="O1645" s="77">
        <v>7.0568600000000001E-13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154</v>
      </c>
      <c r="U1645" s="105">
        <v>-5.1382027000000002E-11</v>
      </c>
      <c r="V1645" s="105">
        <v>0</v>
      </c>
      <c r="W1645" s="101">
        <v>-2.5826193209999999E-11</v>
      </c>
    </row>
    <row r="1646" spans="2:23" x14ac:dyDescent="0.35">
      <c r="B1646" s="55" t="s">
        <v>114</v>
      </c>
      <c r="C1646" s="76" t="s">
        <v>137</v>
      </c>
      <c r="D1646" s="55" t="s">
        <v>72</v>
      </c>
      <c r="E1646" s="55" t="s">
        <v>174</v>
      </c>
      <c r="F1646" s="70">
        <v>353.89</v>
      </c>
      <c r="G1646" s="77">
        <v>53454</v>
      </c>
      <c r="H1646" s="77">
        <v>355.5</v>
      </c>
      <c r="I1646" s="77">
        <v>1</v>
      </c>
      <c r="J1646" s="77">
        <v>32.930007230229798</v>
      </c>
      <c r="K1646" s="77">
        <v>7.3955082655679696E-2</v>
      </c>
      <c r="L1646" s="77">
        <v>32.930007229801397</v>
      </c>
      <c r="M1646" s="77">
        <v>7.3955082653755499E-2</v>
      </c>
      <c r="N1646" s="77">
        <v>4.2839620699999998E-10</v>
      </c>
      <c r="O1646" s="77">
        <v>1.9242090000000002E-12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154</v>
      </c>
      <c r="U1646" s="105">
        <v>-7.2104090000000004E-12</v>
      </c>
      <c r="V1646" s="105">
        <v>0</v>
      </c>
      <c r="W1646" s="101">
        <v>-3.6241741899999998E-12</v>
      </c>
    </row>
    <row r="1647" spans="2:23" x14ac:dyDescent="0.35">
      <c r="B1647" s="55" t="s">
        <v>114</v>
      </c>
      <c r="C1647" s="76" t="s">
        <v>137</v>
      </c>
      <c r="D1647" s="55" t="s">
        <v>72</v>
      </c>
      <c r="E1647" s="55" t="s">
        <v>174</v>
      </c>
      <c r="F1647" s="70">
        <v>353.89</v>
      </c>
      <c r="G1647" s="77">
        <v>53604</v>
      </c>
      <c r="H1647" s="77">
        <v>355.15</v>
      </c>
      <c r="I1647" s="77">
        <v>1</v>
      </c>
      <c r="J1647" s="77">
        <v>34.761218478271203</v>
      </c>
      <c r="K1647" s="77">
        <v>5.25628904890936E-2</v>
      </c>
      <c r="L1647" s="77">
        <v>34.761218478105</v>
      </c>
      <c r="M1647" s="77">
        <v>5.2562890488591002E-2</v>
      </c>
      <c r="N1647" s="77">
        <v>1.66194836E-10</v>
      </c>
      <c r="O1647" s="77">
        <v>5.02614E-13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154</v>
      </c>
      <c r="U1647" s="105">
        <v>-3.1218621000000002E-11</v>
      </c>
      <c r="V1647" s="105">
        <v>0</v>
      </c>
      <c r="W1647" s="101">
        <v>-1.5691442799999999E-11</v>
      </c>
    </row>
    <row r="1648" spans="2:23" x14ac:dyDescent="0.35">
      <c r="B1648" s="55" t="s">
        <v>114</v>
      </c>
      <c r="C1648" s="76" t="s">
        <v>137</v>
      </c>
      <c r="D1648" s="55" t="s">
        <v>72</v>
      </c>
      <c r="E1648" s="55" t="s">
        <v>174</v>
      </c>
      <c r="F1648" s="70">
        <v>353.89</v>
      </c>
      <c r="G1648" s="77">
        <v>53654</v>
      </c>
      <c r="H1648" s="77">
        <v>353.69</v>
      </c>
      <c r="I1648" s="77">
        <v>1</v>
      </c>
      <c r="J1648" s="77">
        <v>-17.629337224825601</v>
      </c>
      <c r="K1648" s="77">
        <v>1.51574005062175E-2</v>
      </c>
      <c r="L1648" s="77">
        <v>-17.6293372250861</v>
      </c>
      <c r="M1648" s="77">
        <v>1.5157400506665499E-2</v>
      </c>
      <c r="N1648" s="77">
        <v>2.6052493500000001E-10</v>
      </c>
      <c r="O1648" s="77">
        <v>-4.4798699999999998E-13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154</v>
      </c>
      <c r="U1648" s="105">
        <v>-1.06388304E-10</v>
      </c>
      <c r="V1648" s="105">
        <v>0</v>
      </c>
      <c r="W1648" s="101">
        <v>-5.3474046370000001E-11</v>
      </c>
    </row>
    <row r="1649" spans="2:23" x14ac:dyDescent="0.35">
      <c r="B1649" s="55" t="s">
        <v>114</v>
      </c>
      <c r="C1649" s="76" t="s">
        <v>137</v>
      </c>
      <c r="D1649" s="55" t="s">
        <v>72</v>
      </c>
      <c r="E1649" s="55" t="s">
        <v>175</v>
      </c>
      <c r="F1649" s="70">
        <v>352.67</v>
      </c>
      <c r="G1649" s="77">
        <v>53150</v>
      </c>
      <c r="H1649" s="77">
        <v>351.96</v>
      </c>
      <c r="I1649" s="77">
        <v>1</v>
      </c>
      <c r="J1649" s="77">
        <v>-21.114355104714999</v>
      </c>
      <c r="K1649" s="77">
        <v>1.2197525527111799E-2</v>
      </c>
      <c r="L1649" s="77">
        <v>-21.114355105916101</v>
      </c>
      <c r="M1649" s="77">
        <v>1.21975255284995E-2</v>
      </c>
      <c r="N1649" s="77">
        <v>1.201133637E-9</v>
      </c>
      <c r="O1649" s="77">
        <v>-1.3877630000000001E-12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154</v>
      </c>
      <c r="U1649" s="105">
        <v>3.6387533100000001E-10</v>
      </c>
      <c r="V1649" s="105">
        <v>0</v>
      </c>
      <c r="W1649" s="101">
        <v>5.4485568584999997E-10</v>
      </c>
    </row>
    <row r="1650" spans="2:23" x14ac:dyDescent="0.35">
      <c r="B1650" s="55" t="s">
        <v>114</v>
      </c>
      <c r="C1650" s="76" t="s">
        <v>137</v>
      </c>
      <c r="D1650" s="55" t="s">
        <v>72</v>
      </c>
      <c r="E1650" s="55" t="s">
        <v>175</v>
      </c>
      <c r="F1650" s="70">
        <v>352.67</v>
      </c>
      <c r="G1650" s="77">
        <v>53150</v>
      </c>
      <c r="H1650" s="77">
        <v>351.96</v>
      </c>
      <c r="I1650" s="77">
        <v>2</v>
      </c>
      <c r="J1650" s="77">
        <v>-21.0523607099149</v>
      </c>
      <c r="K1650" s="77">
        <v>1.21392998070996E-2</v>
      </c>
      <c r="L1650" s="77">
        <v>-21.052360711112499</v>
      </c>
      <c r="M1650" s="77">
        <v>1.21392998084807E-2</v>
      </c>
      <c r="N1650" s="77">
        <v>1.19758925E-9</v>
      </c>
      <c r="O1650" s="77">
        <v>-1.3811179999999999E-12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154</v>
      </c>
      <c r="U1650" s="105">
        <v>3.6369987999999998E-10</v>
      </c>
      <c r="V1650" s="105">
        <v>0</v>
      </c>
      <c r="W1650" s="101">
        <v>5.4459297093999996E-10</v>
      </c>
    </row>
    <row r="1651" spans="2:23" x14ac:dyDescent="0.35">
      <c r="B1651" s="55" t="s">
        <v>114</v>
      </c>
      <c r="C1651" s="76" t="s">
        <v>137</v>
      </c>
      <c r="D1651" s="55" t="s">
        <v>72</v>
      </c>
      <c r="E1651" s="55" t="s">
        <v>175</v>
      </c>
      <c r="F1651" s="70">
        <v>352.67</v>
      </c>
      <c r="G1651" s="77">
        <v>53900</v>
      </c>
      <c r="H1651" s="77">
        <v>352.1</v>
      </c>
      <c r="I1651" s="77">
        <v>1</v>
      </c>
      <c r="J1651" s="77">
        <v>-10.305832664303001</v>
      </c>
      <c r="K1651" s="77">
        <v>4.9918787845169002E-3</v>
      </c>
      <c r="L1651" s="77">
        <v>-10.3058326649547</v>
      </c>
      <c r="M1651" s="77">
        <v>4.9918787851482701E-3</v>
      </c>
      <c r="N1651" s="77">
        <v>6.5173838500000001E-10</v>
      </c>
      <c r="O1651" s="77">
        <v>-6.3136999999999996E-13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153</v>
      </c>
      <c r="U1651" s="105">
        <v>1.49005482E-10</v>
      </c>
      <c r="V1651" s="105">
        <v>0</v>
      </c>
      <c r="W1651" s="101">
        <v>2.2311620815000001E-10</v>
      </c>
    </row>
    <row r="1652" spans="2:23" x14ac:dyDescent="0.35">
      <c r="B1652" s="55" t="s">
        <v>114</v>
      </c>
      <c r="C1652" s="76" t="s">
        <v>137</v>
      </c>
      <c r="D1652" s="55" t="s">
        <v>72</v>
      </c>
      <c r="E1652" s="55" t="s">
        <v>175</v>
      </c>
      <c r="F1652" s="70">
        <v>352.67</v>
      </c>
      <c r="G1652" s="77">
        <v>53900</v>
      </c>
      <c r="H1652" s="77">
        <v>352.1</v>
      </c>
      <c r="I1652" s="77">
        <v>2</v>
      </c>
      <c r="J1652" s="77">
        <v>-10.2933538277486</v>
      </c>
      <c r="K1652" s="77">
        <v>4.9649638134684204E-3</v>
      </c>
      <c r="L1652" s="77">
        <v>-10.293353828399599</v>
      </c>
      <c r="M1652" s="77">
        <v>4.9649638140964103E-3</v>
      </c>
      <c r="N1652" s="77">
        <v>6.5098065800000002E-10</v>
      </c>
      <c r="O1652" s="77">
        <v>-6.2799700000000004E-13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153</v>
      </c>
      <c r="U1652" s="105">
        <v>1.49762251E-10</v>
      </c>
      <c r="V1652" s="105">
        <v>0</v>
      </c>
      <c r="W1652" s="101">
        <v>2.2424937067999999E-10</v>
      </c>
    </row>
    <row r="1653" spans="2:23" x14ac:dyDescent="0.35">
      <c r="B1653" s="55" t="s">
        <v>114</v>
      </c>
      <c r="C1653" s="76" t="s">
        <v>137</v>
      </c>
      <c r="D1653" s="55" t="s">
        <v>72</v>
      </c>
      <c r="E1653" s="55" t="s">
        <v>176</v>
      </c>
      <c r="F1653" s="70">
        <v>351.96</v>
      </c>
      <c r="G1653" s="77">
        <v>53550</v>
      </c>
      <c r="H1653" s="77">
        <v>351.67</v>
      </c>
      <c r="I1653" s="77">
        <v>1</v>
      </c>
      <c r="J1653" s="77">
        <v>-4.2407070905779003</v>
      </c>
      <c r="K1653" s="77">
        <v>4.4239647705071101E-4</v>
      </c>
      <c r="L1653" s="77">
        <v>-4.2407070914107097</v>
      </c>
      <c r="M1653" s="77">
        <v>4.4239647722447002E-4</v>
      </c>
      <c r="N1653" s="77">
        <v>8.32805352E-10</v>
      </c>
      <c r="O1653" s="77">
        <v>-1.7375900000000001E-13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153</v>
      </c>
      <c r="U1653" s="105">
        <v>1.80382565E-10</v>
      </c>
      <c r="V1653" s="105">
        <v>0</v>
      </c>
      <c r="W1653" s="101">
        <v>2.7009928345000001E-10</v>
      </c>
    </row>
    <row r="1654" spans="2:23" x14ac:dyDescent="0.35">
      <c r="B1654" s="55" t="s">
        <v>114</v>
      </c>
      <c r="C1654" s="76" t="s">
        <v>137</v>
      </c>
      <c r="D1654" s="55" t="s">
        <v>72</v>
      </c>
      <c r="E1654" s="55" t="s">
        <v>176</v>
      </c>
      <c r="F1654" s="70">
        <v>351.96</v>
      </c>
      <c r="G1654" s="77">
        <v>54200</v>
      </c>
      <c r="H1654" s="77">
        <v>351.97</v>
      </c>
      <c r="I1654" s="77">
        <v>1</v>
      </c>
      <c r="J1654" s="77">
        <v>13.179288462941599</v>
      </c>
      <c r="K1654" s="77">
        <v>1.14637805297021E-3</v>
      </c>
      <c r="L1654" s="77">
        <v>13.1792884620953</v>
      </c>
      <c r="M1654" s="77">
        <v>1.1463780528229799E-3</v>
      </c>
      <c r="N1654" s="77">
        <v>8.4630358300000002E-10</v>
      </c>
      <c r="O1654" s="77">
        <v>1.47229E-13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153</v>
      </c>
      <c r="U1654" s="105">
        <v>4.3356323000000003E-11</v>
      </c>
      <c r="V1654" s="105">
        <v>0</v>
      </c>
      <c r="W1654" s="101">
        <v>6.4920419419999996E-11</v>
      </c>
    </row>
    <row r="1655" spans="2:23" x14ac:dyDescent="0.35">
      <c r="B1655" s="55" t="s">
        <v>114</v>
      </c>
      <c r="C1655" s="76" t="s">
        <v>137</v>
      </c>
      <c r="D1655" s="55" t="s">
        <v>72</v>
      </c>
      <c r="E1655" s="55" t="s">
        <v>177</v>
      </c>
      <c r="F1655" s="70">
        <v>352.11</v>
      </c>
      <c r="G1655" s="77">
        <v>53150</v>
      </c>
      <c r="H1655" s="77">
        <v>351.96</v>
      </c>
      <c r="I1655" s="77">
        <v>1</v>
      </c>
      <c r="J1655" s="77">
        <v>-39.721241188357197</v>
      </c>
      <c r="K1655" s="77">
        <v>0</v>
      </c>
      <c r="L1655" s="77">
        <v>-39.721241188209703</v>
      </c>
      <c r="M1655" s="77">
        <v>0</v>
      </c>
      <c r="N1655" s="77">
        <v>-1.47537538E-10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154</v>
      </c>
      <c r="U1655" s="105">
        <v>-2.2130631000000001E-11</v>
      </c>
      <c r="V1655" s="105">
        <v>0</v>
      </c>
      <c r="W1655" s="101">
        <v>-1.1123538430000001E-11</v>
      </c>
    </row>
    <row r="1656" spans="2:23" x14ac:dyDescent="0.35">
      <c r="B1656" s="55" t="s">
        <v>114</v>
      </c>
      <c r="C1656" s="76" t="s">
        <v>137</v>
      </c>
      <c r="D1656" s="55" t="s">
        <v>72</v>
      </c>
      <c r="E1656" s="55" t="s">
        <v>177</v>
      </c>
      <c r="F1656" s="70">
        <v>352.11</v>
      </c>
      <c r="G1656" s="77">
        <v>53150</v>
      </c>
      <c r="H1656" s="77">
        <v>351.96</v>
      </c>
      <c r="I1656" s="77">
        <v>2</v>
      </c>
      <c r="J1656" s="77">
        <v>-33.350330816445101</v>
      </c>
      <c r="K1656" s="77">
        <v>0</v>
      </c>
      <c r="L1656" s="77">
        <v>-33.350330816321197</v>
      </c>
      <c r="M1656" s="77">
        <v>0</v>
      </c>
      <c r="N1656" s="77">
        <v>-1.2388978700000001E-10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154</v>
      </c>
      <c r="U1656" s="105">
        <v>-1.8583468000000001E-11</v>
      </c>
      <c r="V1656" s="105">
        <v>0</v>
      </c>
      <c r="W1656" s="101">
        <v>-9.3406247899999993E-12</v>
      </c>
    </row>
    <row r="1657" spans="2:23" x14ac:dyDescent="0.35">
      <c r="B1657" s="55" t="s">
        <v>114</v>
      </c>
      <c r="C1657" s="76" t="s">
        <v>137</v>
      </c>
      <c r="D1657" s="55" t="s">
        <v>72</v>
      </c>
      <c r="E1657" s="55" t="s">
        <v>177</v>
      </c>
      <c r="F1657" s="70">
        <v>352.11</v>
      </c>
      <c r="G1657" s="77">
        <v>53150</v>
      </c>
      <c r="H1657" s="77">
        <v>351.96</v>
      </c>
      <c r="I1657" s="77">
        <v>3</v>
      </c>
      <c r="J1657" s="77">
        <v>-40.8057801969127</v>
      </c>
      <c r="K1657" s="77">
        <v>0</v>
      </c>
      <c r="L1657" s="77">
        <v>-40.805780196761198</v>
      </c>
      <c r="M1657" s="77">
        <v>0</v>
      </c>
      <c r="N1657" s="77">
        <v>-1.5153989199999999E-10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154</v>
      </c>
      <c r="U1657" s="105">
        <v>-2.2730984000000001E-11</v>
      </c>
      <c r="V1657" s="105">
        <v>0</v>
      </c>
      <c r="W1657" s="101">
        <v>-1.1425294389999999E-11</v>
      </c>
    </row>
    <row r="1658" spans="2:23" x14ac:dyDescent="0.35">
      <c r="B1658" s="55" t="s">
        <v>114</v>
      </c>
      <c r="C1658" s="76" t="s">
        <v>137</v>
      </c>
      <c r="D1658" s="55" t="s">
        <v>72</v>
      </c>
      <c r="E1658" s="55" t="s">
        <v>177</v>
      </c>
      <c r="F1658" s="70">
        <v>352.11</v>
      </c>
      <c r="G1658" s="77">
        <v>53654</v>
      </c>
      <c r="H1658" s="77">
        <v>353.69</v>
      </c>
      <c r="I1658" s="77">
        <v>1</v>
      </c>
      <c r="J1658" s="77">
        <v>79.358517675227503</v>
      </c>
      <c r="K1658" s="77">
        <v>0.197750113886935</v>
      </c>
      <c r="L1658" s="77">
        <v>79.358517675441803</v>
      </c>
      <c r="M1658" s="77">
        <v>0.19775011388800301</v>
      </c>
      <c r="N1658" s="77">
        <v>-2.1430635000000001E-10</v>
      </c>
      <c r="O1658" s="77">
        <v>-1.068026E-12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154</v>
      </c>
      <c r="U1658" s="105">
        <v>-3.8302298000000001E-11</v>
      </c>
      <c r="V1658" s="105">
        <v>0</v>
      </c>
      <c r="W1658" s="101">
        <v>-1.9251917570000001E-11</v>
      </c>
    </row>
    <row r="1659" spans="2:23" x14ac:dyDescent="0.35">
      <c r="B1659" s="55" t="s">
        <v>114</v>
      </c>
      <c r="C1659" s="76" t="s">
        <v>137</v>
      </c>
      <c r="D1659" s="55" t="s">
        <v>72</v>
      </c>
      <c r="E1659" s="55" t="s">
        <v>177</v>
      </c>
      <c r="F1659" s="70">
        <v>352.11</v>
      </c>
      <c r="G1659" s="77">
        <v>53654</v>
      </c>
      <c r="H1659" s="77">
        <v>353.69</v>
      </c>
      <c r="I1659" s="77">
        <v>2</v>
      </c>
      <c r="J1659" s="77">
        <v>79.358517675227503</v>
      </c>
      <c r="K1659" s="77">
        <v>0.197750113886935</v>
      </c>
      <c r="L1659" s="77">
        <v>79.358517675441803</v>
      </c>
      <c r="M1659" s="77">
        <v>0.19775011388800301</v>
      </c>
      <c r="N1659" s="77">
        <v>-2.1430635000000001E-10</v>
      </c>
      <c r="O1659" s="77">
        <v>-1.068026E-12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154</v>
      </c>
      <c r="U1659" s="105">
        <v>-3.8302298000000001E-11</v>
      </c>
      <c r="V1659" s="105">
        <v>0</v>
      </c>
      <c r="W1659" s="101">
        <v>-1.9251917570000001E-11</v>
      </c>
    </row>
    <row r="1660" spans="2:23" x14ac:dyDescent="0.35">
      <c r="B1660" s="55" t="s">
        <v>114</v>
      </c>
      <c r="C1660" s="76" t="s">
        <v>137</v>
      </c>
      <c r="D1660" s="55" t="s">
        <v>72</v>
      </c>
      <c r="E1660" s="55" t="s">
        <v>177</v>
      </c>
      <c r="F1660" s="70">
        <v>352.11</v>
      </c>
      <c r="G1660" s="77">
        <v>53704</v>
      </c>
      <c r="H1660" s="77">
        <v>352.81</v>
      </c>
      <c r="I1660" s="77">
        <v>1</v>
      </c>
      <c r="J1660" s="77">
        <v>14.0976432467414</v>
      </c>
      <c r="K1660" s="77">
        <v>8.3074801856980792E-3</v>
      </c>
      <c r="L1660" s="77">
        <v>14.0976432463482</v>
      </c>
      <c r="M1660" s="77">
        <v>8.3074801852345993E-3</v>
      </c>
      <c r="N1660" s="77">
        <v>3.9325764899999997E-10</v>
      </c>
      <c r="O1660" s="77">
        <v>4.6347899999999999E-13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154</v>
      </c>
      <c r="U1660" s="105">
        <v>-1.11922613E-10</v>
      </c>
      <c r="V1660" s="105">
        <v>0</v>
      </c>
      <c r="W1660" s="101">
        <v>-5.6255760949999999E-11</v>
      </c>
    </row>
    <row r="1661" spans="2:23" x14ac:dyDescent="0.35">
      <c r="B1661" s="55" t="s">
        <v>114</v>
      </c>
      <c r="C1661" s="76" t="s">
        <v>137</v>
      </c>
      <c r="D1661" s="55" t="s">
        <v>72</v>
      </c>
      <c r="E1661" s="55" t="s">
        <v>177</v>
      </c>
      <c r="F1661" s="70">
        <v>352.11</v>
      </c>
      <c r="G1661" s="77">
        <v>58004</v>
      </c>
      <c r="H1661" s="77">
        <v>344.99</v>
      </c>
      <c r="I1661" s="77">
        <v>1</v>
      </c>
      <c r="J1661" s="77">
        <v>-59.514323249216197</v>
      </c>
      <c r="K1661" s="77">
        <v>0.75018599948982401</v>
      </c>
      <c r="L1661" s="77">
        <v>-59.514323249681198</v>
      </c>
      <c r="M1661" s="77">
        <v>0.75018599950154496</v>
      </c>
      <c r="N1661" s="77">
        <v>4.6493919800000001E-10</v>
      </c>
      <c r="O1661" s="77">
        <v>-1.172118E-11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154</v>
      </c>
      <c r="U1661" s="105">
        <v>-7.7505005200000003E-10</v>
      </c>
      <c r="V1661" s="105">
        <v>0</v>
      </c>
      <c r="W1661" s="101">
        <v>-3.8956408608999998E-10</v>
      </c>
    </row>
    <row r="1662" spans="2:23" x14ac:dyDescent="0.35">
      <c r="B1662" s="55" t="s">
        <v>114</v>
      </c>
      <c r="C1662" s="76" t="s">
        <v>137</v>
      </c>
      <c r="D1662" s="55" t="s">
        <v>72</v>
      </c>
      <c r="E1662" s="55" t="s">
        <v>178</v>
      </c>
      <c r="F1662" s="70">
        <v>350.34</v>
      </c>
      <c r="G1662" s="77">
        <v>53050</v>
      </c>
      <c r="H1662" s="77">
        <v>352.67</v>
      </c>
      <c r="I1662" s="77">
        <v>1</v>
      </c>
      <c r="J1662" s="77">
        <v>147.01590247678499</v>
      </c>
      <c r="K1662" s="77">
        <v>0.52088958150362996</v>
      </c>
      <c r="L1662" s="77">
        <v>147.01590247486399</v>
      </c>
      <c r="M1662" s="77">
        <v>0.52088958149001596</v>
      </c>
      <c r="N1662" s="77">
        <v>1.9211743310000001E-9</v>
      </c>
      <c r="O1662" s="77">
        <v>1.3613763E-11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153</v>
      </c>
      <c r="U1662" s="105">
        <v>3.0896953600000001E-10</v>
      </c>
      <c r="V1662" s="105">
        <v>0</v>
      </c>
      <c r="W1662" s="101">
        <v>4.6264144366000002E-10</v>
      </c>
    </row>
    <row r="1663" spans="2:23" x14ac:dyDescent="0.35">
      <c r="B1663" s="55" t="s">
        <v>114</v>
      </c>
      <c r="C1663" s="76" t="s">
        <v>137</v>
      </c>
      <c r="D1663" s="55" t="s">
        <v>72</v>
      </c>
      <c r="E1663" s="55" t="s">
        <v>178</v>
      </c>
      <c r="F1663" s="70">
        <v>350.34</v>
      </c>
      <c r="G1663" s="77">
        <v>53204</v>
      </c>
      <c r="H1663" s="77">
        <v>352.59</v>
      </c>
      <c r="I1663" s="77">
        <v>1</v>
      </c>
      <c r="J1663" s="77">
        <v>33.004721945112102</v>
      </c>
      <c r="K1663" s="77">
        <v>0</v>
      </c>
      <c r="L1663" s="77">
        <v>33.004721944863398</v>
      </c>
      <c r="M1663" s="77">
        <v>0</v>
      </c>
      <c r="N1663" s="77">
        <v>2.4873436599999998E-10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154</v>
      </c>
      <c r="U1663" s="105">
        <v>-5.59652324E-10</v>
      </c>
      <c r="V1663" s="105">
        <v>0</v>
      </c>
      <c r="W1663" s="101">
        <v>-2.8129853750999999E-10</v>
      </c>
    </row>
    <row r="1664" spans="2:23" x14ac:dyDescent="0.35">
      <c r="B1664" s="55" t="s">
        <v>114</v>
      </c>
      <c r="C1664" s="76" t="s">
        <v>137</v>
      </c>
      <c r="D1664" s="55" t="s">
        <v>72</v>
      </c>
      <c r="E1664" s="55" t="s">
        <v>178</v>
      </c>
      <c r="F1664" s="70">
        <v>350.34</v>
      </c>
      <c r="G1664" s="77">
        <v>53204</v>
      </c>
      <c r="H1664" s="77">
        <v>352.59</v>
      </c>
      <c r="I1664" s="77">
        <v>2</v>
      </c>
      <c r="J1664" s="77">
        <v>33.004721945112102</v>
      </c>
      <c r="K1664" s="77">
        <v>0</v>
      </c>
      <c r="L1664" s="77">
        <v>33.004721944863398</v>
      </c>
      <c r="M1664" s="77">
        <v>0</v>
      </c>
      <c r="N1664" s="77">
        <v>2.4873436599999998E-10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154</v>
      </c>
      <c r="U1664" s="105">
        <v>-5.59652324E-10</v>
      </c>
      <c r="V1664" s="105">
        <v>0</v>
      </c>
      <c r="W1664" s="101">
        <v>-2.8129853750999999E-10</v>
      </c>
    </row>
    <row r="1665" spans="2:23" x14ac:dyDescent="0.35">
      <c r="B1665" s="55" t="s">
        <v>114</v>
      </c>
      <c r="C1665" s="76" t="s">
        <v>137</v>
      </c>
      <c r="D1665" s="55" t="s">
        <v>72</v>
      </c>
      <c r="E1665" s="55" t="s">
        <v>179</v>
      </c>
      <c r="F1665" s="70">
        <v>352.59</v>
      </c>
      <c r="G1665" s="77">
        <v>53254</v>
      </c>
      <c r="H1665" s="77">
        <v>355.02</v>
      </c>
      <c r="I1665" s="77">
        <v>1</v>
      </c>
      <c r="J1665" s="77">
        <v>32.382268362386696</v>
      </c>
      <c r="K1665" s="77">
        <v>0.110523631472549</v>
      </c>
      <c r="L1665" s="77">
        <v>32.3822683623861</v>
      </c>
      <c r="M1665" s="77">
        <v>0.110523631472545</v>
      </c>
      <c r="N1665" s="77">
        <v>6.3282700000000003E-13</v>
      </c>
      <c r="O1665" s="77">
        <v>4.3150000000000001E-15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154</v>
      </c>
      <c r="U1665" s="105">
        <v>-1.1057E-14</v>
      </c>
      <c r="V1665" s="105">
        <v>0</v>
      </c>
      <c r="W1665" s="101">
        <v>-5.5575899999999997E-15</v>
      </c>
    </row>
    <row r="1666" spans="2:23" x14ac:dyDescent="0.35">
      <c r="B1666" s="55" t="s">
        <v>114</v>
      </c>
      <c r="C1666" s="76" t="s">
        <v>137</v>
      </c>
      <c r="D1666" s="55" t="s">
        <v>72</v>
      </c>
      <c r="E1666" s="55" t="s">
        <v>179</v>
      </c>
      <c r="F1666" s="70">
        <v>352.59</v>
      </c>
      <c r="G1666" s="77">
        <v>53304</v>
      </c>
      <c r="H1666" s="77">
        <v>355.74</v>
      </c>
      <c r="I1666" s="77">
        <v>1</v>
      </c>
      <c r="J1666" s="77">
        <v>33.608688084128602</v>
      </c>
      <c r="K1666" s="77">
        <v>0.125831192101618</v>
      </c>
      <c r="L1666" s="77">
        <v>33.608688084012499</v>
      </c>
      <c r="M1666" s="77">
        <v>0.125831192100749</v>
      </c>
      <c r="N1666" s="77">
        <v>1.16068266E-10</v>
      </c>
      <c r="O1666" s="77">
        <v>8.6911799999999999E-13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154</v>
      </c>
      <c r="U1666" s="105">
        <v>-5.7803809999999999E-11</v>
      </c>
      <c r="V1666" s="105">
        <v>0</v>
      </c>
      <c r="W1666" s="101">
        <v>-2.9053979619999998E-11</v>
      </c>
    </row>
    <row r="1667" spans="2:23" x14ac:dyDescent="0.35">
      <c r="B1667" s="55" t="s">
        <v>114</v>
      </c>
      <c r="C1667" s="76" t="s">
        <v>137</v>
      </c>
      <c r="D1667" s="55" t="s">
        <v>72</v>
      </c>
      <c r="E1667" s="55" t="s">
        <v>179</v>
      </c>
      <c r="F1667" s="70">
        <v>352.59</v>
      </c>
      <c r="G1667" s="77">
        <v>54104</v>
      </c>
      <c r="H1667" s="77">
        <v>354.76</v>
      </c>
      <c r="I1667" s="77">
        <v>1</v>
      </c>
      <c r="J1667" s="77">
        <v>31.071145380001301</v>
      </c>
      <c r="K1667" s="77">
        <v>9.5383108232247105E-2</v>
      </c>
      <c r="L1667" s="77">
        <v>31.0711453800009</v>
      </c>
      <c r="M1667" s="77">
        <v>9.5383108232244801E-2</v>
      </c>
      <c r="N1667" s="77">
        <v>3.71925E-13</v>
      </c>
      <c r="O1667" s="77">
        <v>2.2880000000000001E-15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154</v>
      </c>
      <c r="U1667" s="105">
        <v>2.014E-15</v>
      </c>
      <c r="V1667" s="105">
        <v>0</v>
      </c>
      <c r="W1667" s="101">
        <v>3.0157000000000001E-15</v>
      </c>
    </row>
    <row r="1668" spans="2:23" x14ac:dyDescent="0.35">
      <c r="B1668" s="55" t="s">
        <v>114</v>
      </c>
      <c r="C1668" s="76" t="s">
        <v>137</v>
      </c>
      <c r="D1668" s="55" t="s">
        <v>72</v>
      </c>
      <c r="E1668" s="55" t="s">
        <v>180</v>
      </c>
      <c r="F1668" s="70">
        <v>355.02</v>
      </c>
      <c r="G1668" s="77">
        <v>54104</v>
      </c>
      <c r="H1668" s="77">
        <v>354.76</v>
      </c>
      <c r="I1668" s="77">
        <v>1</v>
      </c>
      <c r="J1668" s="77">
        <v>-4.3536236389855496</v>
      </c>
      <c r="K1668" s="77">
        <v>1.6603737979982E-3</v>
      </c>
      <c r="L1668" s="77">
        <v>-4.3536236389851899</v>
      </c>
      <c r="M1668" s="77">
        <v>1.6603737979979201E-3</v>
      </c>
      <c r="N1668" s="77">
        <v>-3.6637400000000002E-13</v>
      </c>
      <c r="O1668" s="77">
        <v>2.8000000000000001E-16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154</v>
      </c>
      <c r="U1668" s="105">
        <v>3.9419999999999998E-15</v>
      </c>
      <c r="V1668" s="105">
        <v>0</v>
      </c>
      <c r="W1668" s="101">
        <v>5.9026300000000002E-15</v>
      </c>
    </row>
    <row r="1669" spans="2:23" x14ac:dyDescent="0.35">
      <c r="B1669" s="55" t="s">
        <v>114</v>
      </c>
      <c r="C1669" s="76" t="s">
        <v>137</v>
      </c>
      <c r="D1669" s="55" t="s">
        <v>72</v>
      </c>
      <c r="E1669" s="55" t="s">
        <v>181</v>
      </c>
      <c r="F1669" s="70">
        <v>354.62</v>
      </c>
      <c r="G1669" s="77">
        <v>53404</v>
      </c>
      <c r="H1669" s="77">
        <v>355.18</v>
      </c>
      <c r="I1669" s="77">
        <v>1</v>
      </c>
      <c r="J1669" s="77">
        <v>-0.12749795098630901</v>
      </c>
      <c r="K1669" s="77">
        <v>1.580056713555E-6</v>
      </c>
      <c r="L1669" s="77">
        <v>-0.12749795139570599</v>
      </c>
      <c r="M1669" s="77">
        <v>1.5800567237020001E-6</v>
      </c>
      <c r="N1669" s="77">
        <v>4.0939706099999998E-10</v>
      </c>
      <c r="O1669" s="77">
        <v>-1.0147E-14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154</v>
      </c>
      <c r="U1669" s="105">
        <v>-2.32863578E-10</v>
      </c>
      <c r="V1669" s="105">
        <v>0</v>
      </c>
      <c r="W1669" s="101">
        <v>-1.1704442405E-10</v>
      </c>
    </row>
    <row r="1670" spans="2:23" x14ac:dyDescent="0.35">
      <c r="B1670" s="55" t="s">
        <v>114</v>
      </c>
      <c r="C1670" s="76" t="s">
        <v>137</v>
      </c>
      <c r="D1670" s="55" t="s">
        <v>72</v>
      </c>
      <c r="E1670" s="55" t="s">
        <v>182</v>
      </c>
      <c r="F1670" s="70">
        <v>355.18</v>
      </c>
      <c r="G1670" s="77">
        <v>53854</v>
      </c>
      <c r="H1670" s="77">
        <v>346.71</v>
      </c>
      <c r="I1670" s="77">
        <v>1</v>
      </c>
      <c r="J1670" s="77">
        <v>-69.507722843764597</v>
      </c>
      <c r="K1670" s="77">
        <v>0.95384820550035898</v>
      </c>
      <c r="L1670" s="77">
        <v>-69.507722844179597</v>
      </c>
      <c r="M1670" s="77">
        <v>0.95384820551175098</v>
      </c>
      <c r="N1670" s="77">
        <v>4.15079082E-10</v>
      </c>
      <c r="O1670" s="77">
        <v>-1.1392275999999999E-11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154</v>
      </c>
      <c r="U1670" s="105">
        <v>-4.8234247800000001E-10</v>
      </c>
      <c r="V1670" s="105">
        <v>0</v>
      </c>
      <c r="W1670" s="101">
        <v>-2.4244022195000001E-10</v>
      </c>
    </row>
    <row r="1671" spans="2:23" x14ac:dyDescent="0.35">
      <c r="B1671" s="55" t="s">
        <v>114</v>
      </c>
      <c r="C1671" s="76" t="s">
        <v>137</v>
      </c>
      <c r="D1671" s="55" t="s">
        <v>72</v>
      </c>
      <c r="E1671" s="55" t="s">
        <v>183</v>
      </c>
      <c r="F1671" s="70">
        <v>355.5</v>
      </c>
      <c r="G1671" s="77">
        <v>53754</v>
      </c>
      <c r="H1671" s="77">
        <v>348.72</v>
      </c>
      <c r="I1671" s="77">
        <v>1</v>
      </c>
      <c r="J1671" s="77">
        <v>-59.696685919624798</v>
      </c>
      <c r="K1671" s="77">
        <v>0.57803121704734195</v>
      </c>
      <c r="L1671" s="77">
        <v>-59.696685920056403</v>
      </c>
      <c r="M1671" s="77">
        <v>0.57803121705570104</v>
      </c>
      <c r="N1671" s="77">
        <v>4.31610303E-10</v>
      </c>
      <c r="O1671" s="77">
        <v>-8.3584180000000003E-12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154</v>
      </c>
      <c r="U1671" s="105">
        <v>-1.6764751000000001E-11</v>
      </c>
      <c r="V1671" s="105">
        <v>0</v>
      </c>
      <c r="W1671" s="101">
        <v>-8.4264814699999993E-12</v>
      </c>
    </row>
    <row r="1672" spans="2:23" x14ac:dyDescent="0.35">
      <c r="B1672" s="55" t="s">
        <v>114</v>
      </c>
      <c r="C1672" s="76" t="s">
        <v>137</v>
      </c>
      <c r="D1672" s="55" t="s">
        <v>72</v>
      </c>
      <c r="E1672" s="55" t="s">
        <v>184</v>
      </c>
      <c r="F1672" s="70">
        <v>351.67</v>
      </c>
      <c r="G1672" s="77">
        <v>54050</v>
      </c>
      <c r="H1672" s="77">
        <v>350.59</v>
      </c>
      <c r="I1672" s="77">
        <v>1</v>
      </c>
      <c r="J1672" s="77">
        <v>-60.5941880809157</v>
      </c>
      <c r="K1672" s="77">
        <v>5.3239006623188201E-2</v>
      </c>
      <c r="L1672" s="77">
        <v>-60.594188083135997</v>
      </c>
      <c r="M1672" s="77">
        <v>5.3239006627089601E-2</v>
      </c>
      <c r="N1672" s="77">
        <v>2.220224005E-9</v>
      </c>
      <c r="O1672" s="77">
        <v>-3.901447E-12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153</v>
      </c>
      <c r="U1672" s="105">
        <v>1.027926732E-9</v>
      </c>
      <c r="V1672" s="105">
        <v>0</v>
      </c>
      <c r="W1672" s="101">
        <v>1.5391857508800001E-9</v>
      </c>
    </row>
    <row r="1673" spans="2:23" x14ac:dyDescent="0.35">
      <c r="B1673" s="55" t="s">
        <v>114</v>
      </c>
      <c r="C1673" s="76" t="s">
        <v>137</v>
      </c>
      <c r="D1673" s="55" t="s">
        <v>72</v>
      </c>
      <c r="E1673" s="55" t="s">
        <v>184</v>
      </c>
      <c r="F1673" s="70">
        <v>351.67</v>
      </c>
      <c r="G1673" s="77">
        <v>54850</v>
      </c>
      <c r="H1673" s="77">
        <v>352.07</v>
      </c>
      <c r="I1673" s="77">
        <v>1</v>
      </c>
      <c r="J1673" s="77">
        <v>7.8365840525324097</v>
      </c>
      <c r="K1673" s="77">
        <v>1.6028544948837799E-3</v>
      </c>
      <c r="L1673" s="77">
        <v>7.8365840530711299</v>
      </c>
      <c r="M1673" s="77">
        <v>1.6028544951041501E-3</v>
      </c>
      <c r="N1673" s="77">
        <v>-5.3871768199999997E-10</v>
      </c>
      <c r="O1673" s="77">
        <v>-2.2037299999999999E-13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154</v>
      </c>
      <c r="U1673" s="105">
        <v>1.3794446000000001E-10</v>
      </c>
      <c r="V1673" s="105">
        <v>0</v>
      </c>
      <c r="W1673" s="101">
        <v>2.0655377532E-10</v>
      </c>
    </row>
    <row r="1674" spans="2:23" x14ac:dyDescent="0.35">
      <c r="B1674" s="55" t="s">
        <v>114</v>
      </c>
      <c r="C1674" s="76" t="s">
        <v>137</v>
      </c>
      <c r="D1674" s="55" t="s">
        <v>72</v>
      </c>
      <c r="E1674" s="55" t="s">
        <v>185</v>
      </c>
      <c r="F1674" s="70">
        <v>355.15</v>
      </c>
      <c r="G1674" s="77">
        <v>53654</v>
      </c>
      <c r="H1674" s="77">
        <v>353.69</v>
      </c>
      <c r="I1674" s="77">
        <v>1</v>
      </c>
      <c r="J1674" s="77">
        <v>-59.022216139235603</v>
      </c>
      <c r="K1674" s="77">
        <v>0.136906344520875</v>
      </c>
      <c r="L1674" s="77">
        <v>-59.022216139401898</v>
      </c>
      <c r="M1674" s="77">
        <v>0.13690634452164599</v>
      </c>
      <c r="N1674" s="77">
        <v>1.6632251100000001E-10</v>
      </c>
      <c r="O1674" s="77">
        <v>-7.7160500000000002E-13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154</v>
      </c>
      <c r="U1674" s="105">
        <v>-3.0641377999999998E-11</v>
      </c>
      <c r="V1674" s="105">
        <v>0</v>
      </c>
      <c r="W1674" s="101">
        <v>-1.5401302650000001E-11</v>
      </c>
    </row>
    <row r="1675" spans="2:23" x14ac:dyDescent="0.35">
      <c r="B1675" s="55" t="s">
        <v>114</v>
      </c>
      <c r="C1675" s="76" t="s">
        <v>137</v>
      </c>
      <c r="D1675" s="55" t="s">
        <v>72</v>
      </c>
      <c r="E1675" s="55" t="s">
        <v>186</v>
      </c>
      <c r="F1675" s="70">
        <v>352.81</v>
      </c>
      <c r="G1675" s="77">
        <v>58004</v>
      </c>
      <c r="H1675" s="77">
        <v>344.99</v>
      </c>
      <c r="I1675" s="77">
        <v>1</v>
      </c>
      <c r="J1675" s="77">
        <v>-64.056245520265804</v>
      </c>
      <c r="K1675" s="77">
        <v>0.84567005383044402</v>
      </c>
      <c r="L1675" s="77">
        <v>-64.056245520664007</v>
      </c>
      <c r="M1675" s="77">
        <v>0.84567005384095995</v>
      </c>
      <c r="N1675" s="77">
        <v>3.9827030600000002E-10</v>
      </c>
      <c r="O1675" s="77">
        <v>-1.0515893999999999E-11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154</v>
      </c>
      <c r="U1675" s="105">
        <v>-5.5452152599999998E-10</v>
      </c>
      <c r="V1675" s="105">
        <v>0</v>
      </c>
      <c r="W1675" s="101">
        <v>-2.7871964001999998E-10</v>
      </c>
    </row>
    <row r="1676" spans="2:23" x14ac:dyDescent="0.35">
      <c r="B1676" s="55" t="s">
        <v>114</v>
      </c>
      <c r="C1676" s="76" t="s">
        <v>137</v>
      </c>
      <c r="D1676" s="55" t="s">
        <v>72</v>
      </c>
      <c r="E1676" s="55" t="s">
        <v>187</v>
      </c>
      <c r="F1676" s="70">
        <v>348.72</v>
      </c>
      <c r="G1676" s="77">
        <v>53854</v>
      </c>
      <c r="H1676" s="77">
        <v>346.71</v>
      </c>
      <c r="I1676" s="77">
        <v>1</v>
      </c>
      <c r="J1676" s="77">
        <v>-67.435822777194005</v>
      </c>
      <c r="K1676" s="77">
        <v>0.225105714585037</v>
      </c>
      <c r="L1676" s="77">
        <v>-67.435822777488895</v>
      </c>
      <c r="M1676" s="77">
        <v>0.22510571458700601</v>
      </c>
      <c r="N1676" s="77">
        <v>2.94952951E-10</v>
      </c>
      <c r="O1676" s="77">
        <v>-1.9691280000000002E-12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153</v>
      </c>
      <c r="U1676" s="105">
        <v>-9.1839906E-11</v>
      </c>
      <c r="V1676" s="105">
        <v>0</v>
      </c>
      <c r="W1676" s="101">
        <v>-4.6161572349999997E-11</v>
      </c>
    </row>
    <row r="1677" spans="2:23" x14ac:dyDescent="0.35">
      <c r="B1677" s="55" t="s">
        <v>114</v>
      </c>
      <c r="C1677" s="76" t="s">
        <v>137</v>
      </c>
      <c r="D1677" s="55" t="s">
        <v>72</v>
      </c>
      <c r="E1677" s="55" t="s">
        <v>187</v>
      </c>
      <c r="F1677" s="70">
        <v>348.72</v>
      </c>
      <c r="G1677" s="77">
        <v>58104</v>
      </c>
      <c r="H1677" s="77">
        <v>343.19</v>
      </c>
      <c r="I1677" s="77">
        <v>1</v>
      </c>
      <c r="J1677" s="77">
        <v>-49.367597198839597</v>
      </c>
      <c r="K1677" s="77">
        <v>0.31293129946919501</v>
      </c>
      <c r="L1677" s="77">
        <v>-49.3675971989353</v>
      </c>
      <c r="M1677" s="77">
        <v>0.31293129947040799</v>
      </c>
      <c r="N1677" s="77">
        <v>9.5673468999999997E-11</v>
      </c>
      <c r="O1677" s="77">
        <v>-1.2129190000000001E-12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154</v>
      </c>
      <c r="U1677" s="105">
        <v>1.0945901099999999E-10</v>
      </c>
      <c r="V1677" s="105">
        <v>0</v>
      </c>
      <c r="W1677" s="101">
        <v>1.6390054347999999E-10</v>
      </c>
    </row>
    <row r="1678" spans="2:23" x14ac:dyDescent="0.35">
      <c r="B1678" s="55" t="s">
        <v>114</v>
      </c>
      <c r="C1678" s="76" t="s">
        <v>137</v>
      </c>
      <c r="D1678" s="55" t="s">
        <v>72</v>
      </c>
      <c r="E1678" s="55" t="s">
        <v>188</v>
      </c>
      <c r="F1678" s="70">
        <v>348.95</v>
      </c>
      <c r="G1678" s="77">
        <v>54050</v>
      </c>
      <c r="H1678" s="77">
        <v>350.59</v>
      </c>
      <c r="I1678" s="77">
        <v>1</v>
      </c>
      <c r="J1678" s="77">
        <v>94.442565729961402</v>
      </c>
      <c r="K1678" s="77">
        <v>0.157873348523348</v>
      </c>
      <c r="L1678" s="77">
        <v>94.442565732492696</v>
      </c>
      <c r="M1678" s="77">
        <v>0.15787334853181101</v>
      </c>
      <c r="N1678" s="77">
        <v>-2.5313195979999999E-9</v>
      </c>
      <c r="O1678" s="77">
        <v>-8.4628699999999999E-12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153</v>
      </c>
      <c r="U1678" s="105">
        <v>1.191306045E-9</v>
      </c>
      <c r="V1678" s="105">
        <v>0</v>
      </c>
      <c r="W1678" s="101">
        <v>1.78382488977E-9</v>
      </c>
    </row>
    <row r="1679" spans="2:23" x14ac:dyDescent="0.35">
      <c r="B1679" s="55" t="s">
        <v>114</v>
      </c>
      <c r="C1679" s="76" t="s">
        <v>137</v>
      </c>
      <c r="D1679" s="55" t="s">
        <v>72</v>
      </c>
      <c r="E1679" s="55" t="s">
        <v>188</v>
      </c>
      <c r="F1679" s="70">
        <v>348.95</v>
      </c>
      <c r="G1679" s="77">
        <v>56000</v>
      </c>
      <c r="H1679" s="77">
        <v>351.85</v>
      </c>
      <c r="I1679" s="77">
        <v>1</v>
      </c>
      <c r="J1679" s="77">
        <v>40.783813764642701</v>
      </c>
      <c r="K1679" s="77">
        <v>0.161341988123339</v>
      </c>
      <c r="L1679" s="77">
        <v>40.783813763111901</v>
      </c>
      <c r="M1679" s="77">
        <v>0.16134198811122699</v>
      </c>
      <c r="N1679" s="77">
        <v>1.53089208E-9</v>
      </c>
      <c r="O1679" s="77">
        <v>1.2112512E-11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153</v>
      </c>
      <c r="U1679" s="105">
        <v>-1.95362997E-10</v>
      </c>
      <c r="V1679" s="105">
        <v>0</v>
      </c>
      <c r="W1679" s="101">
        <v>-9.8195474199999999E-11</v>
      </c>
    </row>
    <row r="1680" spans="2:23" x14ac:dyDescent="0.35">
      <c r="B1680" s="55" t="s">
        <v>114</v>
      </c>
      <c r="C1680" s="76" t="s">
        <v>137</v>
      </c>
      <c r="D1680" s="55" t="s">
        <v>72</v>
      </c>
      <c r="E1680" s="55" t="s">
        <v>188</v>
      </c>
      <c r="F1680" s="70">
        <v>348.95</v>
      </c>
      <c r="G1680" s="77">
        <v>58450</v>
      </c>
      <c r="H1680" s="77">
        <v>346.58</v>
      </c>
      <c r="I1680" s="77">
        <v>1</v>
      </c>
      <c r="J1680" s="77">
        <v>-150.37796504250201</v>
      </c>
      <c r="K1680" s="77">
        <v>0.57845415803288702</v>
      </c>
      <c r="L1680" s="77">
        <v>-150.37796504411401</v>
      </c>
      <c r="M1680" s="77">
        <v>0.57845415804529199</v>
      </c>
      <c r="N1680" s="77">
        <v>1.6125101250000001E-9</v>
      </c>
      <c r="O1680" s="77">
        <v>-1.2405614999999999E-11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153</v>
      </c>
      <c r="U1680" s="105">
        <v>-4.9258960900000003E-10</v>
      </c>
      <c r="V1680" s="105">
        <v>0</v>
      </c>
      <c r="W1680" s="101">
        <v>-2.4759074636999998E-10</v>
      </c>
    </row>
    <row r="1681" spans="2:23" x14ac:dyDescent="0.35">
      <c r="B1681" s="55" t="s">
        <v>114</v>
      </c>
      <c r="C1681" s="76" t="s">
        <v>137</v>
      </c>
      <c r="D1681" s="55" t="s">
        <v>72</v>
      </c>
      <c r="E1681" s="55" t="s">
        <v>189</v>
      </c>
      <c r="F1681" s="70">
        <v>346.71</v>
      </c>
      <c r="G1681" s="77">
        <v>53850</v>
      </c>
      <c r="H1681" s="77">
        <v>348.95</v>
      </c>
      <c r="I1681" s="77">
        <v>1</v>
      </c>
      <c r="J1681" s="77">
        <v>-4.4379270849627703</v>
      </c>
      <c r="K1681" s="77">
        <v>0</v>
      </c>
      <c r="L1681" s="77">
        <v>-4.4379270851461703</v>
      </c>
      <c r="M1681" s="77">
        <v>0</v>
      </c>
      <c r="N1681" s="77">
        <v>1.8339912899999999E-10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153</v>
      </c>
      <c r="U1681" s="105">
        <v>-4.1081404900000001E-10</v>
      </c>
      <c r="V1681" s="105">
        <v>0</v>
      </c>
      <c r="W1681" s="101">
        <v>-2.0648782505999999E-10</v>
      </c>
    </row>
    <row r="1682" spans="2:23" x14ac:dyDescent="0.35">
      <c r="B1682" s="55" t="s">
        <v>114</v>
      </c>
      <c r="C1682" s="76" t="s">
        <v>137</v>
      </c>
      <c r="D1682" s="55" t="s">
        <v>72</v>
      </c>
      <c r="E1682" s="55" t="s">
        <v>189</v>
      </c>
      <c r="F1682" s="70">
        <v>346.71</v>
      </c>
      <c r="G1682" s="77">
        <v>53850</v>
      </c>
      <c r="H1682" s="77">
        <v>348.95</v>
      </c>
      <c r="I1682" s="77">
        <v>2</v>
      </c>
      <c r="J1682" s="77">
        <v>-10.264823715600899</v>
      </c>
      <c r="K1682" s="77">
        <v>0</v>
      </c>
      <c r="L1682" s="77">
        <v>-10.2648237160252</v>
      </c>
      <c r="M1682" s="77">
        <v>0</v>
      </c>
      <c r="N1682" s="77">
        <v>4.2425785100000002E-10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153</v>
      </c>
      <c r="U1682" s="105">
        <v>-9.5033758600000009E-10</v>
      </c>
      <c r="V1682" s="105">
        <v>0</v>
      </c>
      <c r="W1682" s="101">
        <v>-4.7766901275E-10</v>
      </c>
    </row>
    <row r="1683" spans="2:23" x14ac:dyDescent="0.35">
      <c r="B1683" s="55" t="s">
        <v>114</v>
      </c>
      <c r="C1683" s="76" t="s">
        <v>137</v>
      </c>
      <c r="D1683" s="55" t="s">
        <v>72</v>
      </c>
      <c r="E1683" s="55" t="s">
        <v>189</v>
      </c>
      <c r="F1683" s="70">
        <v>346.71</v>
      </c>
      <c r="G1683" s="77">
        <v>58004</v>
      </c>
      <c r="H1683" s="77">
        <v>344.99</v>
      </c>
      <c r="I1683" s="77">
        <v>1</v>
      </c>
      <c r="J1683" s="77">
        <v>-49.099955130108498</v>
      </c>
      <c r="K1683" s="77">
        <v>8.1967390188474695E-2</v>
      </c>
      <c r="L1683" s="77">
        <v>-49.099955129944497</v>
      </c>
      <c r="M1683" s="77">
        <v>8.1967390187926994E-2</v>
      </c>
      <c r="N1683" s="77">
        <v>-1.6402990099999999E-10</v>
      </c>
      <c r="O1683" s="77">
        <v>5.4766300000000003E-13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153</v>
      </c>
      <c r="U1683" s="105">
        <v>-9.2722166000000001E-11</v>
      </c>
      <c r="V1683" s="105">
        <v>0</v>
      </c>
      <c r="W1683" s="101">
        <v>-4.6605023460000002E-11</v>
      </c>
    </row>
    <row r="1684" spans="2:23" x14ac:dyDescent="0.35">
      <c r="B1684" s="55" t="s">
        <v>114</v>
      </c>
      <c r="C1684" s="76" t="s">
        <v>137</v>
      </c>
      <c r="D1684" s="55" t="s">
        <v>72</v>
      </c>
      <c r="E1684" s="55" t="s">
        <v>190</v>
      </c>
      <c r="F1684" s="70">
        <v>352.1</v>
      </c>
      <c r="G1684" s="77">
        <v>54000</v>
      </c>
      <c r="H1684" s="77">
        <v>350.32</v>
      </c>
      <c r="I1684" s="77">
        <v>1</v>
      </c>
      <c r="J1684" s="77">
        <v>-37.298972433598202</v>
      </c>
      <c r="K1684" s="77">
        <v>8.4307528682900507E-2</v>
      </c>
      <c r="L1684" s="77">
        <v>-37.298972434364501</v>
      </c>
      <c r="M1684" s="77">
        <v>8.4307528686364805E-2</v>
      </c>
      <c r="N1684" s="77">
        <v>7.6634254500000003E-10</v>
      </c>
      <c r="O1684" s="77">
        <v>-3.464351E-12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153</v>
      </c>
      <c r="U1684" s="105">
        <v>1.4737494399999999E-10</v>
      </c>
      <c r="V1684" s="105">
        <v>0</v>
      </c>
      <c r="W1684" s="101">
        <v>2.2067469089E-10</v>
      </c>
    </row>
    <row r="1685" spans="2:23" x14ac:dyDescent="0.35">
      <c r="B1685" s="55" t="s">
        <v>114</v>
      </c>
      <c r="C1685" s="76" t="s">
        <v>137</v>
      </c>
      <c r="D1685" s="55" t="s">
        <v>72</v>
      </c>
      <c r="E1685" s="55" t="s">
        <v>190</v>
      </c>
      <c r="F1685" s="70">
        <v>352.1</v>
      </c>
      <c r="G1685" s="77">
        <v>54850</v>
      </c>
      <c r="H1685" s="77">
        <v>352.07</v>
      </c>
      <c r="I1685" s="77">
        <v>1</v>
      </c>
      <c r="J1685" s="77">
        <v>7.4322355653096199</v>
      </c>
      <c r="K1685" s="77">
        <v>4.3638119143620002E-4</v>
      </c>
      <c r="L1685" s="77">
        <v>7.4322355647710197</v>
      </c>
      <c r="M1685" s="77">
        <v>4.3638119137295297E-4</v>
      </c>
      <c r="N1685" s="77">
        <v>5.3860110799999997E-10</v>
      </c>
      <c r="O1685" s="77">
        <v>6.3248000000000002E-14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154</v>
      </c>
      <c r="U1685" s="105">
        <v>3.8426568E-11</v>
      </c>
      <c r="V1685" s="105">
        <v>0</v>
      </c>
      <c r="W1685" s="101">
        <v>5.7538756489999999E-11</v>
      </c>
    </row>
    <row r="1686" spans="2:23" x14ac:dyDescent="0.35">
      <c r="B1686" s="55" t="s">
        <v>114</v>
      </c>
      <c r="C1686" s="76" t="s">
        <v>137</v>
      </c>
      <c r="D1686" s="55" t="s">
        <v>72</v>
      </c>
      <c r="E1686" s="55" t="s">
        <v>135</v>
      </c>
      <c r="F1686" s="70">
        <v>350.32</v>
      </c>
      <c r="G1686" s="77">
        <v>54250</v>
      </c>
      <c r="H1686" s="77">
        <v>349.82</v>
      </c>
      <c r="I1686" s="77">
        <v>1</v>
      </c>
      <c r="J1686" s="77">
        <v>-51.323351132745998</v>
      </c>
      <c r="K1686" s="77">
        <v>3.5823574652334003E-2</v>
      </c>
      <c r="L1686" s="77">
        <v>-51.323351133284298</v>
      </c>
      <c r="M1686" s="77">
        <v>3.5823574653085402E-2</v>
      </c>
      <c r="N1686" s="77">
        <v>5.3828053099999995E-10</v>
      </c>
      <c r="O1686" s="77">
        <v>-7.5143299999999997E-13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153</v>
      </c>
      <c r="U1686" s="105">
        <v>6.0859679999999998E-12</v>
      </c>
      <c r="V1686" s="105">
        <v>0</v>
      </c>
      <c r="W1686" s="101">
        <v>9.1129405799999999E-12</v>
      </c>
    </row>
    <row r="1687" spans="2:23" x14ac:dyDescent="0.35">
      <c r="B1687" s="55" t="s">
        <v>114</v>
      </c>
      <c r="C1687" s="76" t="s">
        <v>137</v>
      </c>
      <c r="D1687" s="55" t="s">
        <v>72</v>
      </c>
      <c r="E1687" s="55" t="s">
        <v>191</v>
      </c>
      <c r="F1687" s="70">
        <v>350.59</v>
      </c>
      <c r="G1687" s="77">
        <v>54250</v>
      </c>
      <c r="H1687" s="77">
        <v>349.82</v>
      </c>
      <c r="I1687" s="77">
        <v>1</v>
      </c>
      <c r="J1687" s="77">
        <v>-18.614307951591599</v>
      </c>
      <c r="K1687" s="77">
        <v>2.08588461231046E-2</v>
      </c>
      <c r="L1687" s="77">
        <v>-18.6143079512862</v>
      </c>
      <c r="M1687" s="77">
        <v>2.0858846122420002E-2</v>
      </c>
      <c r="N1687" s="77">
        <v>-3.0543900699999998E-10</v>
      </c>
      <c r="O1687" s="77">
        <v>6.84541E-13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153</v>
      </c>
      <c r="U1687" s="105">
        <v>4.5415950000000003E-12</v>
      </c>
      <c r="V1687" s="105">
        <v>0</v>
      </c>
      <c r="W1687" s="101">
        <v>6.8004441300000003E-12</v>
      </c>
    </row>
    <row r="1688" spans="2:23" x14ac:dyDescent="0.35">
      <c r="B1688" s="55" t="s">
        <v>114</v>
      </c>
      <c r="C1688" s="76" t="s">
        <v>137</v>
      </c>
      <c r="D1688" s="55" t="s">
        <v>72</v>
      </c>
      <c r="E1688" s="55" t="s">
        <v>192</v>
      </c>
      <c r="F1688" s="70">
        <v>351.97</v>
      </c>
      <c r="G1688" s="77">
        <v>53550</v>
      </c>
      <c r="H1688" s="77">
        <v>351.67</v>
      </c>
      <c r="I1688" s="77">
        <v>1</v>
      </c>
      <c r="J1688" s="77">
        <v>-10.8145197675403</v>
      </c>
      <c r="K1688" s="77">
        <v>2.0700829291046001E-3</v>
      </c>
      <c r="L1688" s="77">
        <v>-10.814519768386599</v>
      </c>
      <c r="M1688" s="77">
        <v>2.0700829294286001E-3</v>
      </c>
      <c r="N1688" s="77">
        <v>8.4632856300000004E-10</v>
      </c>
      <c r="O1688" s="77">
        <v>-3.24003E-13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153</v>
      </c>
      <c r="U1688" s="105">
        <v>1.39907722E-10</v>
      </c>
      <c r="V1688" s="105">
        <v>0</v>
      </c>
      <c r="W1688" s="101">
        <v>2.0949350322000001E-10</v>
      </c>
    </row>
    <row r="1689" spans="2:23" x14ac:dyDescent="0.35">
      <c r="B1689" s="55" t="s">
        <v>114</v>
      </c>
      <c r="C1689" s="76" t="s">
        <v>137</v>
      </c>
      <c r="D1689" s="55" t="s">
        <v>72</v>
      </c>
      <c r="E1689" s="55" t="s">
        <v>193</v>
      </c>
      <c r="F1689" s="70">
        <v>343.88</v>
      </c>
      <c r="G1689" s="77">
        <v>58200</v>
      </c>
      <c r="H1689" s="77">
        <v>347.21</v>
      </c>
      <c r="I1689" s="77">
        <v>1</v>
      </c>
      <c r="J1689" s="77">
        <v>29.463346827418601</v>
      </c>
      <c r="K1689" s="77">
        <v>0.15278362990400601</v>
      </c>
      <c r="L1689" s="77">
        <v>29.463346826120102</v>
      </c>
      <c r="M1689" s="77">
        <v>0.15278362989053801</v>
      </c>
      <c r="N1689" s="77">
        <v>1.298577912E-9</v>
      </c>
      <c r="O1689" s="77">
        <v>1.3467656000000001E-11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154</v>
      </c>
      <c r="U1689" s="105">
        <v>3.2941667999999998E-10</v>
      </c>
      <c r="V1689" s="105">
        <v>0</v>
      </c>
      <c r="W1689" s="101">
        <v>4.9325836576999996E-10</v>
      </c>
    </row>
    <row r="1690" spans="2:23" x14ac:dyDescent="0.35">
      <c r="B1690" s="55" t="s">
        <v>114</v>
      </c>
      <c r="C1690" s="76" t="s">
        <v>137</v>
      </c>
      <c r="D1690" s="55" t="s">
        <v>72</v>
      </c>
      <c r="E1690" s="55" t="s">
        <v>194</v>
      </c>
      <c r="F1690" s="70">
        <v>353.3</v>
      </c>
      <c r="G1690" s="77">
        <v>53000</v>
      </c>
      <c r="H1690" s="77">
        <v>353.55</v>
      </c>
      <c r="I1690" s="77">
        <v>1</v>
      </c>
      <c r="J1690" s="77">
        <v>22.2078566805252</v>
      </c>
      <c r="K1690" s="77">
        <v>1.21916295670328E-2</v>
      </c>
      <c r="L1690" s="77">
        <v>22.207856679087602</v>
      </c>
      <c r="M1690" s="77">
        <v>1.21916295654543E-2</v>
      </c>
      <c r="N1690" s="77">
        <v>1.4376638770000001E-9</v>
      </c>
      <c r="O1690" s="77">
        <v>1.578493E-12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154</v>
      </c>
      <c r="U1690" s="105">
        <v>1.9846279700000001E-10</v>
      </c>
      <c r="V1690" s="105">
        <v>0</v>
      </c>
      <c r="W1690" s="101">
        <v>2.9717206462000001E-10</v>
      </c>
    </row>
    <row r="1691" spans="2:23" x14ac:dyDescent="0.35">
      <c r="B1691" s="55" t="s">
        <v>114</v>
      </c>
      <c r="C1691" s="76" t="s">
        <v>137</v>
      </c>
      <c r="D1691" s="55" t="s">
        <v>72</v>
      </c>
      <c r="E1691" s="55" t="s">
        <v>195</v>
      </c>
      <c r="F1691" s="70">
        <v>351.85</v>
      </c>
      <c r="G1691" s="77">
        <v>56100</v>
      </c>
      <c r="H1691" s="77">
        <v>351.75</v>
      </c>
      <c r="I1691" s="77">
        <v>1</v>
      </c>
      <c r="J1691" s="77">
        <v>-4.1094040092274797</v>
      </c>
      <c r="K1691" s="77">
        <v>1.2935596204267999E-3</v>
      </c>
      <c r="L1691" s="77">
        <v>-4.1094040107528</v>
      </c>
      <c r="M1691" s="77">
        <v>1.2935596213870899E-3</v>
      </c>
      <c r="N1691" s="77">
        <v>1.525327087E-9</v>
      </c>
      <c r="O1691" s="77">
        <v>-9.6028600000000005E-13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153</v>
      </c>
      <c r="U1691" s="105">
        <v>-1.85295905E-10</v>
      </c>
      <c r="V1691" s="105">
        <v>0</v>
      </c>
      <c r="W1691" s="101">
        <v>-9.3135442929999996E-11</v>
      </c>
    </row>
    <row r="1692" spans="2:23" x14ac:dyDescent="0.35">
      <c r="B1692" s="55" t="s">
        <v>114</v>
      </c>
      <c r="C1692" s="76" t="s">
        <v>137</v>
      </c>
      <c r="D1692" s="55" t="s">
        <v>72</v>
      </c>
      <c r="E1692" s="55" t="s">
        <v>136</v>
      </c>
      <c r="F1692" s="70">
        <v>351.71</v>
      </c>
      <c r="G1692" s="77">
        <v>56100</v>
      </c>
      <c r="H1692" s="77">
        <v>351.75</v>
      </c>
      <c r="I1692" s="77">
        <v>1</v>
      </c>
      <c r="J1692" s="77">
        <v>2.7910789110197598</v>
      </c>
      <c r="K1692" s="77">
        <v>6.4424304701949601E-4</v>
      </c>
      <c r="L1692" s="77">
        <v>2.79107891270993</v>
      </c>
      <c r="M1692" s="77">
        <v>6.4424304779975305E-4</v>
      </c>
      <c r="N1692" s="77">
        <v>-1.6901681439999999E-9</v>
      </c>
      <c r="O1692" s="77">
        <v>-7.8025700000000003E-13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153</v>
      </c>
      <c r="U1692" s="105">
        <v>-2.06832987E-10</v>
      </c>
      <c r="V1692" s="105">
        <v>0</v>
      </c>
      <c r="W1692" s="101">
        <v>-1.0396064531E-10</v>
      </c>
    </row>
    <row r="1693" spans="2:23" x14ac:dyDescent="0.35">
      <c r="B1693" s="55" t="s">
        <v>114</v>
      </c>
      <c r="C1693" s="76" t="s">
        <v>137</v>
      </c>
      <c r="D1693" s="55" t="s">
        <v>72</v>
      </c>
      <c r="E1693" s="55" t="s">
        <v>196</v>
      </c>
      <c r="F1693" s="70">
        <v>344.99</v>
      </c>
      <c r="G1693" s="77">
        <v>58054</v>
      </c>
      <c r="H1693" s="77">
        <v>343.85</v>
      </c>
      <c r="I1693" s="77">
        <v>1</v>
      </c>
      <c r="J1693" s="77">
        <v>-33.7048037743441</v>
      </c>
      <c r="K1693" s="77">
        <v>6.3843975417647705E-2</v>
      </c>
      <c r="L1693" s="77">
        <v>-33.7048037745203</v>
      </c>
      <c r="M1693" s="77">
        <v>6.3843975418315102E-2</v>
      </c>
      <c r="N1693" s="77">
        <v>1.76175741E-10</v>
      </c>
      <c r="O1693" s="77">
        <v>-6.6743499999999997E-13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153</v>
      </c>
      <c r="U1693" s="105">
        <v>-2.9037569E-11</v>
      </c>
      <c r="V1693" s="105">
        <v>0</v>
      </c>
      <c r="W1693" s="101">
        <v>-1.4595178730000001E-11</v>
      </c>
    </row>
    <row r="1694" spans="2:23" x14ac:dyDescent="0.35">
      <c r="B1694" s="55" t="s">
        <v>114</v>
      </c>
      <c r="C1694" s="76" t="s">
        <v>137</v>
      </c>
      <c r="D1694" s="55" t="s">
        <v>72</v>
      </c>
      <c r="E1694" s="55" t="s">
        <v>196</v>
      </c>
      <c r="F1694" s="70">
        <v>344.99</v>
      </c>
      <c r="G1694" s="77">
        <v>58104</v>
      </c>
      <c r="H1694" s="77">
        <v>343.19</v>
      </c>
      <c r="I1694" s="77">
        <v>1</v>
      </c>
      <c r="J1694" s="77">
        <v>-33.416468080814198</v>
      </c>
      <c r="K1694" s="77">
        <v>9.9829434306249201E-2</v>
      </c>
      <c r="L1694" s="77">
        <v>-33.416468080976699</v>
      </c>
      <c r="M1694" s="77">
        <v>9.9829434307220202E-2</v>
      </c>
      <c r="N1694" s="77">
        <v>1.62508895E-10</v>
      </c>
      <c r="O1694" s="77">
        <v>-9.7096799999999991E-13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153</v>
      </c>
      <c r="U1694" s="105">
        <v>-4.1584401000000001E-11</v>
      </c>
      <c r="V1694" s="105">
        <v>0</v>
      </c>
      <c r="W1694" s="101">
        <v>-2.0901603879999999E-11</v>
      </c>
    </row>
    <row r="1695" spans="2:23" x14ac:dyDescent="0.35">
      <c r="B1695" s="55" t="s">
        <v>114</v>
      </c>
      <c r="C1695" s="76" t="s">
        <v>137</v>
      </c>
      <c r="D1695" s="55" t="s">
        <v>72</v>
      </c>
      <c r="E1695" s="55" t="s">
        <v>197</v>
      </c>
      <c r="F1695" s="70">
        <v>343.85</v>
      </c>
      <c r="G1695" s="77">
        <v>58104</v>
      </c>
      <c r="H1695" s="77">
        <v>343.19</v>
      </c>
      <c r="I1695" s="77">
        <v>1</v>
      </c>
      <c r="J1695" s="77">
        <v>-33.025640287250397</v>
      </c>
      <c r="K1695" s="77">
        <v>3.6429143407187302E-2</v>
      </c>
      <c r="L1695" s="77">
        <v>-33.025640287390303</v>
      </c>
      <c r="M1695" s="77">
        <v>3.6429143407495999E-2</v>
      </c>
      <c r="N1695" s="77">
        <v>1.3993250999999999E-10</v>
      </c>
      <c r="O1695" s="77">
        <v>-3.0871E-13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153</v>
      </c>
      <c r="U1695" s="105">
        <v>-1.3692707999999999E-11</v>
      </c>
      <c r="V1695" s="105">
        <v>0</v>
      </c>
      <c r="W1695" s="101">
        <v>-6.8823778099999996E-12</v>
      </c>
    </row>
    <row r="1696" spans="2:23" x14ac:dyDescent="0.35">
      <c r="B1696" s="55" t="s">
        <v>114</v>
      </c>
      <c r="C1696" s="76" t="s">
        <v>137</v>
      </c>
      <c r="D1696" s="55" t="s">
        <v>72</v>
      </c>
      <c r="E1696" s="55" t="s">
        <v>198</v>
      </c>
      <c r="F1696" s="70">
        <v>346.08</v>
      </c>
      <c r="G1696" s="77">
        <v>58200</v>
      </c>
      <c r="H1696" s="77">
        <v>347.21</v>
      </c>
      <c r="I1696" s="77">
        <v>1</v>
      </c>
      <c r="J1696" s="77">
        <v>20.6881976186272</v>
      </c>
      <c r="K1696" s="77">
        <v>1.7505262196931499E-2</v>
      </c>
      <c r="L1696" s="77">
        <v>20.6881976199201</v>
      </c>
      <c r="M1696" s="77">
        <v>1.7505262199119499E-2</v>
      </c>
      <c r="N1696" s="77">
        <v>-1.2928824679999999E-9</v>
      </c>
      <c r="O1696" s="77">
        <v>-2.1879360000000002E-12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153</v>
      </c>
      <c r="U1696" s="105">
        <v>7.0252002800000001E-10</v>
      </c>
      <c r="V1696" s="105">
        <v>0</v>
      </c>
      <c r="W1696" s="101">
        <v>1.0519317993600001E-9</v>
      </c>
    </row>
    <row r="1697" spans="2:23" x14ac:dyDescent="0.35">
      <c r="B1697" s="55" t="s">
        <v>114</v>
      </c>
      <c r="C1697" s="76" t="s">
        <v>137</v>
      </c>
      <c r="D1697" s="55" t="s">
        <v>72</v>
      </c>
      <c r="E1697" s="55" t="s">
        <v>198</v>
      </c>
      <c r="F1697" s="70">
        <v>346.08</v>
      </c>
      <c r="G1697" s="77">
        <v>58300</v>
      </c>
      <c r="H1697" s="77">
        <v>347.09</v>
      </c>
      <c r="I1697" s="77">
        <v>1</v>
      </c>
      <c r="J1697" s="77">
        <v>43.470899619351698</v>
      </c>
      <c r="K1697" s="77">
        <v>7.1620354409826906E-2</v>
      </c>
      <c r="L1697" s="77">
        <v>43.470899618230298</v>
      </c>
      <c r="M1697" s="77">
        <v>7.1620354406131806E-2</v>
      </c>
      <c r="N1697" s="77">
        <v>1.1214085220000001E-9</v>
      </c>
      <c r="O1697" s="77">
        <v>3.6951449999999996E-12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153</v>
      </c>
      <c r="U1697" s="105">
        <v>1.48059333E-10</v>
      </c>
      <c r="V1697" s="105">
        <v>0</v>
      </c>
      <c r="W1697" s="101">
        <v>2.2169947385000001E-10</v>
      </c>
    </row>
    <row r="1698" spans="2:23" x14ac:dyDescent="0.35">
      <c r="B1698" s="55" t="s">
        <v>114</v>
      </c>
      <c r="C1698" s="76" t="s">
        <v>137</v>
      </c>
      <c r="D1698" s="55" t="s">
        <v>72</v>
      </c>
      <c r="E1698" s="55" t="s">
        <v>198</v>
      </c>
      <c r="F1698" s="70">
        <v>346.08</v>
      </c>
      <c r="G1698" s="77">
        <v>58500</v>
      </c>
      <c r="H1698" s="77">
        <v>345.68</v>
      </c>
      <c r="I1698" s="77">
        <v>1</v>
      </c>
      <c r="J1698" s="77">
        <v>-94.068267027309105</v>
      </c>
      <c r="K1698" s="77">
        <v>4.6013962079909897E-2</v>
      </c>
      <c r="L1698" s="77">
        <v>-94.068267027479806</v>
      </c>
      <c r="M1698" s="77">
        <v>4.6013962080076902E-2</v>
      </c>
      <c r="N1698" s="77">
        <v>1.7069679000000001E-10</v>
      </c>
      <c r="O1698" s="77">
        <v>-1.6699399999999999E-13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153</v>
      </c>
      <c r="U1698" s="105">
        <v>1.0518748000000001E-11</v>
      </c>
      <c r="V1698" s="105">
        <v>0</v>
      </c>
      <c r="W1698" s="101">
        <v>1.5750448480000002E-11</v>
      </c>
    </row>
    <row r="1699" spans="2:23" x14ac:dyDescent="0.35">
      <c r="B1699" s="55" t="s">
        <v>114</v>
      </c>
      <c r="C1699" s="76" t="s">
        <v>137</v>
      </c>
      <c r="D1699" s="55" t="s">
        <v>72</v>
      </c>
      <c r="E1699" s="55" t="s">
        <v>199</v>
      </c>
      <c r="F1699" s="70">
        <v>347.09</v>
      </c>
      <c r="G1699" s="77">
        <v>58305</v>
      </c>
      <c r="H1699" s="77">
        <v>347.09</v>
      </c>
      <c r="I1699" s="77">
        <v>1</v>
      </c>
      <c r="J1699" s="77">
        <v>20.487207577590301</v>
      </c>
      <c r="K1699" s="77">
        <v>0</v>
      </c>
      <c r="L1699" s="77">
        <v>20.487207577590301</v>
      </c>
      <c r="M1699" s="77">
        <v>0</v>
      </c>
      <c r="N1699" s="77">
        <v>0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153</v>
      </c>
      <c r="U1699" s="105">
        <v>0</v>
      </c>
      <c r="V1699" s="105">
        <v>0</v>
      </c>
      <c r="W1699" s="101">
        <v>0</v>
      </c>
    </row>
    <row r="1700" spans="2:23" x14ac:dyDescent="0.35">
      <c r="B1700" s="55" t="s">
        <v>114</v>
      </c>
      <c r="C1700" s="76" t="s">
        <v>137</v>
      </c>
      <c r="D1700" s="55" t="s">
        <v>72</v>
      </c>
      <c r="E1700" s="55" t="s">
        <v>199</v>
      </c>
      <c r="F1700" s="70">
        <v>347.09</v>
      </c>
      <c r="G1700" s="77">
        <v>58350</v>
      </c>
      <c r="H1700" s="77">
        <v>349.03</v>
      </c>
      <c r="I1700" s="77">
        <v>1</v>
      </c>
      <c r="J1700" s="77">
        <v>46.312033036802802</v>
      </c>
      <c r="K1700" s="77">
        <v>0.14220053198532701</v>
      </c>
      <c r="L1700" s="77">
        <v>46.312033034857599</v>
      </c>
      <c r="M1700" s="77">
        <v>0.14220053197338201</v>
      </c>
      <c r="N1700" s="77">
        <v>1.945144046E-9</v>
      </c>
      <c r="O1700" s="77">
        <v>1.1945089E-11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153</v>
      </c>
      <c r="U1700" s="105">
        <v>3.8402823400000002E-10</v>
      </c>
      <c r="V1700" s="105">
        <v>0</v>
      </c>
      <c r="W1700" s="101">
        <v>5.7503202057999995E-10</v>
      </c>
    </row>
    <row r="1701" spans="2:23" x14ac:dyDescent="0.35">
      <c r="B1701" s="55" t="s">
        <v>114</v>
      </c>
      <c r="C1701" s="76" t="s">
        <v>137</v>
      </c>
      <c r="D1701" s="55" t="s">
        <v>72</v>
      </c>
      <c r="E1701" s="55" t="s">
        <v>199</v>
      </c>
      <c r="F1701" s="70">
        <v>347.09</v>
      </c>
      <c r="G1701" s="77">
        <v>58600</v>
      </c>
      <c r="H1701" s="77">
        <v>347</v>
      </c>
      <c r="I1701" s="77">
        <v>1</v>
      </c>
      <c r="J1701" s="77">
        <v>-36.063741000011198</v>
      </c>
      <c r="K1701" s="77">
        <v>4.9942787132770004E-3</v>
      </c>
      <c r="L1701" s="77">
        <v>-36.0637409991797</v>
      </c>
      <c r="M1701" s="77">
        <v>4.9942787130467098E-3</v>
      </c>
      <c r="N1701" s="77">
        <v>-8.3148488099999998E-10</v>
      </c>
      <c r="O1701" s="77">
        <v>2.30296E-13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154</v>
      </c>
      <c r="U1701" s="105">
        <v>5.0894570000000003E-12</v>
      </c>
      <c r="V1701" s="105">
        <v>0</v>
      </c>
      <c r="W1701" s="101">
        <v>7.6207957700000001E-12</v>
      </c>
    </row>
    <row r="1702" spans="2:23" x14ac:dyDescent="0.35">
      <c r="B1702" s="55" t="s">
        <v>114</v>
      </c>
      <c r="C1702" s="76" t="s">
        <v>137</v>
      </c>
      <c r="D1702" s="55" t="s">
        <v>72</v>
      </c>
      <c r="E1702" s="55" t="s">
        <v>200</v>
      </c>
      <c r="F1702" s="70">
        <v>347.09</v>
      </c>
      <c r="G1702" s="77">
        <v>58300</v>
      </c>
      <c r="H1702" s="77">
        <v>347.09</v>
      </c>
      <c r="I1702" s="77">
        <v>2</v>
      </c>
      <c r="J1702" s="77">
        <v>-12.6259924224107</v>
      </c>
      <c r="K1702" s="77">
        <v>0</v>
      </c>
      <c r="L1702" s="77">
        <v>-12.6259924224107</v>
      </c>
      <c r="M1702" s="77">
        <v>0</v>
      </c>
      <c r="N1702" s="77">
        <v>0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153</v>
      </c>
      <c r="U1702" s="105">
        <v>0</v>
      </c>
      <c r="V1702" s="105">
        <v>0</v>
      </c>
      <c r="W1702" s="101">
        <v>0</v>
      </c>
    </row>
    <row r="1703" spans="2:23" x14ac:dyDescent="0.35">
      <c r="B1703" s="55" t="s">
        <v>114</v>
      </c>
      <c r="C1703" s="76" t="s">
        <v>137</v>
      </c>
      <c r="D1703" s="55" t="s">
        <v>72</v>
      </c>
      <c r="E1703" s="55" t="s">
        <v>201</v>
      </c>
      <c r="F1703" s="70">
        <v>346.58</v>
      </c>
      <c r="G1703" s="77">
        <v>58500</v>
      </c>
      <c r="H1703" s="77">
        <v>345.68</v>
      </c>
      <c r="I1703" s="77">
        <v>1</v>
      </c>
      <c r="J1703" s="77">
        <v>-110.454703654754</v>
      </c>
      <c r="K1703" s="77">
        <v>0.17202340598838101</v>
      </c>
      <c r="L1703" s="77">
        <v>-110.45470365624099</v>
      </c>
      <c r="M1703" s="77">
        <v>0.172023405993012</v>
      </c>
      <c r="N1703" s="77">
        <v>1.486943901E-9</v>
      </c>
      <c r="O1703" s="77">
        <v>-4.6315819999999999E-12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153</v>
      </c>
      <c r="U1703" s="105">
        <v>-2.6487981999999999E-10</v>
      </c>
      <c r="V1703" s="105">
        <v>0</v>
      </c>
      <c r="W1703" s="101">
        <v>-1.3313677579000001E-10</v>
      </c>
    </row>
    <row r="1704" spans="2:23" x14ac:dyDescent="0.35">
      <c r="B1704" s="55" t="s">
        <v>114</v>
      </c>
      <c r="C1704" s="76" t="s">
        <v>137</v>
      </c>
      <c r="D1704" s="55" t="s">
        <v>72</v>
      </c>
      <c r="E1704" s="55" t="s">
        <v>202</v>
      </c>
      <c r="F1704" s="70">
        <v>345.68</v>
      </c>
      <c r="G1704" s="77">
        <v>58600</v>
      </c>
      <c r="H1704" s="77">
        <v>347</v>
      </c>
      <c r="I1704" s="77">
        <v>1</v>
      </c>
      <c r="J1704" s="77">
        <v>43.247174908801298</v>
      </c>
      <c r="K1704" s="77">
        <v>8.5473538887975001E-2</v>
      </c>
      <c r="L1704" s="77">
        <v>43.247174907967903</v>
      </c>
      <c r="M1704" s="77">
        <v>8.5473538884680803E-2</v>
      </c>
      <c r="N1704" s="77">
        <v>8.3337781099999998E-10</v>
      </c>
      <c r="O1704" s="77">
        <v>3.2941859999999998E-12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154</v>
      </c>
      <c r="U1704" s="105">
        <v>4.0849554000000001E-11</v>
      </c>
      <c r="V1704" s="105">
        <v>0</v>
      </c>
      <c r="W1704" s="101">
        <v>6.1166860909999994E-11</v>
      </c>
    </row>
    <row r="1705" spans="2:23" x14ac:dyDescent="0.35">
      <c r="B1705" s="55" t="s">
        <v>114</v>
      </c>
      <c r="C1705" s="76" t="s">
        <v>115</v>
      </c>
      <c r="D1705" s="55" t="s">
        <v>73</v>
      </c>
      <c r="E1705" s="55" t="s">
        <v>116</v>
      </c>
      <c r="F1705" s="70">
        <v>346</v>
      </c>
      <c r="G1705" s="77">
        <v>50050</v>
      </c>
      <c r="H1705" s="77">
        <v>346.48</v>
      </c>
      <c r="I1705" s="77">
        <v>1</v>
      </c>
      <c r="J1705" s="77">
        <v>4.3917042965390101</v>
      </c>
      <c r="K1705" s="77">
        <v>3.5295331929677699E-3</v>
      </c>
      <c r="L1705" s="77">
        <v>4.3917042577634398</v>
      </c>
      <c r="M1705" s="77">
        <v>3.5295331306413298E-3</v>
      </c>
      <c r="N1705" s="77">
        <v>3.8775564010000001E-8</v>
      </c>
      <c r="O1705" s="77">
        <v>6.2326436999999998E-11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131</v>
      </c>
      <c r="U1705" s="105">
        <v>2.8545508399999998E-9</v>
      </c>
      <c r="V1705" s="105">
        <v>0</v>
      </c>
      <c r="W1705" s="101">
        <v>4.2750574869200001E-9</v>
      </c>
    </row>
    <row r="1706" spans="2:23" x14ac:dyDescent="0.35">
      <c r="B1706" s="55" t="s">
        <v>114</v>
      </c>
      <c r="C1706" s="76" t="s">
        <v>115</v>
      </c>
      <c r="D1706" s="55" t="s">
        <v>73</v>
      </c>
      <c r="E1706" s="55" t="s">
        <v>132</v>
      </c>
      <c r="F1706" s="70">
        <v>355.3</v>
      </c>
      <c r="G1706" s="77">
        <v>56050</v>
      </c>
      <c r="H1706" s="77">
        <v>354.23</v>
      </c>
      <c r="I1706" s="77">
        <v>1</v>
      </c>
      <c r="J1706" s="77">
        <v>-38.650889992973802</v>
      </c>
      <c r="K1706" s="77">
        <v>4.7804521511966798E-2</v>
      </c>
      <c r="L1706" s="77">
        <v>-38.650889982679601</v>
      </c>
      <c r="M1706" s="77">
        <v>4.7804521486502403E-2</v>
      </c>
      <c r="N1706" s="77">
        <v>-1.0294232133000001E-8</v>
      </c>
      <c r="O1706" s="77">
        <v>2.5464396E-11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131</v>
      </c>
      <c r="U1706" s="105">
        <v>-1.9769639119999999E-9</v>
      </c>
      <c r="V1706" s="105">
        <v>0</v>
      </c>
      <c r="W1706" s="101">
        <v>-9.9316977585999996E-10</v>
      </c>
    </row>
    <row r="1707" spans="2:23" x14ac:dyDescent="0.35">
      <c r="B1707" s="55" t="s">
        <v>114</v>
      </c>
      <c r="C1707" s="76" t="s">
        <v>115</v>
      </c>
      <c r="D1707" s="55" t="s">
        <v>73</v>
      </c>
      <c r="E1707" s="55" t="s">
        <v>118</v>
      </c>
      <c r="F1707" s="70">
        <v>346.48</v>
      </c>
      <c r="G1707" s="77">
        <v>51450</v>
      </c>
      <c r="H1707" s="77">
        <v>351.96</v>
      </c>
      <c r="I1707" s="77">
        <v>10</v>
      </c>
      <c r="J1707" s="77">
        <v>37.486267001327597</v>
      </c>
      <c r="K1707" s="77">
        <v>0.24507040526837701</v>
      </c>
      <c r="L1707" s="77">
        <v>37.486266988580802</v>
      </c>
      <c r="M1707" s="77">
        <v>0.24507040510170999</v>
      </c>
      <c r="N1707" s="77">
        <v>1.2746775857E-8</v>
      </c>
      <c r="O1707" s="77">
        <v>1.6666676700000001E-10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133</v>
      </c>
      <c r="U1707" s="105">
        <v>-1.1648963257999999E-8</v>
      </c>
      <c r="V1707" s="105">
        <v>0</v>
      </c>
      <c r="W1707" s="101">
        <v>-5.8521039042100003E-9</v>
      </c>
    </row>
    <row r="1708" spans="2:23" x14ac:dyDescent="0.35">
      <c r="B1708" s="55" t="s">
        <v>114</v>
      </c>
      <c r="C1708" s="76" t="s">
        <v>115</v>
      </c>
      <c r="D1708" s="55" t="s">
        <v>73</v>
      </c>
      <c r="E1708" s="55" t="s">
        <v>134</v>
      </c>
      <c r="F1708" s="70">
        <v>351.96</v>
      </c>
      <c r="G1708" s="77">
        <v>54000</v>
      </c>
      <c r="H1708" s="77">
        <v>352.7</v>
      </c>
      <c r="I1708" s="77">
        <v>10</v>
      </c>
      <c r="J1708" s="77">
        <v>14.4604300301345</v>
      </c>
      <c r="K1708" s="77">
        <v>1.0003537113642999E-2</v>
      </c>
      <c r="L1708" s="77">
        <v>14.46043001748</v>
      </c>
      <c r="M1708" s="77">
        <v>1.00035370961345E-2</v>
      </c>
      <c r="N1708" s="77">
        <v>1.2654532977E-8</v>
      </c>
      <c r="O1708" s="77">
        <v>1.7508481000000002E-11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133</v>
      </c>
      <c r="U1708" s="105">
        <v>-3.1955911610000001E-9</v>
      </c>
      <c r="V1708" s="105">
        <v>0</v>
      </c>
      <c r="W1708" s="101">
        <v>-1.6053730358100001E-9</v>
      </c>
    </row>
    <row r="1709" spans="2:23" x14ac:dyDescent="0.35">
      <c r="B1709" s="55" t="s">
        <v>114</v>
      </c>
      <c r="C1709" s="76" t="s">
        <v>115</v>
      </c>
      <c r="D1709" s="55" t="s">
        <v>73</v>
      </c>
      <c r="E1709" s="55" t="s">
        <v>135</v>
      </c>
      <c r="F1709" s="70">
        <v>352.7</v>
      </c>
      <c r="G1709" s="77">
        <v>56100</v>
      </c>
      <c r="H1709" s="77">
        <v>354.2</v>
      </c>
      <c r="I1709" s="77">
        <v>10</v>
      </c>
      <c r="J1709" s="77">
        <v>9.2845071140609203</v>
      </c>
      <c r="K1709" s="77">
        <v>1.57577388257715E-2</v>
      </c>
      <c r="L1709" s="77">
        <v>9.2845070996934496</v>
      </c>
      <c r="M1709" s="77">
        <v>1.57577387770024E-2</v>
      </c>
      <c r="N1709" s="77">
        <v>1.4367471102E-8</v>
      </c>
      <c r="O1709" s="77">
        <v>4.8769170000000002E-11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133</v>
      </c>
      <c r="U1709" s="105">
        <v>-4.3137434719999999E-9</v>
      </c>
      <c r="V1709" s="105">
        <v>0</v>
      </c>
      <c r="W1709" s="101">
        <v>-2.1671005784099998E-9</v>
      </c>
    </row>
    <row r="1710" spans="2:23" x14ac:dyDescent="0.35">
      <c r="B1710" s="55" t="s">
        <v>114</v>
      </c>
      <c r="C1710" s="76" t="s">
        <v>115</v>
      </c>
      <c r="D1710" s="55" t="s">
        <v>73</v>
      </c>
      <c r="E1710" s="55" t="s">
        <v>136</v>
      </c>
      <c r="F1710" s="70">
        <v>354.23</v>
      </c>
      <c r="G1710" s="77">
        <v>56100</v>
      </c>
      <c r="H1710" s="77">
        <v>354.2</v>
      </c>
      <c r="I1710" s="77">
        <v>10</v>
      </c>
      <c r="J1710" s="77">
        <v>1.6050425704239899</v>
      </c>
      <c r="K1710" s="77">
        <v>1.84710790511012E-4</v>
      </c>
      <c r="L1710" s="77">
        <v>1.60504258343886</v>
      </c>
      <c r="M1710" s="77">
        <v>1.8471079350655399E-4</v>
      </c>
      <c r="N1710" s="77">
        <v>-1.301486835E-8</v>
      </c>
      <c r="O1710" s="77">
        <v>-2.9955430000000001E-12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133</v>
      </c>
      <c r="U1710" s="105">
        <v>-1.451512145E-9</v>
      </c>
      <c r="V1710" s="105">
        <v>0</v>
      </c>
      <c r="W1710" s="101">
        <v>-7.2919792969000001E-10</v>
      </c>
    </row>
    <row r="1711" spans="2:23" x14ac:dyDescent="0.35">
      <c r="B1711" s="55" t="s">
        <v>114</v>
      </c>
      <c r="C1711" s="76" t="s">
        <v>137</v>
      </c>
      <c r="D1711" s="55" t="s">
        <v>73</v>
      </c>
      <c r="E1711" s="55" t="s">
        <v>138</v>
      </c>
      <c r="F1711" s="70">
        <v>345.66</v>
      </c>
      <c r="G1711" s="77">
        <v>50000</v>
      </c>
      <c r="H1711" s="77">
        <v>345.41</v>
      </c>
      <c r="I1711" s="77">
        <v>1</v>
      </c>
      <c r="J1711" s="77">
        <v>-4.3952480370433404</v>
      </c>
      <c r="K1711" s="77">
        <v>1.84102496576981E-3</v>
      </c>
      <c r="L1711" s="77">
        <v>-4.39524809050471</v>
      </c>
      <c r="M1711" s="77">
        <v>1.84102501055623E-3</v>
      </c>
      <c r="N1711" s="77">
        <v>5.3461367277999998E-8</v>
      </c>
      <c r="O1711" s="77">
        <v>-4.4786420000000003E-11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139</v>
      </c>
      <c r="U1711" s="105">
        <v>-2.3088478759999998E-9</v>
      </c>
      <c r="V1711" s="105">
        <v>0</v>
      </c>
      <c r="W1711" s="101">
        <v>-1.1598987283299999E-9</v>
      </c>
    </row>
    <row r="1712" spans="2:23" x14ac:dyDescent="0.35">
      <c r="B1712" s="55" t="s">
        <v>114</v>
      </c>
      <c r="C1712" s="76" t="s">
        <v>137</v>
      </c>
      <c r="D1712" s="55" t="s">
        <v>73</v>
      </c>
      <c r="E1712" s="55" t="s">
        <v>140</v>
      </c>
      <c r="F1712" s="70">
        <v>351.6</v>
      </c>
      <c r="G1712" s="77">
        <v>56050</v>
      </c>
      <c r="H1712" s="77">
        <v>354.23</v>
      </c>
      <c r="I1712" s="77">
        <v>1</v>
      </c>
      <c r="J1712" s="77">
        <v>71.105473512548002</v>
      </c>
      <c r="K1712" s="77">
        <v>0.25279941817218299</v>
      </c>
      <c r="L1712" s="77">
        <v>71.105473528735402</v>
      </c>
      <c r="M1712" s="77">
        <v>0.25279941828728397</v>
      </c>
      <c r="N1712" s="77">
        <v>-1.6187406970000001E-8</v>
      </c>
      <c r="O1712" s="77">
        <v>-1.15101288E-10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139</v>
      </c>
      <c r="U1712" s="105">
        <v>2.0048311900000001E-9</v>
      </c>
      <c r="V1712" s="105">
        <v>0</v>
      </c>
      <c r="W1712" s="101">
        <v>3.0024928856500001E-9</v>
      </c>
    </row>
    <row r="1713" spans="2:23" x14ac:dyDescent="0.35">
      <c r="B1713" s="55" t="s">
        <v>114</v>
      </c>
      <c r="C1713" s="76" t="s">
        <v>137</v>
      </c>
      <c r="D1713" s="55" t="s">
        <v>73</v>
      </c>
      <c r="E1713" s="55" t="s">
        <v>151</v>
      </c>
      <c r="F1713" s="70">
        <v>352.44</v>
      </c>
      <c r="G1713" s="77">
        <v>58350</v>
      </c>
      <c r="H1713" s="77">
        <v>351.03</v>
      </c>
      <c r="I1713" s="77">
        <v>1</v>
      </c>
      <c r="J1713" s="77">
        <v>-32.454514644373603</v>
      </c>
      <c r="K1713" s="77">
        <v>7.49946410810923E-2</v>
      </c>
      <c r="L1713" s="77">
        <v>-32.454514628939897</v>
      </c>
      <c r="M1713" s="77">
        <v>7.4994641009764995E-2</v>
      </c>
      <c r="N1713" s="77">
        <v>-1.5433709866000001E-8</v>
      </c>
      <c r="O1713" s="77">
        <v>7.1327243000000005E-11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139</v>
      </c>
      <c r="U1713" s="105">
        <v>3.3427807319999999E-9</v>
      </c>
      <c r="V1713" s="105">
        <v>0</v>
      </c>
      <c r="W1713" s="101">
        <v>5.0062446235799998E-9</v>
      </c>
    </row>
    <row r="1714" spans="2:23" x14ac:dyDescent="0.35">
      <c r="B1714" s="55" t="s">
        <v>114</v>
      </c>
      <c r="C1714" s="76" t="s">
        <v>137</v>
      </c>
      <c r="D1714" s="55" t="s">
        <v>73</v>
      </c>
      <c r="E1714" s="55" t="s">
        <v>152</v>
      </c>
      <c r="F1714" s="70">
        <v>345.41</v>
      </c>
      <c r="G1714" s="77">
        <v>50050</v>
      </c>
      <c r="H1714" s="77">
        <v>346.48</v>
      </c>
      <c r="I1714" s="77">
        <v>1</v>
      </c>
      <c r="J1714" s="77">
        <v>31.434897231086499</v>
      </c>
      <c r="K1714" s="77">
        <v>5.72140450314872E-2</v>
      </c>
      <c r="L1714" s="77">
        <v>31.434897201354001</v>
      </c>
      <c r="M1714" s="77">
        <v>5.7214044923256199E-2</v>
      </c>
      <c r="N1714" s="77">
        <v>2.9732488693E-8</v>
      </c>
      <c r="O1714" s="77">
        <v>1.0823104599999999E-10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153</v>
      </c>
      <c r="U1714" s="105">
        <v>5.6282261869999999E-9</v>
      </c>
      <c r="V1714" s="105">
        <v>0</v>
      </c>
      <c r="W1714" s="101">
        <v>8.4289935080700007E-9</v>
      </c>
    </row>
    <row r="1715" spans="2:23" x14ac:dyDescent="0.35">
      <c r="B1715" s="55" t="s">
        <v>114</v>
      </c>
      <c r="C1715" s="76" t="s">
        <v>137</v>
      </c>
      <c r="D1715" s="55" t="s">
        <v>73</v>
      </c>
      <c r="E1715" s="55" t="s">
        <v>152</v>
      </c>
      <c r="F1715" s="70">
        <v>345.41</v>
      </c>
      <c r="G1715" s="77">
        <v>51150</v>
      </c>
      <c r="H1715" s="77">
        <v>342.76</v>
      </c>
      <c r="I1715" s="77">
        <v>1</v>
      </c>
      <c r="J1715" s="77">
        <v>-114.398997589495</v>
      </c>
      <c r="K1715" s="77">
        <v>0.45804957273184299</v>
      </c>
      <c r="L1715" s="77">
        <v>-114.39899761328699</v>
      </c>
      <c r="M1715" s="77">
        <v>0.45804957292236798</v>
      </c>
      <c r="N1715" s="77">
        <v>2.3792035009E-8</v>
      </c>
      <c r="O1715" s="77">
        <v>-1.9052493999999999E-10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153</v>
      </c>
      <c r="U1715" s="105">
        <v>-2.50788106E-9</v>
      </c>
      <c r="V1715" s="105">
        <v>0</v>
      </c>
      <c r="W1715" s="101">
        <v>-1.2598872721499999E-9</v>
      </c>
    </row>
    <row r="1716" spans="2:23" x14ac:dyDescent="0.35">
      <c r="B1716" s="55" t="s">
        <v>114</v>
      </c>
      <c r="C1716" s="76" t="s">
        <v>137</v>
      </c>
      <c r="D1716" s="55" t="s">
        <v>73</v>
      </c>
      <c r="E1716" s="55" t="s">
        <v>152</v>
      </c>
      <c r="F1716" s="70">
        <v>345.41</v>
      </c>
      <c r="G1716" s="77">
        <v>51200</v>
      </c>
      <c r="H1716" s="77">
        <v>345.41</v>
      </c>
      <c r="I1716" s="77">
        <v>1</v>
      </c>
      <c r="J1716" s="77">
        <v>9.4590800000000001E-13</v>
      </c>
      <c r="K1716" s="77">
        <v>0</v>
      </c>
      <c r="L1716" s="77">
        <v>9.4590800000000001E-13</v>
      </c>
      <c r="M1716" s="77">
        <v>0</v>
      </c>
      <c r="N1716" s="77">
        <v>0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154</v>
      </c>
      <c r="U1716" s="105">
        <v>0</v>
      </c>
      <c r="V1716" s="105">
        <v>0</v>
      </c>
      <c r="W1716" s="101">
        <v>0</v>
      </c>
    </row>
    <row r="1717" spans="2:23" x14ac:dyDescent="0.35">
      <c r="B1717" s="55" t="s">
        <v>114</v>
      </c>
      <c r="C1717" s="76" t="s">
        <v>137</v>
      </c>
      <c r="D1717" s="55" t="s">
        <v>73</v>
      </c>
      <c r="E1717" s="55" t="s">
        <v>118</v>
      </c>
      <c r="F1717" s="70">
        <v>346.48</v>
      </c>
      <c r="G1717" s="77">
        <v>50054</v>
      </c>
      <c r="H1717" s="77">
        <v>346.48</v>
      </c>
      <c r="I1717" s="77">
        <v>1</v>
      </c>
      <c r="J1717" s="77">
        <v>95.774299796160307</v>
      </c>
      <c r="K1717" s="77">
        <v>0</v>
      </c>
      <c r="L1717" s="77">
        <v>95.774299796000406</v>
      </c>
      <c r="M1717" s="77">
        <v>0</v>
      </c>
      <c r="N1717" s="77">
        <v>1.59849911E-10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153</v>
      </c>
      <c r="U1717" s="105">
        <v>0</v>
      </c>
      <c r="V1717" s="105">
        <v>0</v>
      </c>
      <c r="W1717" s="101">
        <v>0</v>
      </c>
    </row>
    <row r="1718" spans="2:23" x14ac:dyDescent="0.35">
      <c r="B1718" s="55" t="s">
        <v>114</v>
      </c>
      <c r="C1718" s="76" t="s">
        <v>137</v>
      </c>
      <c r="D1718" s="55" t="s">
        <v>73</v>
      </c>
      <c r="E1718" s="55" t="s">
        <v>118</v>
      </c>
      <c r="F1718" s="70">
        <v>346.48</v>
      </c>
      <c r="G1718" s="77">
        <v>50100</v>
      </c>
      <c r="H1718" s="77">
        <v>345.3</v>
      </c>
      <c r="I1718" s="77">
        <v>1</v>
      </c>
      <c r="J1718" s="77">
        <v>-193.260121974822</v>
      </c>
      <c r="K1718" s="77">
        <v>0.29767531372341199</v>
      </c>
      <c r="L1718" s="77">
        <v>-193.26012200719401</v>
      </c>
      <c r="M1718" s="77">
        <v>0.297675313823137</v>
      </c>
      <c r="N1718" s="77">
        <v>3.2372304836999999E-8</v>
      </c>
      <c r="O1718" s="77">
        <v>-9.9725045999999998E-11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153</v>
      </c>
      <c r="U1718" s="105">
        <v>3.7054235709999999E-9</v>
      </c>
      <c r="V1718" s="105">
        <v>0</v>
      </c>
      <c r="W1718" s="101">
        <v>5.5493489754800002E-9</v>
      </c>
    </row>
    <row r="1719" spans="2:23" x14ac:dyDescent="0.35">
      <c r="B1719" s="55" t="s">
        <v>114</v>
      </c>
      <c r="C1719" s="76" t="s">
        <v>137</v>
      </c>
      <c r="D1719" s="55" t="s">
        <v>73</v>
      </c>
      <c r="E1719" s="55" t="s">
        <v>118</v>
      </c>
      <c r="F1719" s="70">
        <v>346.48</v>
      </c>
      <c r="G1719" s="77">
        <v>50900</v>
      </c>
      <c r="H1719" s="77">
        <v>350.36</v>
      </c>
      <c r="I1719" s="77">
        <v>1</v>
      </c>
      <c r="J1719" s="77">
        <v>76.451979451542002</v>
      </c>
      <c r="K1719" s="77">
        <v>0.41206581392516001</v>
      </c>
      <c r="L1719" s="77">
        <v>76.451979428791205</v>
      </c>
      <c r="M1719" s="77">
        <v>0.41206581367991202</v>
      </c>
      <c r="N1719" s="77">
        <v>2.2750878959E-8</v>
      </c>
      <c r="O1719" s="77">
        <v>2.4524826599999997E-10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153</v>
      </c>
      <c r="U1719" s="105">
        <v>-2.8240094710000001E-9</v>
      </c>
      <c r="V1719" s="105">
        <v>0</v>
      </c>
      <c r="W1719" s="101">
        <v>-1.4187010882199999E-9</v>
      </c>
    </row>
    <row r="1720" spans="2:23" x14ac:dyDescent="0.35">
      <c r="B1720" s="55" t="s">
        <v>114</v>
      </c>
      <c r="C1720" s="76" t="s">
        <v>137</v>
      </c>
      <c r="D1720" s="55" t="s">
        <v>73</v>
      </c>
      <c r="E1720" s="55" t="s">
        <v>155</v>
      </c>
      <c r="F1720" s="70">
        <v>346.48</v>
      </c>
      <c r="G1720" s="77">
        <v>50454</v>
      </c>
      <c r="H1720" s="77">
        <v>346.48</v>
      </c>
      <c r="I1720" s="77">
        <v>1</v>
      </c>
      <c r="J1720" s="77">
        <v>-2.0382060000000002E-12</v>
      </c>
      <c r="K1720" s="77">
        <v>0</v>
      </c>
      <c r="L1720" s="77">
        <v>-2.0382060000000002E-12</v>
      </c>
      <c r="M1720" s="77">
        <v>0</v>
      </c>
      <c r="N1720" s="77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154</v>
      </c>
      <c r="U1720" s="105">
        <v>0</v>
      </c>
      <c r="V1720" s="105">
        <v>0</v>
      </c>
      <c r="W1720" s="101">
        <v>0</v>
      </c>
    </row>
    <row r="1721" spans="2:23" x14ac:dyDescent="0.35">
      <c r="B1721" s="55" t="s">
        <v>114</v>
      </c>
      <c r="C1721" s="76" t="s">
        <v>137</v>
      </c>
      <c r="D1721" s="55" t="s">
        <v>73</v>
      </c>
      <c r="E1721" s="55" t="s">
        <v>155</v>
      </c>
      <c r="F1721" s="70">
        <v>346.48</v>
      </c>
      <c r="G1721" s="77">
        <v>50604</v>
      </c>
      <c r="H1721" s="77">
        <v>346.48</v>
      </c>
      <c r="I1721" s="77">
        <v>1</v>
      </c>
      <c r="J1721" s="77">
        <v>-2.763213E-12</v>
      </c>
      <c r="K1721" s="77">
        <v>0</v>
      </c>
      <c r="L1721" s="77">
        <v>-2.763213E-12</v>
      </c>
      <c r="M1721" s="77">
        <v>0</v>
      </c>
      <c r="N1721" s="77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154</v>
      </c>
      <c r="U1721" s="105">
        <v>0</v>
      </c>
      <c r="V1721" s="105">
        <v>0</v>
      </c>
      <c r="W1721" s="101">
        <v>0</v>
      </c>
    </row>
    <row r="1722" spans="2:23" x14ac:dyDescent="0.35">
      <c r="B1722" s="55" t="s">
        <v>114</v>
      </c>
      <c r="C1722" s="76" t="s">
        <v>137</v>
      </c>
      <c r="D1722" s="55" t="s">
        <v>73</v>
      </c>
      <c r="E1722" s="55" t="s">
        <v>156</v>
      </c>
      <c r="F1722" s="70">
        <v>345.3</v>
      </c>
      <c r="G1722" s="77">
        <v>50103</v>
      </c>
      <c r="H1722" s="77">
        <v>345.2</v>
      </c>
      <c r="I1722" s="77">
        <v>1</v>
      </c>
      <c r="J1722" s="77">
        <v>-29.3598460078946</v>
      </c>
      <c r="K1722" s="77">
        <v>4.3100027880364203E-3</v>
      </c>
      <c r="L1722" s="77">
        <v>-29.359846008685999</v>
      </c>
      <c r="M1722" s="77">
        <v>4.31000278826877E-3</v>
      </c>
      <c r="N1722" s="77">
        <v>7.9136697199999996E-10</v>
      </c>
      <c r="O1722" s="77">
        <v>-2.3234399999999998E-13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154</v>
      </c>
      <c r="U1722" s="105">
        <v>-1.080016E-12</v>
      </c>
      <c r="V1722" s="105">
        <v>0</v>
      </c>
      <c r="W1722" s="101">
        <v>-5.4256895999999996E-13</v>
      </c>
    </row>
    <row r="1723" spans="2:23" x14ac:dyDescent="0.35">
      <c r="B1723" s="55" t="s">
        <v>114</v>
      </c>
      <c r="C1723" s="76" t="s">
        <v>137</v>
      </c>
      <c r="D1723" s="55" t="s">
        <v>73</v>
      </c>
      <c r="E1723" s="55" t="s">
        <v>156</v>
      </c>
      <c r="F1723" s="70">
        <v>345.3</v>
      </c>
      <c r="G1723" s="77">
        <v>50200</v>
      </c>
      <c r="H1723" s="77">
        <v>344.83</v>
      </c>
      <c r="I1723" s="77">
        <v>1</v>
      </c>
      <c r="J1723" s="77">
        <v>-32.058967279320399</v>
      </c>
      <c r="K1723" s="77">
        <v>1.5406382971417901E-2</v>
      </c>
      <c r="L1723" s="77">
        <v>-32.058967307407002</v>
      </c>
      <c r="M1723" s="77">
        <v>1.5406382998412601E-2</v>
      </c>
      <c r="N1723" s="77">
        <v>2.8086560855000001E-8</v>
      </c>
      <c r="O1723" s="77">
        <v>-2.6994774999999999E-11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153</v>
      </c>
      <c r="U1723" s="105">
        <v>3.885731674E-9</v>
      </c>
      <c r="V1723" s="105">
        <v>0</v>
      </c>
      <c r="W1723" s="101">
        <v>5.8193835794800004E-9</v>
      </c>
    </row>
    <row r="1724" spans="2:23" x14ac:dyDescent="0.35">
      <c r="B1724" s="55" t="s">
        <v>114</v>
      </c>
      <c r="C1724" s="76" t="s">
        <v>137</v>
      </c>
      <c r="D1724" s="55" t="s">
        <v>73</v>
      </c>
      <c r="E1724" s="55" t="s">
        <v>157</v>
      </c>
      <c r="F1724" s="70">
        <v>344.96</v>
      </c>
      <c r="G1724" s="77">
        <v>50800</v>
      </c>
      <c r="H1724" s="77">
        <v>346.55</v>
      </c>
      <c r="I1724" s="77">
        <v>1</v>
      </c>
      <c r="J1724" s="77">
        <v>29.180979431631499</v>
      </c>
      <c r="K1724" s="77">
        <v>4.3223640495512999E-2</v>
      </c>
      <c r="L1724" s="77">
        <v>29.180979410867</v>
      </c>
      <c r="M1724" s="77">
        <v>4.3223640433999101E-2</v>
      </c>
      <c r="N1724" s="77">
        <v>2.0764512332000001E-8</v>
      </c>
      <c r="O1724" s="77">
        <v>6.1513902000000006E-11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153</v>
      </c>
      <c r="U1724" s="105">
        <v>-1.1746835556E-8</v>
      </c>
      <c r="V1724" s="105">
        <v>0</v>
      </c>
      <c r="W1724" s="101">
        <v>-5.9012721301300001E-9</v>
      </c>
    </row>
    <row r="1725" spans="2:23" x14ac:dyDescent="0.35">
      <c r="B1725" s="55" t="s">
        <v>114</v>
      </c>
      <c r="C1725" s="76" t="s">
        <v>137</v>
      </c>
      <c r="D1725" s="55" t="s">
        <v>73</v>
      </c>
      <c r="E1725" s="55" t="s">
        <v>158</v>
      </c>
      <c r="F1725" s="70">
        <v>344.83</v>
      </c>
      <c r="G1725" s="77">
        <v>50150</v>
      </c>
      <c r="H1725" s="77">
        <v>344.96</v>
      </c>
      <c r="I1725" s="77">
        <v>1</v>
      </c>
      <c r="J1725" s="77">
        <v>18.1734528888908</v>
      </c>
      <c r="K1725" s="77">
        <v>1.7240323153027101E-3</v>
      </c>
      <c r="L1725" s="77">
        <v>18.173452867796101</v>
      </c>
      <c r="M1725" s="77">
        <v>1.7240323113003901E-3</v>
      </c>
      <c r="N1725" s="77">
        <v>2.1094684333000002E-8</v>
      </c>
      <c r="O1725" s="77">
        <v>4.0023120000000001E-12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153</v>
      </c>
      <c r="U1725" s="105">
        <v>-1.361931452E-9</v>
      </c>
      <c r="V1725" s="105">
        <v>0</v>
      </c>
      <c r="W1725" s="101">
        <v>-6.8419516750000001E-10</v>
      </c>
    </row>
    <row r="1726" spans="2:23" x14ac:dyDescent="0.35">
      <c r="B1726" s="55" t="s">
        <v>114</v>
      </c>
      <c r="C1726" s="76" t="s">
        <v>137</v>
      </c>
      <c r="D1726" s="55" t="s">
        <v>73</v>
      </c>
      <c r="E1726" s="55" t="s">
        <v>158</v>
      </c>
      <c r="F1726" s="70">
        <v>344.83</v>
      </c>
      <c r="G1726" s="77">
        <v>50250</v>
      </c>
      <c r="H1726" s="77">
        <v>342.21</v>
      </c>
      <c r="I1726" s="77">
        <v>1</v>
      </c>
      <c r="J1726" s="77">
        <v>-71.853945106361905</v>
      </c>
      <c r="K1726" s="77">
        <v>0.254896788028174</v>
      </c>
      <c r="L1726" s="77">
        <v>-71.853945088226297</v>
      </c>
      <c r="M1726" s="77">
        <v>0.25489678789950498</v>
      </c>
      <c r="N1726" s="77">
        <v>-1.8135615231999999E-8</v>
      </c>
      <c r="O1726" s="77">
        <v>1.28669601E-10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153</v>
      </c>
      <c r="U1726" s="105">
        <v>-3.3147305659999999E-9</v>
      </c>
      <c r="V1726" s="105">
        <v>0</v>
      </c>
      <c r="W1726" s="101">
        <v>-1.6652252442599999E-9</v>
      </c>
    </row>
    <row r="1727" spans="2:23" x14ac:dyDescent="0.35">
      <c r="B1727" s="55" t="s">
        <v>114</v>
      </c>
      <c r="C1727" s="76" t="s">
        <v>137</v>
      </c>
      <c r="D1727" s="55" t="s">
        <v>73</v>
      </c>
      <c r="E1727" s="55" t="s">
        <v>158</v>
      </c>
      <c r="F1727" s="70">
        <v>344.83</v>
      </c>
      <c r="G1727" s="77">
        <v>50900</v>
      </c>
      <c r="H1727" s="77">
        <v>350.36</v>
      </c>
      <c r="I1727" s="77">
        <v>1</v>
      </c>
      <c r="J1727" s="77">
        <v>92.1429311114602</v>
      </c>
      <c r="K1727" s="77">
        <v>0.81082553648897904</v>
      </c>
      <c r="L1727" s="77">
        <v>92.142931102911305</v>
      </c>
      <c r="M1727" s="77">
        <v>0.81082553633852505</v>
      </c>
      <c r="N1727" s="77">
        <v>8.5488727209999999E-9</v>
      </c>
      <c r="O1727" s="77">
        <v>1.5045412800000001E-10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154</v>
      </c>
      <c r="U1727" s="105">
        <v>5.0218365880000001E-9</v>
      </c>
      <c r="V1727" s="105">
        <v>0</v>
      </c>
      <c r="W1727" s="101">
        <v>7.5208469937900003E-9</v>
      </c>
    </row>
    <row r="1728" spans="2:23" x14ac:dyDescent="0.35">
      <c r="B1728" s="55" t="s">
        <v>114</v>
      </c>
      <c r="C1728" s="76" t="s">
        <v>137</v>
      </c>
      <c r="D1728" s="55" t="s">
        <v>73</v>
      </c>
      <c r="E1728" s="55" t="s">
        <v>158</v>
      </c>
      <c r="F1728" s="70">
        <v>344.83</v>
      </c>
      <c r="G1728" s="77">
        <v>53050</v>
      </c>
      <c r="H1728" s="77">
        <v>355.07</v>
      </c>
      <c r="I1728" s="77">
        <v>1</v>
      </c>
      <c r="J1728" s="77">
        <v>82.476750878288996</v>
      </c>
      <c r="K1728" s="77">
        <v>1.36524457719268</v>
      </c>
      <c r="L1728" s="77">
        <v>82.476750866511395</v>
      </c>
      <c r="M1728" s="77">
        <v>1.3652445768027699</v>
      </c>
      <c r="N1728" s="77">
        <v>1.1777534503000001E-8</v>
      </c>
      <c r="O1728" s="77">
        <v>3.8990911200000001E-10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154</v>
      </c>
      <c r="U1728" s="105">
        <v>1.5846740411E-8</v>
      </c>
      <c r="V1728" s="105">
        <v>0</v>
      </c>
      <c r="W1728" s="101">
        <v>2.3732534480749999E-8</v>
      </c>
    </row>
    <row r="1729" spans="2:23" x14ac:dyDescent="0.35">
      <c r="B1729" s="55" t="s">
        <v>114</v>
      </c>
      <c r="C1729" s="76" t="s">
        <v>137</v>
      </c>
      <c r="D1729" s="55" t="s">
        <v>73</v>
      </c>
      <c r="E1729" s="55" t="s">
        <v>159</v>
      </c>
      <c r="F1729" s="70">
        <v>342.21</v>
      </c>
      <c r="G1729" s="77">
        <v>50300</v>
      </c>
      <c r="H1729" s="77">
        <v>342.24</v>
      </c>
      <c r="I1729" s="77">
        <v>1</v>
      </c>
      <c r="J1729" s="77">
        <v>8.1806448527608708</v>
      </c>
      <c r="K1729" s="77">
        <v>9.3022900787734003E-4</v>
      </c>
      <c r="L1729" s="77">
        <v>8.1806448736776805</v>
      </c>
      <c r="M1729" s="77">
        <v>9.3022901263428302E-4</v>
      </c>
      <c r="N1729" s="77">
        <v>-2.0916818276999999E-8</v>
      </c>
      <c r="O1729" s="77">
        <v>-4.7569430000000002E-12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153</v>
      </c>
      <c r="U1729" s="105">
        <v>-1.000440314E-9</v>
      </c>
      <c r="V1729" s="105">
        <v>0</v>
      </c>
      <c r="W1729" s="101">
        <v>-5.0259242284999998E-10</v>
      </c>
    </row>
    <row r="1730" spans="2:23" x14ac:dyDescent="0.35">
      <c r="B1730" s="55" t="s">
        <v>114</v>
      </c>
      <c r="C1730" s="76" t="s">
        <v>137</v>
      </c>
      <c r="D1730" s="55" t="s">
        <v>73</v>
      </c>
      <c r="E1730" s="55" t="s">
        <v>160</v>
      </c>
      <c r="F1730" s="70">
        <v>342.24</v>
      </c>
      <c r="G1730" s="77">
        <v>51150</v>
      </c>
      <c r="H1730" s="77">
        <v>342.76</v>
      </c>
      <c r="I1730" s="77">
        <v>1</v>
      </c>
      <c r="J1730" s="77">
        <v>31.545949940418598</v>
      </c>
      <c r="K1730" s="77">
        <v>2.8461202988601102E-2</v>
      </c>
      <c r="L1730" s="77">
        <v>31.545949961943901</v>
      </c>
      <c r="M1730" s="77">
        <v>2.84612030274419E-2</v>
      </c>
      <c r="N1730" s="77">
        <v>-2.1525264904E-8</v>
      </c>
      <c r="O1730" s="77">
        <v>-3.8840794999999999E-11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153</v>
      </c>
      <c r="U1730" s="105">
        <v>-2.1098344450000002E-9</v>
      </c>
      <c r="V1730" s="105">
        <v>0</v>
      </c>
      <c r="W1730" s="101">
        <v>-1.0599201078500001E-9</v>
      </c>
    </row>
    <row r="1731" spans="2:23" x14ac:dyDescent="0.35">
      <c r="B1731" s="55" t="s">
        <v>114</v>
      </c>
      <c r="C1731" s="76" t="s">
        <v>137</v>
      </c>
      <c r="D1731" s="55" t="s">
        <v>73</v>
      </c>
      <c r="E1731" s="55" t="s">
        <v>161</v>
      </c>
      <c r="F1731" s="70">
        <v>350.95</v>
      </c>
      <c r="G1731" s="77">
        <v>50354</v>
      </c>
      <c r="H1731" s="77">
        <v>350.95</v>
      </c>
      <c r="I1731" s="77">
        <v>1</v>
      </c>
      <c r="J1731" s="77">
        <v>-8.5094300000000002E-13</v>
      </c>
      <c r="K1731" s="77">
        <v>0</v>
      </c>
      <c r="L1731" s="77">
        <v>-8.5094300000000002E-13</v>
      </c>
      <c r="M1731" s="77">
        <v>0</v>
      </c>
      <c r="N1731" s="77">
        <v>0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154</v>
      </c>
      <c r="U1731" s="105">
        <v>0</v>
      </c>
      <c r="V1731" s="105">
        <v>0</v>
      </c>
      <c r="W1731" s="101">
        <v>0</v>
      </c>
    </row>
    <row r="1732" spans="2:23" x14ac:dyDescent="0.35">
      <c r="B1732" s="55" t="s">
        <v>114</v>
      </c>
      <c r="C1732" s="76" t="s">
        <v>137</v>
      </c>
      <c r="D1732" s="55" t="s">
        <v>73</v>
      </c>
      <c r="E1732" s="55" t="s">
        <v>161</v>
      </c>
      <c r="F1732" s="70">
        <v>350.95</v>
      </c>
      <c r="G1732" s="77">
        <v>50900</v>
      </c>
      <c r="H1732" s="77">
        <v>350.36</v>
      </c>
      <c r="I1732" s="77">
        <v>1</v>
      </c>
      <c r="J1732" s="77">
        <v>-105.780830471936</v>
      </c>
      <c r="K1732" s="77">
        <v>8.8397714353126794E-2</v>
      </c>
      <c r="L1732" s="77">
        <v>-105.780830453036</v>
      </c>
      <c r="M1732" s="77">
        <v>8.8397714321537896E-2</v>
      </c>
      <c r="N1732" s="77">
        <v>-1.8900347953E-8</v>
      </c>
      <c r="O1732" s="77">
        <v>3.1588869999999998E-11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153</v>
      </c>
      <c r="U1732" s="105">
        <v>-7.4410092000000006E-11</v>
      </c>
      <c r="V1732" s="105">
        <v>0</v>
      </c>
      <c r="W1732" s="101">
        <v>-3.7381488829999997E-11</v>
      </c>
    </row>
    <row r="1733" spans="2:23" x14ac:dyDescent="0.35">
      <c r="B1733" s="55" t="s">
        <v>114</v>
      </c>
      <c r="C1733" s="76" t="s">
        <v>137</v>
      </c>
      <c r="D1733" s="55" t="s">
        <v>73</v>
      </c>
      <c r="E1733" s="55" t="s">
        <v>161</v>
      </c>
      <c r="F1733" s="70">
        <v>350.95</v>
      </c>
      <c r="G1733" s="77">
        <v>53200</v>
      </c>
      <c r="H1733" s="77">
        <v>352.68</v>
      </c>
      <c r="I1733" s="77">
        <v>1</v>
      </c>
      <c r="J1733" s="77">
        <v>49.647205905746503</v>
      </c>
      <c r="K1733" s="77">
        <v>0.119052016120159</v>
      </c>
      <c r="L1733" s="77">
        <v>49.647205887140899</v>
      </c>
      <c r="M1733" s="77">
        <v>0.11905201603092801</v>
      </c>
      <c r="N1733" s="77">
        <v>1.8605555985000001E-8</v>
      </c>
      <c r="O1733" s="77">
        <v>8.9230770999999998E-11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153</v>
      </c>
      <c r="U1733" s="105">
        <v>-7.94888081E-10</v>
      </c>
      <c r="V1733" s="105">
        <v>0</v>
      </c>
      <c r="W1733" s="101">
        <v>-3.9932889642000001E-10</v>
      </c>
    </row>
    <row r="1734" spans="2:23" x14ac:dyDescent="0.35">
      <c r="B1734" s="55" t="s">
        <v>114</v>
      </c>
      <c r="C1734" s="76" t="s">
        <v>137</v>
      </c>
      <c r="D1734" s="55" t="s">
        <v>73</v>
      </c>
      <c r="E1734" s="55" t="s">
        <v>162</v>
      </c>
      <c r="F1734" s="70">
        <v>350.95</v>
      </c>
      <c r="G1734" s="77">
        <v>50404</v>
      </c>
      <c r="H1734" s="77">
        <v>350.95</v>
      </c>
      <c r="I1734" s="77">
        <v>1</v>
      </c>
      <c r="J1734" s="77">
        <v>-1.140387E-12</v>
      </c>
      <c r="K1734" s="77">
        <v>0</v>
      </c>
      <c r="L1734" s="77">
        <v>-1.140387E-12</v>
      </c>
      <c r="M1734" s="77">
        <v>0</v>
      </c>
      <c r="N1734" s="77">
        <v>0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154</v>
      </c>
      <c r="U1734" s="105">
        <v>0</v>
      </c>
      <c r="V1734" s="105">
        <v>0</v>
      </c>
      <c r="W1734" s="101">
        <v>0</v>
      </c>
    </row>
    <row r="1735" spans="2:23" x14ac:dyDescent="0.35">
      <c r="B1735" s="55" t="s">
        <v>114</v>
      </c>
      <c r="C1735" s="76" t="s">
        <v>137</v>
      </c>
      <c r="D1735" s="55" t="s">
        <v>73</v>
      </c>
      <c r="E1735" s="55" t="s">
        <v>163</v>
      </c>
      <c r="F1735" s="70">
        <v>346.48</v>
      </c>
      <c r="G1735" s="77">
        <v>50499</v>
      </c>
      <c r="H1735" s="77">
        <v>346.48</v>
      </c>
      <c r="I1735" s="77">
        <v>1</v>
      </c>
      <c r="J1735" s="77">
        <v>1.805936E-12</v>
      </c>
      <c r="K1735" s="77">
        <v>0</v>
      </c>
      <c r="L1735" s="77">
        <v>1.805936E-12</v>
      </c>
      <c r="M1735" s="77">
        <v>0</v>
      </c>
      <c r="N1735" s="77">
        <v>0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154</v>
      </c>
      <c r="U1735" s="105">
        <v>0</v>
      </c>
      <c r="V1735" s="105">
        <v>0</v>
      </c>
      <c r="W1735" s="101">
        <v>0</v>
      </c>
    </row>
    <row r="1736" spans="2:23" x14ac:dyDescent="0.35">
      <c r="B1736" s="55" t="s">
        <v>114</v>
      </c>
      <c r="C1736" s="76" t="s">
        <v>137</v>
      </c>
      <c r="D1736" s="55" t="s">
        <v>73</v>
      </c>
      <c r="E1736" s="55" t="s">
        <v>163</v>
      </c>
      <c r="F1736" s="70">
        <v>346.48</v>
      </c>
      <c r="G1736" s="77">
        <v>50554</v>
      </c>
      <c r="H1736" s="77">
        <v>346.48</v>
      </c>
      <c r="I1736" s="77">
        <v>1</v>
      </c>
      <c r="J1736" s="77">
        <v>8.9623000000000003E-14</v>
      </c>
      <c r="K1736" s="77">
        <v>0</v>
      </c>
      <c r="L1736" s="77">
        <v>8.9623000000000003E-14</v>
      </c>
      <c r="M1736" s="77">
        <v>0</v>
      </c>
      <c r="N1736" s="77">
        <v>0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154</v>
      </c>
      <c r="U1736" s="105">
        <v>0</v>
      </c>
      <c r="V1736" s="105">
        <v>0</v>
      </c>
      <c r="W1736" s="101">
        <v>0</v>
      </c>
    </row>
    <row r="1737" spans="2:23" x14ac:dyDescent="0.35">
      <c r="B1737" s="55" t="s">
        <v>114</v>
      </c>
      <c r="C1737" s="76" t="s">
        <v>137</v>
      </c>
      <c r="D1737" s="55" t="s">
        <v>73</v>
      </c>
      <c r="E1737" s="55" t="s">
        <v>164</v>
      </c>
      <c r="F1737" s="70">
        <v>346.48</v>
      </c>
      <c r="G1737" s="77">
        <v>50604</v>
      </c>
      <c r="H1737" s="77">
        <v>346.48</v>
      </c>
      <c r="I1737" s="77">
        <v>1</v>
      </c>
      <c r="J1737" s="77">
        <v>2.2538879999999999E-12</v>
      </c>
      <c r="K1737" s="77">
        <v>0</v>
      </c>
      <c r="L1737" s="77">
        <v>2.2538879999999999E-12</v>
      </c>
      <c r="M1737" s="77">
        <v>0</v>
      </c>
      <c r="N1737" s="77">
        <v>0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154</v>
      </c>
      <c r="U1737" s="105">
        <v>0</v>
      </c>
      <c r="V1737" s="105">
        <v>0</v>
      </c>
      <c r="W1737" s="101">
        <v>0</v>
      </c>
    </row>
    <row r="1738" spans="2:23" x14ac:dyDescent="0.35">
      <c r="B1738" s="55" t="s">
        <v>114</v>
      </c>
      <c r="C1738" s="76" t="s">
        <v>137</v>
      </c>
      <c r="D1738" s="55" t="s">
        <v>73</v>
      </c>
      <c r="E1738" s="55" t="s">
        <v>165</v>
      </c>
      <c r="F1738" s="70">
        <v>346.05</v>
      </c>
      <c r="G1738" s="77">
        <v>50750</v>
      </c>
      <c r="H1738" s="77">
        <v>346.16</v>
      </c>
      <c r="I1738" s="77">
        <v>1</v>
      </c>
      <c r="J1738" s="77">
        <v>7.9146033248582199</v>
      </c>
      <c r="K1738" s="77">
        <v>1.4971186043775801E-3</v>
      </c>
      <c r="L1738" s="77">
        <v>7.9146033097123896</v>
      </c>
      <c r="M1738" s="77">
        <v>1.4971185986476399E-3</v>
      </c>
      <c r="N1738" s="77">
        <v>1.5145829035000001E-8</v>
      </c>
      <c r="O1738" s="77">
        <v>5.7299400000000001E-12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153</v>
      </c>
      <c r="U1738" s="105">
        <v>3.1711976299999999E-10</v>
      </c>
      <c r="V1738" s="105">
        <v>0</v>
      </c>
      <c r="W1738" s="101">
        <v>4.7492768322000003E-10</v>
      </c>
    </row>
    <row r="1739" spans="2:23" x14ac:dyDescent="0.35">
      <c r="B1739" s="55" t="s">
        <v>114</v>
      </c>
      <c r="C1739" s="76" t="s">
        <v>137</v>
      </c>
      <c r="D1739" s="55" t="s">
        <v>73</v>
      </c>
      <c r="E1739" s="55" t="s">
        <v>165</v>
      </c>
      <c r="F1739" s="70">
        <v>346.05</v>
      </c>
      <c r="G1739" s="77">
        <v>50800</v>
      </c>
      <c r="H1739" s="77">
        <v>346.55</v>
      </c>
      <c r="I1739" s="77">
        <v>1</v>
      </c>
      <c r="J1739" s="77">
        <v>37.113271437313898</v>
      </c>
      <c r="K1739" s="77">
        <v>2.5757284943781201E-2</v>
      </c>
      <c r="L1739" s="77">
        <v>37.113271453991203</v>
      </c>
      <c r="M1739" s="77">
        <v>2.5757284966929798E-2</v>
      </c>
      <c r="N1739" s="77">
        <v>-1.6677270675999999E-8</v>
      </c>
      <c r="O1739" s="77">
        <v>-2.3148660000000001E-11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153</v>
      </c>
      <c r="U1739" s="105">
        <v>3.2225450500000001E-10</v>
      </c>
      <c r="V1739" s="105">
        <v>0</v>
      </c>
      <c r="W1739" s="101">
        <v>4.8261762059999999E-10</v>
      </c>
    </row>
    <row r="1740" spans="2:23" x14ac:dyDescent="0.35">
      <c r="B1740" s="55" t="s">
        <v>114</v>
      </c>
      <c r="C1740" s="76" t="s">
        <v>137</v>
      </c>
      <c r="D1740" s="55" t="s">
        <v>73</v>
      </c>
      <c r="E1740" s="55" t="s">
        <v>166</v>
      </c>
      <c r="F1740" s="70">
        <v>346.39</v>
      </c>
      <c r="G1740" s="77">
        <v>50750</v>
      </c>
      <c r="H1740" s="77">
        <v>346.16</v>
      </c>
      <c r="I1740" s="77">
        <v>1</v>
      </c>
      <c r="J1740" s="77">
        <v>-46.257625691477301</v>
      </c>
      <c r="K1740" s="77">
        <v>1.6262236303057499E-2</v>
      </c>
      <c r="L1740" s="77">
        <v>-46.257625677941903</v>
      </c>
      <c r="M1740" s="77">
        <v>1.62622362935405E-2</v>
      </c>
      <c r="N1740" s="77">
        <v>-1.3535406129E-8</v>
      </c>
      <c r="O1740" s="77">
        <v>9.516961E-12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154</v>
      </c>
      <c r="U1740" s="105">
        <v>1.82342375E-10</v>
      </c>
      <c r="V1740" s="105">
        <v>0</v>
      </c>
      <c r="W1740" s="101">
        <v>2.7308118829E-10</v>
      </c>
    </row>
    <row r="1741" spans="2:23" x14ac:dyDescent="0.35">
      <c r="B1741" s="55" t="s">
        <v>114</v>
      </c>
      <c r="C1741" s="76" t="s">
        <v>137</v>
      </c>
      <c r="D1741" s="55" t="s">
        <v>73</v>
      </c>
      <c r="E1741" s="55" t="s">
        <v>166</v>
      </c>
      <c r="F1741" s="70">
        <v>346.39</v>
      </c>
      <c r="G1741" s="77">
        <v>50950</v>
      </c>
      <c r="H1741" s="77">
        <v>347.2</v>
      </c>
      <c r="I1741" s="77">
        <v>1</v>
      </c>
      <c r="J1741" s="77">
        <v>134.40401431632401</v>
      </c>
      <c r="K1741" s="77">
        <v>0.158967063766214</v>
      </c>
      <c r="L1741" s="77">
        <v>134.40401430537401</v>
      </c>
      <c r="M1741" s="77">
        <v>0.158967063740313</v>
      </c>
      <c r="N1741" s="77">
        <v>1.0949396945E-8</v>
      </c>
      <c r="O1741" s="77">
        <v>2.5900917999999999E-11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153</v>
      </c>
      <c r="U1741" s="105">
        <v>1.1329722699999999E-10</v>
      </c>
      <c r="V1741" s="105">
        <v>0</v>
      </c>
      <c r="W1741" s="101">
        <v>1.6967718765000001E-10</v>
      </c>
    </row>
    <row r="1742" spans="2:23" x14ac:dyDescent="0.35">
      <c r="B1742" s="55" t="s">
        <v>114</v>
      </c>
      <c r="C1742" s="76" t="s">
        <v>137</v>
      </c>
      <c r="D1742" s="55" t="s">
        <v>73</v>
      </c>
      <c r="E1742" s="55" t="s">
        <v>167</v>
      </c>
      <c r="F1742" s="70">
        <v>346.55</v>
      </c>
      <c r="G1742" s="77">
        <v>51300</v>
      </c>
      <c r="H1742" s="77">
        <v>347.87</v>
      </c>
      <c r="I1742" s="77">
        <v>1</v>
      </c>
      <c r="J1742" s="77">
        <v>106.569624094536</v>
      </c>
      <c r="K1742" s="77">
        <v>0.173876967976451</v>
      </c>
      <c r="L1742" s="77">
        <v>106.569624092175</v>
      </c>
      <c r="M1742" s="77">
        <v>0.17387696796874799</v>
      </c>
      <c r="N1742" s="77">
        <v>2.3607782399999998E-9</v>
      </c>
      <c r="O1742" s="77">
        <v>7.7036250000000003E-12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153</v>
      </c>
      <c r="U1742" s="105">
        <v>-4.41451618E-10</v>
      </c>
      <c r="V1742" s="105">
        <v>0</v>
      </c>
      <c r="W1742" s="101">
        <v>-2.2177258868E-10</v>
      </c>
    </row>
    <row r="1743" spans="2:23" x14ac:dyDescent="0.35">
      <c r="B1743" s="55" t="s">
        <v>114</v>
      </c>
      <c r="C1743" s="76" t="s">
        <v>137</v>
      </c>
      <c r="D1743" s="55" t="s">
        <v>73</v>
      </c>
      <c r="E1743" s="55" t="s">
        <v>168</v>
      </c>
      <c r="F1743" s="70">
        <v>350.36</v>
      </c>
      <c r="G1743" s="77">
        <v>54750</v>
      </c>
      <c r="H1743" s="77">
        <v>355.67</v>
      </c>
      <c r="I1743" s="77">
        <v>1</v>
      </c>
      <c r="J1743" s="77">
        <v>78.266885643614998</v>
      </c>
      <c r="K1743" s="77">
        <v>0.65110122572779605</v>
      </c>
      <c r="L1743" s="77">
        <v>78.266885632072501</v>
      </c>
      <c r="M1743" s="77">
        <v>0.651101225535752</v>
      </c>
      <c r="N1743" s="77">
        <v>1.1542522493E-8</v>
      </c>
      <c r="O1743" s="77">
        <v>1.9204421E-10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154</v>
      </c>
      <c r="U1743" s="105">
        <v>6.5036924930000001E-9</v>
      </c>
      <c r="V1743" s="105">
        <v>0</v>
      </c>
      <c r="W1743" s="101">
        <v>9.7401170423099996E-9</v>
      </c>
    </row>
    <row r="1744" spans="2:23" x14ac:dyDescent="0.35">
      <c r="B1744" s="55" t="s">
        <v>114</v>
      </c>
      <c r="C1744" s="76" t="s">
        <v>137</v>
      </c>
      <c r="D1744" s="55" t="s">
        <v>73</v>
      </c>
      <c r="E1744" s="55" t="s">
        <v>169</v>
      </c>
      <c r="F1744" s="70">
        <v>347.2</v>
      </c>
      <c r="G1744" s="77">
        <v>53150</v>
      </c>
      <c r="H1744" s="77">
        <v>354.29</v>
      </c>
      <c r="I1744" s="77">
        <v>1</v>
      </c>
      <c r="J1744" s="77">
        <v>213.494753831867</v>
      </c>
      <c r="K1744" s="77">
        <v>2.0055204362041001</v>
      </c>
      <c r="L1744" s="77">
        <v>213.494753834492</v>
      </c>
      <c r="M1744" s="77">
        <v>2.0055204362534198</v>
      </c>
      <c r="N1744" s="77">
        <v>-2.6251001370000001E-9</v>
      </c>
      <c r="O1744" s="77">
        <v>-4.9319228999999998E-11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153</v>
      </c>
      <c r="U1744" s="105">
        <v>1.313486908E-9</v>
      </c>
      <c r="V1744" s="105">
        <v>0</v>
      </c>
      <c r="W1744" s="101">
        <v>1.9671157932600001E-9</v>
      </c>
    </row>
    <row r="1745" spans="2:23" x14ac:dyDescent="0.35">
      <c r="B1745" s="55" t="s">
        <v>114</v>
      </c>
      <c r="C1745" s="76" t="s">
        <v>137</v>
      </c>
      <c r="D1745" s="55" t="s">
        <v>73</v>
      </c>
      <c r="E1745" s="55" t="s">
        <v>169</v>
      </c>
      <c r="F1745" s="70">
        <v>347.2</v>
      </c>
      <c r="G1745" s="77">
        <v>54500</v>
      </c>
      <c r="H1745" s="77">
        <v>345.98</v>
      </c>
      <c r="I1745" s="77">
        <v>1</v>
      </c>
      <c r="J1745" s="77">
        <v>-7.5738685713906104</v>
      </c>
      <c r="K1745" s="77">
        <v>3.1762161720190001E-3</v>
      </c>
      <c r="L1745" s="77">
        <v>-7.5738685827839003</v>
      </c>
      <c r="M1745" s="77">
        <v>3.17621618157489E-3</v>
      </c>
      <c r="N1745" s="77">
        <v>1.1393290478E-8</v>
      </c>
      <c r="O1745" s="77">
        <v>-9.5558979999999994E-12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153</v>
      </c>
      <c r="U1745" s="105">
        <v>1.0587835785E-8</v>
      </c>
      <c r="V1745" s="105">
        <v>0</v>
      </c>
      <c r="W1745" s="101">
        <v>1.5856647570850001E-8</v>
      </c>
    </row>
    <row r="1746" spans="2:23" x14ac:dyDescent="0.35">
      <c r="B1746" s="55" t="s">
        <v>114</v>
      </c>
      <c r="C1746" s="76" t="s">
        <v>137</v>
      </c>
      <c r="D1746" s="55" t="s">
        <v>73</v>
      </c>
      <c r="E1746" s="55" t="s">
        <v>170</v>
      </c>
      <c r="F1746" s="70">
        <v>345.41</v>
      </c>
      <c r="G1746" s="77">
        <v>51250</v>
      </c>
      <c r="H1746" s="77">
        <v>345.41</v>
      </c>
      <c r="I1746" s="77">
        <v>1</v>
      </c>
      <c r="J1746" s="77">
        <v>-1.9065500000000001E-13</v>
      </c>
      <c r="K1746" s="77">
        <v>0</v>
      </c>
      <c r="L1746" s="77">
        <v>-1.9065500000000001E-13</v>
      </c>
      <c r="M1746" s="77">
        <v>0</v>
      </c>
      <c r="N1746" s="77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154</v>
      </c>
      <c r="U1746" s="105">
        <v>0</v>
      </c>
      <c r="V1746" s="105">
        <v>0</v>
      </c>
      <c r="W1746" s="101">
        <v>0</v>
      </c>
    </row>
    <row r="1747" spans="2:23" x14ac:dyDescent="0.35">
      <c r="B1747" s="55" t="s">
        <v>114</v>
      </c>
      <c r="C1747" s="76" t="s">
        <v>137</v>
      </c>
      <c r="D1747" s="55" t="s">
        <v>73</v>
      </c>
      <c r="E1747" s="55" t="s">
        <v>171</v>
      </c>
      <c r="F1747" s="70">
        <v>347.87</v>
      </c>
      <c r="G1747" s="77">
        <v>53200</v>
      </c>
      <c r="H1747" s="77">
        <v>352.68</v>
      </c>
      <c r="I1747" s="77">
        <v>1</v>
      </c>
      <c r="J1747" s="77">
        <v>118.62036318325499</v>
      </c>
      <c r="K1747" s="77">
        <v>0.72464571392896104</v>
      </c>
      <c r="L1747" s="77">
        <v>118.620363181248</v>
      </c>
      <c r="M1747" s="77">
        <v>0.724645713904431</v>
      </c>
      <c r="N1747" s="77">
        <v>2.007682909E-9</v>
      </c>
      <c r="O1747" s="77">
        <v>2.4529597000000002E-11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154</v>
      </c>
      <c r="U1747" s="105">
        <v>-1.0648501660000001E-9</v>
      </c>
      <c r="V1747" s="105">
        <v>0</v>
      </c>
      <c r="W1747" s="101">
        <v>-5.3495007888999997E-10</v>
      </c>
    </row>
    <row r="1748" spans="2:23" x14ac:dyDescent="0.35">
      <c r="B1748" s="55" t="s">
        <v>114</v>
      </c>
      <c r="C1748" s="76" t="s">
        <v>137</v>
      </c>
      <c r="D1748" s="55" t="s">
        <v>73</v>
      </c>
      <c r="E1748" s="55" t="s">
        <v>172</v>
      </c>
      <c r="F1748" s="70">
        <v>355.95</v>
      </c>
      <c r="G1748" s="77">
        <v>53100</v>
      </c>
      <c r="H1748" s="77">
        <v>355.95</v>
      </c>
      <c r="I1748" s="77">
        <v>1</v>
      </c>
      <c r="J1748" s="77">
        <v>5.0456196000000001E-11</v>
      </c>
      <c r="K1748" s="77">
        <v>0</v>
      </c>
      <c r="L1748" s="77">
        <v>5.0456196000000001E-11</v>
      </c>
      <c r="M1748" s="77">
        <v>0</v>
      </c>
      <c r="N1748" s="77">
        <v>0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154</v>
      </c>
      <c r="U1748" s="105">
        <v>0</v>
      </c>
      <c r="V1748" s="105">
        <v>0</v>
      </c>
      <c r="W1748" s="101">
        <v>0</v>
      </c>
    </row>
    <row r="1749" spans="2:23" x14ac:dyDescent="0.35">
      <c r="B1749" s="55" t="s">
        <v>114</v>
      </c>
      <c r="C1749" s="76" t="s">
        <v>137</v>
      </c>
      <c r="D1749" s="55" t="s">
        <v>73</v>
      </c>
      <c r="E1749" s="55" t="s">
        <v>173</v>
      </c>
      <c r="F1749" s="70">
        <v>355.95</v>
      </c>
      <c r="G1749" s="77">
        <v>52000</v>
      </c>
      <c r="H1749" s="77">
        <v>355.95</v>
      </c>
      <c r="I1749" s="77">
        <v>1</v>
      </c>
      <c r="J1749" s="77">
        <v>-1.7475205999999999E-11</v>
      </c>
      <c r="K1749" s="77">
        <v>0</v>
      </c>
      <c r="L1749" s="77">
        <v>-1.7475205999999999E-11</v>
      </c>
      <c r="M1749" s="77">
        <v>0</v>
      </c>
      <c r="N1749" s="77">
        <v>0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154</v>
      </c>
      <c r="U1749" s="105">
        <v>0</v>
      </c>
      <c r="V1749" s="105">
        <v>0</v>
      </c>
      <c r="W1749" s="101">
        <v>0</v>
      </c>
    </row>
    <row r="1750" spans="2:23" x14ac:dyDescent="0.35">
      <c r="B1750" s="55" t="s">
        <v>114</v>
      </c>
      <c r="C1750" s="76" t="s">
        <v>137</v>
      </c>
      <c r="D1750" s="55" t="s">
        <v>73</v>
      </c>
      <c r="E1750" s="55" t="s">
        <v>173</v>
      </c>
      <c r="F1750" s="70">
        <v>355.95</v>
      </c>
      <c r="G1750" s="77">
        <v>53050</v>
      </c>
      <c r="H1750" s="77">
        <v>355.07</v>
      </c>
      <c r="I1750" s="77">
        <v>1</v>
      </c>
      <c r="J1750" s="77">
        <v>-134.87991642559101</v>
      </c>
      <c r="K1750" s="77">
        <v>0.17101036343675799</v>
      </c>
      <c r="L1750" s="77">
        <v>-134.87991642737501</v>
      </c>
      <c r="M1750" s="77">
        <v>0.17101036344128401</v>
      </c>
      <c r="N1750" s="77">
        <v>1.7848833520000001E-9</v>
      </c>
      <c r="O1750" s="77">
        <v>-4.5260020000000002E-12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153</v>
      </c>
      <c r="U1750" s="105">
        <v>-3.8341609999999999E-11</v>
      </c>
      <c r="V1750" s="105">
        <v>0</v>
      </c>
      <c r="W1750" s="101">
        <v>-1.926172146E-11</v>
      </c>
    </row>
    <row r="1751" spans="2:23" x14ac:dyDescent="0.35">
      <c r="B1751" s="55" t="s">
        <v>114</v>
      </c>
      <c r="C1751" s="76" t="s">
        <v>137</v>
      </c>
      <c r="D1751" s="55" t="s">
        <v>73</v>
      </c>
      <c r="E1751" s="55" t="s">
        <v>173</v>
      </c>
      <c r="F1751" s="70">
        <v>355.95</v>
      </c>
      <c r="G1751" s="77">
        <v>53050</v>
      </c>
      <c r="H1751" s="77">
        <v>355.07</v>
      </c>
      <c r="I1751" s="77">
        <v>2</v>
      </c>
      <c r="J1751" s="77">
        <v>-119.289593336119</v>
      </c>
      <c r="K1751" s="77">
        <v>0.120955060165521</v>
      </c>
      <c r="L1751" s="77">
        <v>-119.289593337697</v>
      </c>
      <c r="M1751" s="77">
        <v>0.120955060168722</v>
      </c>
      <c r="N1751" s="77">
        <v>1.5785817099999999E-9</v>
      </c>
      <c r="O1751" s="77">
        <v>-3.2012370000000001E-12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153</v>
      </c>
      <c r="U1751" s="105">
        <v>2.5108013200000002E-10</v>
      </c>
      <c r="V1751" s="105">
        <v>0</v>
      </c>
      <c r="W1751" s="101">
        <v>3.7602483133E-10</v>
      </c>
    </row>
    <row r="1752" spans="2:23" x14ac:dyDescent="0.35">
      <c r="B1752" s="55" t="s">
        <v>114</v>
      </c>
      <c r="C1752" s="76" t="s">
        <v>137</v>
      </c>
      <c r="D1752" s="55" t="s">
        <v>73</v>
      </c>
      <c r="E1752" s="55" t="s">
        <v>173</v>
      </c>
      <c r="F1752" s="70">
        <v>355.95</v>
      </c>
      <c r="G1752" s="77">
        <v>53100</v>
      </c>
      <c r="H1752" s="77">
        <v>355.95</v>
      </c>
      <c r="I1752" s="77">
        <v>2</v>
      </c>
      <c r="J1752" s="77">
        <v>-5.8408139999999999E-12</v>
      </c>
      <c r="K1752" s="77">
        <v>0</v>
      </c>
      <c r="L1752" s="77">
        <v>-5.8408139999999999E-12</v>
      </c>
      <c r="M1752" s="77">
        <v>0</v>
      </c>
      <c r="N1752" s="77">
        <v>0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154</v>
      </c>
      <c r="U1752" s="105">
        <v>0</v>
      </c>
      <c r="V1752" s="105">
        <v>0</v>
      </c>
      <c r="W1752" s="101">
        <v>0</v>
      </c>
    </row>
    <row r="1753" spans="2:23" x14ac:dyDescent="0.35">
      <c r="B1753" s="55" t="s">
        <v>114</v>
      </c>
      <c r="C1753" s="76" t="s">
        <v>137</v>
      </c>
      <c r="D1753" s="55" t="s">
        <v>73</v>
      </c>
      <c r="E1753" s="55" t="s">
        <v>174</v>
      </c>
      <c r="F1753" s="70">
        <v>356.27</v>
      </c>
      <c r="G1753" s="77">
        <v>53000</v>
      </c>
      <c r="H1753" s="77">
        <v>355.95</v>
      </c>
      <c r="I1753" s="77">
        <v>1</v>
      </c>
      <c r="J1753" s="77">
        <v>-42.8070169257754</v>
      </c>
      <c r="K1753" s="77">
        <v>0</v>
      </c>
      <c r="L1753" s="77">
        <v>-42.807016922891997</v>
      </c>
      <c r="M1753" s="77">
        <v>0</v>
      </c>
      <c r="N1753" s="77">
        <v>-2.8833824219999999E-9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153</v>
      </c>
      <c r="U1753" s="105">
        <v>-9.2268237499999999E-10</v>
      </c>
      <c r="V1753" s="105">
        <v>0</v>
      </c>
      <c r="W1753" s="101">
        <v>-4.6352907203000001E-10</v>
      </c>
    </row>
    <row r="1754" spans="2:23" x14ac:dyDescent="0.35">
      <c r="B1754" s="55" t="s">
        <v>114</v>
      </c>
      <c r="C1754" s="76" t="s">
        <v>137</v>
      </c>
      <c r="D1754" s="55" t="s">
        <v>73</v>
      </c>
      <c r="E1754" s="55" t="s">
        <v>174</v>
      </c>
      <c r="F1754" s="70">
        <v>356.27</v>
      </c>
      <c r="G1754" s="77">
        <v>53000</v>
      </c>
      <c r="H1754" s="77">
        <v>355.95</v>
      </c>
      <c r="I1754" s="77">
        <v>2</v>
      </c>
      <c r="J1754" s="77">
        <v>-37.812864951101098</v>
      </c>
      <c r="K1754" s="77">
        <v>0</v>
      </c>
      <c r="L1754" s="77">
        <v>-37.8128649485542</v>
      </c>
      <c r="M1754" s="77">
        <v>0</v>
      </c>
      <c r="N1754" s="77">
        <v>-2.5469071300000001E-9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153</v>
      </c>
      <c r="U1754" s="105">
        <v>-8.1501028100000001E-10</v>
      </c>
      <c r="V1754" s="105">
        <v>0</v>
      </c>
      <c r="W1754" s="101">
        <v>-4.0943771062000001E-10</v>
      </c>
    </row>
    <row r="1755" spans="2:23" x14ac:dyDescent="0.35">
      <c r="B1755" s="55" t="s">
        <v>114</v>
      </c>
      <c r="C1755" s="76" t="s">
        <v>137</v>
      </c>
      <c r="D1755" s="55" t="s">
        <v>73</v>
      </c>
      <c r="E1755" s="55" t="s">
        <v>174</v>
      </c>
      <c r="F1755" s="70">
        <v>356.27</v>
      </c>
      <c r="G1755" s="77">
        <v>53000</v>
      </c>
      <c r="H1755" s="77">
        <v>355.95</v>
      </c>
      <c r="I1755" s="77">
        <v>3</v>
      </c>
      <c r="J1755" s="77">
        <v>-37.812864951101098</v>
      </c>
      <c r="K1755" s="77">
        <v>0</v>
      </c>
      <c r="L1755" s="77">
        <v>-37.8128649485542</v>
      </c>
      <c r="M1755" s="77">
        <v>0</v>
      </c>
      <c r="N1755" s="77">
        <v>-2.5469071300000001E-9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153</v>
      </c>
      <c r="U1755" s="105">
        <v>-8.1501028100000001E-10</v>
      </c>
      <c r="V1755" s="105">
        <v>0</v>
      </c>
      <c r="W1755" s="101">
        <v>-4.0943771062000001E-10</v>
      </c>
    </row>
    <row r="1756" spans="2:23" x14ac:dyDescent="0.35">
      <c r="B1756" s="55" t="s">
        <v>114</v>
      </c>
      <c r="C1756" s="76" t="s">
        <v>137</v>
      </c>
      <c r="D1756" s="55" t="s">
        <v>73</v>
      </c>
      <c r="E1756" s="55" t="s">
        <v>174</v>
      </c>
      <c r="F1756" s="70">
        <v>356.27</v>
      </c>
      <c r="G1756" s="77">
        <v>53204</v>
      </c>
      <c r="H1756" s="77">
        <v>355.04</v>
      </c>
      <c r="I1756" s="77">
        <v>1</v>
      </c>
      <c r="J1756" s="77">
        <v>-3.2228669922658999</v>
      </c>
      <c r="K1756" s="77">
        <v>1.3274421968491701E-3</v>
      </c>
      <c r="L1756" s="77">
        <v>-3.2228669908551502</v>
      </c>
      <c r="M1756" s="77">
        <v>1.32744219568705E-3</v>
      </c>
      <c r="N1756" s="77">
        <v>-1.410745132E-9</v>
      </c>
      <c r="O1756" s="77">
        <v>1.162122E-12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153</v>
      </c>
      <c r="U1756" s="105">
        <v>-1.32190192E-9</v>
      </c>
      <c r="V1756" s="105">
        <v>0</v>
      </c>
      <c r="W1756" s="101">
        <v>-6.6408548259999995E-10</v>
      </c>
    </row>
    <row r="1757" spans="2:23" x14ac:dyDescent="0.35">
      <c r="B1757" s="55" t="s">
        <v>114</v>
      </c>
      <c r="C1757" s="76" t="s">
        <v>137</v>
      </c>
      <c r="D1757" s="55" t="s">
        <v>73</v>
      </c>
      <c r="E1757" s="55" t="s">
        <v>174</v>
      </c>
      <c r="F1757" s="70">
        <v>356.27</v>
      </c>
      <c r="G1757" s="77">
        <v>53304</v>
      </c>
      <c r="H1757" s="77">
        <v>358.15</v>
      </c>
      <c r="I1757" s="77">
        <v>1</v>
      </c>
      <c r="J1757" s="77">
        <v>34.8804955904967</v>
      </c>
      <c r="K1757" s="77">
        <v>0.112783359763604</v>
      </c>
      <c r="L1757" s="77">
        <v>34.880495591346801</v>
      </c>
      <c r="M1757" s="77">
        <v>0.112783359769101</v>
      </c>
      <c r="N1757" s="77">
        <v>-8.5002560499999997E-10</v>
      </c>
      <c r="O1757" s="77">
        <v>-5.4969919999999999E-12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153</v>
      </c>
      <c r="U1757" s="105">
        <v>-3.6553228500000002E-10</v>
      </c>
      <c r="V1757" s="105">
        <v>0</v>
      </c>
      <c r="W1757" s="101">
        <v>-1.8363290061000001E-10</v>
      </c>
    </row>
    <row r="1758" spans="2:23" x14ac:dyDescent="0.35">
      <c r="B1758" s="55" t="s">
        <v>114</v>
      </c>
      <c r="C1758" s="76" t="s">
        <v>137</v>
      </c>
      <c r="D1758" s="55" t="s">
        <v>73</v>
      </c>
      <c r="E1758" s="55" t="s">
        <v>174</v>
      </c>
      <c r="F1758" s="70">
        <v>356.27</v>
      </c>
      <c r="G1758" s="77">
        <v>53354</v>
      </c>
      <c r="H1758" s="77">
        <v>356.99</v>
      </c>
      <c r="I1758" s="77">
        <v>1</v>
      </c>
      <c r="J1758" s="77">
        <v>39.590308609751602</v>
      </c>
      <c r="K1758" s="77">
        <v>3.2915243252122701E-2</v>
      </c>
      <c r="L1758" s="77">
        <v>39.590308606430298</v>
      </c>
      <c r="M1758" s="77">
        <v>3.2915243246600202E-2</v>
      </c>
      <c r="N1758" s="77">
        <v>3.3212044229999999E-9</v>
      </c>
      <c r="O1758" s="77">
        <v>5.5224760000000002E-12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154</v>
      </c>
      <c r="U1758" s="105">
        <v>-4.2178659600000002E-10</v>
      </c>
      <c r="V1758" s="105">
        <v>0</v>
      </c>
      <c r="W1758" s="101">
        <v>-2.1189344755999999E-10</v>
      </c>
    </row>
    <row r="1759" spans="2:23" x14ac:dyDescent="0.35">
      <c r="B1759" s="55" t="s">
        <v>114</v>
      </c>
      <c r="C1759" s="76" t="s">
        <v>137</v>
      </c>
      <c r="D1759" s="55" t="s">
        <v>73</v>
      </c>
      <c r="E1759" s="55" t="s">
        <v>174</v>
      </c>
      <c r="F1759" s="70">
        <v>356.27</v>
      </c>
      <c r="G1759" s="77">
        <v>53454</v>
      </c>
      <c r="H1759" s="77">
        <v>357.83</v>
      </c>
      <c r="I1759" s="77">
        <v>1</v>
      </c>
      <c r="J1759" s="77">
        <v>31.643614922218099</v>
      </c>
      <c r="K1759" s="77">
        <v>6.8289912516571794E-2</v>
      </c>
      <c r="L1759" s="77">
        <v>31.643614918763301</v>
      </c>
      <c r="M1759" s="77">
        <v>6.8289912501660097E-2</v>
      </c>
      <c r="N1759" s="77">
        <v>3.4548308659999999E-9</v>
      </c>
      <c r="O1759" s="77">
        <v>1.4911704999999999E-11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154</v>
      </c>
      <c r="U1759" s="105">
        <v>-6.5311992999999999E-11</v>
      </c>
      <c r="V1759" s="105">
        <v>0</v>
      </c>
      <c r="W1759" s="101">
        <v>-3.2810865719999999E-11</v>
      </c>
    </row>
    <row r="1760" spans="2:23" x14ac:dyDescent="0.35">
      <c r="B1760" s="55" t="s">
        <v>114</v>
      </c>
      <c r="C1760" s="76" t="s">
        <v>137</v>
      </c>
      <c r="D1760" s="55" t="s">
        <v>73</v>
      </c>
      <c r="E1760" s="55" t="s">
        <v>174</v>
      </c>
      <c r="F1760" s="70">
        <v>356.27</v>
      </c>
      <c r="G1760" s="77">
        <v>53604</v>
      </c>
      <c r="H1760" s="77">
        <v>357.51</v>
      </c>
      <c r="I1760" s="77">
        <v>1</v>
      </c>
      <c r="J1760" s="77">
        <v>33.904192755782198</v>
      </c>
      <c r="K1760" s="77">
        <v>5.0003001459323702E-2</v>
      </c>
      <c r="L1760" s="77">
        <v>33.904192754437098</v>
      </c>
      <c r="M1760" s="77">
        <v>5.0003001455356098E-2</v>
      </c>
      <c r="N1760" s="77">
        <v>1.3450962570000001E-9</v>
      </c>
      <c r="O1760" s="77">
        <v>3.9675839999999998E-12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154</v>
      </c>
      <c r="U1760" s="105">
        <v>-2.51928433E-10</v>
      </c>
      <c r="V1760" s="105">
        <v>0</v>
      </c>
      <c r="W1760" s="101">
        <v>-1.2656159468000001E-10</v>
      </c>
    </row>
    <row r="1761" spans="2:23" x14ac:dyDescent="0.35">
      <c r="B1761" s="55" t="s">
        <v>114</v>
      </c>
      <c r="C1761" s="76" t="s">
        <v>137</v>
      </c>
      <c r="D1761" s="55" t="s">
        <v>73</v>
      </c>
      <c r="E1761" s="55" t="s">
        <v>174</v>
      </c>
      <c r="F1761" s="70">
        <v>356.27</v>
      </c>
      <c r="G1761" s="77">
        <v>53654</v>
      </c>
      <c r="H1761" s="77">
        <v>356.03</v>
      </c>
      <c r="I1761" s="77">
        <v>1</v>
      </c>
      <c r="J1761" s="77">
        <v>-18.504006919452902</v>
      </c>
      <c r="K1761" s="77">
        <v>1.6698763729105601E-2</v>
      </c>
      <c r="L1761" s="77">
        <v>-18.5040069215617</v>
      </c>
      <c r="M1761" s="77">
        <v>1.6698763732911698E-2</v>
      </c>
      <c r="N1761" s="77">
        <v>2.1087770420000002E-9</v>
      </c>
      <c r="O1761" s="77">
        <v>-3.8060920000000003E-12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154</v>
      </c>
      <c r="U1761" s="105">
        <v>-8.4943307800000001E-10</v>
      </c>
      <c r="V1761" s="105">
        <v>0</v>
      </c>
      <c r="W1761" s="101">
        <v>-4.2673073319999998E-10</v>
      </c>
    </row>
    <row r="1762" spans="2:23" x14ac:dyDescent="0.35">
      <c r="B1762" s="55" t="s">
        <v>114</v>
      </c>
      <c r="C1762" s="76" t="s">
        <v>137</v>
      </c>
      <c r="D1762" s="55" t="s">
        <v>73</v>
      </c>
      <c r="E1762" s="55" t="s">
        <v>175</v>
      </c>
      <c r="F1762" s="70">
        <v>355.07</v>
      </c>
      <c r="G1762" s="77">
        <v>53150</v>
      </c>
      <c r="H1762" s="77">
        <v>354.29</v>
      </c>
      <c r="I1762" s="77">
        <v>1</v>
      </c>
      <c r="J1762" s="77">
        <v>-24.962294406175001</v>
      </c>
      <c r="K1762" s="77">
        <v>1.7048457645682399E-2</v>
      </c>
      <c r="L1762" s="77">
        <v>-24.9622944158771</v>
      </c>
      <c r="M1762" s="77">
        <v>1.7048457658934899E-2</v>
      </c>
      <c r="N1762" s="77">
        <v>9.7021113369999994E-9</v>
      </c>
      <c r="O1762" s="77">
        <v>-1.3252470999999999E-11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154</v>
      </c>
      <c r="U1762" s="105">
        <v>2.867260253E-9</v>
      </c>
      <c r="V1762" s="105">
        <v>0</v>
      </c>
      <c r="W1762" s="101">
        <v>4.29409146958E-9</v>
      </c>
    </row>
    <row r="1763" spans="2:23" x14ac:dyDescent="0.35">
      <c r="B1763" s="55" t="s">
        <v>114</v>
      </c>
      <c r="C1763" s="76" t="s">
        <v>137</v>
      </c>
      <c r="D1763" s="55" t="s">
        <v>73</v>
      </c>
      <c r="E1763" s="55" t="s">
        <v>175</v>
      </c>
      <c r="F1763" s="70">
        <v>355.07</v>
      </c>
      <c r="G1763" s="77">
        <v>53150</v>
      </c>
      <c r="H1763" s="77">
        <v>354.29</v>
      </c>
      <c r="I1763" s="77">
        <v>2</v>
      </c>
      <c r="J1763" s="77">
        <v>-24.889001978968</v>
      </c>
      <c r="K1763" s="77">
        <v>1.69670756703535E-2</v>
      </c>
      <c r="L1763" s="77">
        <v>-24.8890019886415</v>
      </c>
      <c r="M1763" s="77">
        <v>1.6967075683542599E-2</v>
      </c>
      <c r="N1763" s="77">
        <v>9.6735314200000003E-9</v>
      </c>
      <c r="O1763" s="77">
        <v>-1.3189081E-11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154</v>
      </c>
      <c r="U1763" s="105">
        <v>2.8674512929999998E-9</v>
      </c>
      <c r="V1763" s="105">
        <v>0</v>
      </c>
      <c r="W1763" s="101">
        <v>4.2943775765900002E-9</v>
      </c>
    </row>
    <row r="1764" spans="2:23" x14ac:dyDescent="0.35">
      <c r="B1764" s="55" t="s">
        <v>114</v>
      </c>
      <c r="C1764" s="76" t="s">
        <v>137</v>
      </c>
      <c r="D1764" s="55" t="s">
        <v>73</v>
      </c>
      <c r="E1764" s="55" t="s">
        <v>175</v>
      </c>
      <c r="F1764" s="70">
        <v>355.07</v>
      </c>
      <c r="G1764" s="77">
        <v>53900</v>
      </c>
      <c r="H1764" s="77">
        <v>354.47</v>
      </c>
      <c r="I1764" s="77">
        <v>1</v>
      </c>
      <c r="J1764" s="77">
        <v>-10.938316089797</v>
      </c>
      <c r="K1764" s="77">
        <v>5.6233976673746196E-3</v>
      </c>
      <c r="L1764" s="77">
        <v>-10.9383160950117</v>
      </c>
      <c r="M1764" s="77">
        <v>5.6233976727364096E-3</v>
      </c>
      <c r="N1764" s="77">
        <v>5.2147244860000001E-9</v>
      </c>
      <c r="O1764" s="77">
        <v>-5.3617880000000004E-12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153</v>
      </c>
      <c r="U1764" s="105">
        <v>1.2266330379999999E-9</v>
      </c>
      <c r="V1764" s="105">
        <v>0</v>
      </c>
      <c r="W1764" s="101">
        <v>1.83704093804E-9</v>
      </c>
    </row>
    <row r="1765" spans="2:23" x14ac:dyDescent="0.35">
      <c r="B1765" s="55" t="s">
        <v>114</v>
      </c>
      <c r="C1765" s="76" t="s">
        <v>137</v>
      </c>
      <c r="D1765" s="55" t="s">
        <v>73</v>
      </c>
      <c r="E1765" s="55" t="s">
        <v>175</v>
      </c>
      <c r="F1765" s="70">
        <v>355.07</v>
      </c>
      <c r="G1765" s="77">
        <v>53900</v>
      </c>
      <c r="H1765" s="77">
        <v>354.47</v>
      </c>
      <c r="I1765" s="77">
        <v>2</v>
      </c>
      <c r="J1765" s="77">
        <v>-10.9250714095162</v>
      </c>
      <c r="K1765" s="77">
        <v>5.5930777032999496E-3</v>
      </c>
      <c r="L1765" s="77">
        <v>-10.9250714147247</v>
      </c>
      <c r="M1765" s="77">
        <v>5.5930777086328496E-3</v>
      </c>
      <c r="N1765" s="77">
        <v>5.2084267449999998E-9</v>
      </c>
      <c r="O1765" s="77">
        <v>-5.3328959999999997E-12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153</v>
      </c>
      <c r="U1765" s="105">
        <v>1.233104393E-9</v>
      </c>
      <c r="V1765" s="105">
        <v>0</v>
      </c>
      <c r="W1765" s="101">
        <v>1.84673262553E-9</v>
      </c>
    </row>
    <row r="1766" spans="2:23" x14ac:dyDescent="0.35">
      <c r="B1766" s="55" t="s">
        <v>114</v>
      </c>
      <c r="C1766" s="76" t="s">
        <v>137</v>
      </c>
      <c r="D1766" s="55" t="s">
        <v>73</v>
      </c>
      <c r="E1766" s="55" t="s">
        <v>176</v>
      </c>
      <c r="F1766" s="70">
        <v>354.29</v>
      </c>
      <c r="G1766" s="77">
        <v>53550</v>
      </c>
      <c r="H1766" s="77">
        <v>353.99</v>
      </c>
      <c r="I1766" s="77">
        <v>1</v>
      </c>
      <c r="J1766" s="77">
        <v>-4.2752227842258304</v>
      </c>
      <c r="K1766" s="77">
        <v>4.4962723442718602E-4</v>
      </c>
      <c r="L1766" s="77">
        <v>-4.2752227908651799</v>
      </c>
      <c r="M1766" s="77">
        <v>4.4962723582371399E-4</v>
      </c>
      <c r="N1766" s="77">
        <v>6.6393508749999997E-9</v>
      </c>
      <c r="O1766" s="77">
        <v>-1.396527E-12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153</v>
      </c>
      <c r="U1766" s="105">
        <v>1.4972390329999999E-9</v>
      </c>
      <c r="V1766" s="105">
        <v>0</v>
      </c>
      <c r="W1766" s="101">
        <v>2.2423082637199999E-9</v>
      </c>
    </row>
    <row r="1767" spans="2:23" x14ac:dyDescent="0.35">
      <c r="B1767" s="55" t="s">
        <v>114</v>
      </c>
      <c r="C1767" s="76" t="s">
        <v>137</v>
      </c>
      <c r="D1767" s="55" t="s">
        <v>73</v>
      </c>
      <c r="E1767" s="55" t="s">
        <v>176</v>
      </c>
      <c r="F1767" s="70">
        <v>354.29</v>
      </c>
      <c r="G1767" s="77">
        <v>54200</v>
      </c>
      <c r="H1767" s="77">
        <v>354.29</v>
      </c>
      <c r="I1767" s="77">
        <v>1</v>
      </c>
      <c r="J1767" s="77">
        <v>12.9971796567364</v>
      </c>
      <c r="K1767" s="77">
        <v>1.1149160815945899E-3</v>
      </c>
      <c r="L1767" s="77">
        <v>12.9971796499895</v>
      </c>
      <c r="M1767" s="77">
        <v>1.1149160804370701E-3</v>
      </c>
      <c r="N1767" s="77">
        <v>6.7469085870000003E-9</v>
      </c>
      <c r="O1767" s="77">
        <v>1.157518E-12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153</v>
      </c>
      <c r="U1767" s="105">
        <v>4.10097217E-10</v>
      </c>
      <c r="V1767" s="105">
        <v>0</v>
      </c>
      <c r="W1767" s="101">
        <v>6.1417339405000001E-10</v>
      </c>
    </row>
    <row r="1768" spans="2:23" x14ac:dyDescent="0.35">
      <c r="B1768" s="55" t="s">
        <v>114</v>
      </c>
      <c r="C1768" s="76" t="s">
        <v>137</v>
      </c>
      <c r="D1768" s="55" t="s">
        <v>73</v>
      </c>
      <c r="E1768" s="55" t="s">
        <v>177</v>
      </c>
      <c r="F1768" s="70">
        <v>354.44</v>
      </c>
      <c r="G1768" s="77">
        <v>53150</v>
      </c>
      <c r="H1768" s="77">
        <v>354.29</v>
      </c>
      <c r="I1768" s="77">
        <v>1</v>
      </c>
      <c r="J1768" s="77">
        <v>-39.367201215893402</v>
      </c>
      <c r="K1768" s="77">
        <v>0</v>
      </c>
      <c r="L1768" s="77">
        <v>-39.367201214706597</v>
      </c>
      <c r="M1768" s="77">
        <v>0</v>
      </c>
      <c r="N1768" s="77">
        <v>-1.1867840039999999E-9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154</v>
      </c>
      <c r="U1768" s="105">
        <v>-1.78017601E-10</v>
      </c>
      <c r="V1768" s="105">
        <v>0</v>
      </c>
      <c r="W1768" s="101">
        <v>-8.9430919709999999E-11</v>
      </c>
    </row>
    <row r="1769" spans="2:23" x14ac:dyDescent="0.35">
      <c r="B1769" s="55" t="s">
        <v>114</v>
      </c>
      <c r="C1769" s="76" t="s">
        <v>137</v>
      </c>
      <c r="D1769" s="55" t="s">
        <v>73</v>
      </c>
      <c r="E1769" s="55" t="s">
        <v>177</v>
      </c>
      <c r="F1769" s="70">
        <v>354.44</v>
      </c>
      <c r="G1769" s="77">
        <v>53150</v>
      </c>
      <c r="H1769" s="77">
        <v>354.29</v>
      </c>
      <c r="I1769" s="77">
        <v>2</v>
      </c>
      <c r="J1769" s="77">
        <v>-33.053075497863098</v>
      </c>
      <c r="K1769" s="77">
        <v>0</v>
      </c>
      <c r="L1769" s="77">
        <v>-33.053075496866697</v>
      </c>
      <c r="M1769" s="77">
        <v>0</v>
      </c>
      <c r="N1769" s="77">
        <v>-9.9643626700000002E-10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154</v>
      </c>
      <c r="U1769" s="105">
        <v>-1.4946544000000001E-10</v>
      </c>
      <c r="V1769" s="105">
        <v>0</v>
      </c>
      <c r="W1769" s="101">
        <v>-7.5087135699999994E-11</v>
      </c>
    </row>
    <row r="1770" spans="2:23" x14ac:dyDescent="0.35">
      <c r="B1770" s="55" t="s">
        <v>114</v>
      </c>
      <c r="C1770" s="76" t="s">
        <v>137</v>
      </c>
      <c r="D1770" s="55" t="s">
        <v>73</v>
      </c>
      <c r="E1770" s="55" t="s">
        <v>177</v>
      </c>
      <c r="F1770" s="70">
        <v>354.44</v>
      </c>
      <c r="G1770" s="77">
        <v>53150</v>
      </c>
      <c r="H1770" s="77">
        <v>354.29</v>
      </c>
      <c r="I1770" s="77">
        <v>3</v>
      </c>
      <c r="J1770" s="77">
        <v>-40.442073604040303</v>
      </c>
      <c r="K1770" s="77">
        <v>0</v>
      </c>
      <c r="L1770" s="77">
        <v>-40.442073602821203</v>
      </c>
      <c r="M1770" s="77">
        <v>0</v>
      </c>
      <c r="N1770" s="77">
        <v>-1.2191303519999999E-9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154</v>
      </c>
      <c r="U1770" s="105">
        <v>-1.82869553E-10</v>
      </c>
      <c r="V1770" s="105">
        <v>0</v>
      </c>
      <c r="W1770" s="101">
        <v>-9.1868400759999997E-11</v>
      </c>
    </row>
    <row r="1771" spans="2:23" x14ac:dyDescent="0.35">
      <c r="B1771" s="55" t="s">
        <v>114</v>
      </c>
      <c r="C1771" s="76" t="s">
        <v>137</v>
      </c>
      <c r="D1771" s="55" t="s">
        <v>73</v>
      </c>
      <c r="E1771" s="55" t="s">
        <v>177</v>
      </c>
      <c r="F1771" s="70">
        <v>354.44</v>
      </c>
      <c r="G1771" s="77">
        <v>53654</v>
      </c>
      <c r="H1771" s="77">
        <v>356.03</v>
      </c>
      <c r="I1771" s="77">
        <v>1</v>
      </c>
      <c r="J1771" s="77">
        <v>79.667408008658299</v>
      </c>
      <c r="K1771" s="77">
        <v>0.19929253122288601</v>
      </c>
      <c r="L1771" s="77">
        <v>79.667408010392606</v>
      </c>
      <c r="M1771" s="77">
        <v>0.19929253123156301</v>
      </c>
      <c r="N1771" s="77">
        <v>-1.734334898E-9</v>
      </c>
      <c r="O1771" s="77">
        <v>-8.6770869999999996E-12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154</v>
      </c>
      <c r="U1771" s="105">
        <v>-3.2481245099999999E-10</v>
      </c>
      <c r="V1771" s="105">
        <v>0</v>
      </c>
      <c r="W1771" s="101">
        <v>-1.6317642785E-10</v>
      </c>
    </row>
    <row r="1772" spans="2:23" x14ac:dyDescent="0.35">
      <c r="B1772" s="55" t="s">
        <v>114</v>
      </c>
      <c r="C1772" s="76" t="s">
        <v>137</v>
      </c>
      <c r="D1772" s="55" t="s">
        <v>73</v>
      </c>
      <c r="E1772" s="55" t="s">
        <v>177</v>
      </c>
      <c r="F1772" s="70">
        <v>354.44</v>
      </c>
      <c r="G1772" s="77">
        <v>53654</v>
      </c>
      <c r="H1772" s="77">
        <v>356.03</v>
      </c>
      <c r="I1772" s="77">
        <v>2</v>
      </c>
      <c r="J1772" s="77">
        <v>79.667408008658299</v>
      </c>
      <c r="K1772" s="77">
        <v>0.19929253122288601</v>
      </c>
      <c r="L1772" s="77">
        <v>79.667408010392606</v>
      </c>
      <c r="M1772" s="77">
        <v>0.19929253123156301</v>
      </c>
      <c r="N1772" s="77">
        <v>-1.734334898E-9</v>
      </c>
      <c r="O1772" s="77">
        <v>-8.6770869999999996E-12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154</v>
      </c>
      <c r="U1772" s="105">
        <v>-3.2481245099999999E-10</v>
      </c>
      <c r="V1772" s="105">
        <v>0</v>
      </c>
      <c r="W1772" s="101">
        <v>-1.6317642785E-10</v>
      </c>
    </row>
    <row r="1773" spans="2:23" x14ac:dyDescent="0.35">
      <c r="B1773" s="55" t="s">
        <v>114</v>
      </c>
      <c r="C1773" s="76" t="s">
        <v>137</v>
      </c>
      <c r="D1773" s="55" t="s">
        <v>73</v>
      </c>
      <c r="E1773" s="55" t="s">
        <v>177</v>
      </c>
      <c r="F1773" s="70">
        <v>354.44</v>
      </c>
      <c r="G1773" s="77">
        <v>53704</v>
      </c>
      <c r="H1773" s="77">
        <v>355.12</v>
      </c>
      <c r="I1773" s="77">
        <v>1</v>
      </c>
      <c r="J1773" s="77">
        <v>13.116216768957999</v>
      </c>
      <c r="K1773" s="77">
        <v>7.1910689494063202E-3</v>
      </c>
      <c r="L1773" s="77">
        <v>13.1162167657846</v>
      </c>
      <c r="M1773" s="77">
        <v>7.1910689459266201E-3</v>
      </c>
      <c r="N1773" s="77">
        <v>3.1734115339999999E-9</v>
      </c>
      <c r="O1773" s="77">
        <v>3.4796950000000001E-12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154</v>
      </c>
      <c r="U1773" s="105">
        <v>-9.2339351800000003E-10</v>
      </c>
      <c r="V1773" s="105">
        <v>0</v>
      </c>
      <c r="W1773" s="101">
        <v>-4.6388632981E-10</v>
      </c>
    </row>
    <row r="1774" spans="2:23" x14ac:dyDescent="0.35">
      <c r="B1774" s="55" t="s">
        <v>114</v>
      </c>
      <c r="C1774" s="76" t="s">
        <v>137</v>
      </c>
      <c r="D1774" s="55" t="s">
        <v>73</v>
      </c>
      <c r="E1774" s="55" t="s">
        <v>177</v>
      </c>
      <c r="F1774" s="70">
        <v>354.44</v>
      </c>
      <c r="G1774" s="77">
        <v>58004</v>
      </c>
      <c r="H1774" s="77">
        <v>347.19</v>
      </c>
      <c r="I1774" s="77">
        <v>1</v>
      </c>
      <c r="J1774" s="77">
        <v>-60.1750381637736</v>
      </c>
      <c r="K1774" s="77">
        <v>0.76693525917485905</v>
      </c>
      <c r="L1774" s="77">
        <v>-60.175038167525997</v>
      </c>
      <c r="M1774" s="77">
        <v>0.76693525927050799</v>
      </c>
      <c r="N1774" s="77">
        <v>3.7523872899999998E-9</v>
      </c>
      <c r="O1774" s="77">
        <v>-9.5648923000000006E-11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154</v>
      </c>
      <c r="U1774" s="105">
        <v>-6.3502690050000003E-9</v>
      </c>
      <c r="V1774" s="105">
        <v>0</v>
      </c>
      <c r="W1774" s="101">
        <v>-3.19019239857E-9</v>
      </c>
    </row>
    <row r="1775" spans="2:23" x14ac:dyDescent="0.35">
      <c r="B1775" s="55" t="s">
        <v>114</v>
      </c>
      <c r="C1775" s="76" t="s">
        <v>137</v>
      </c>
      <c r="D1775" s="55" t="s">
        <v>73</v>
      </c>
      <c r="E1775" s="55" t="s">
        <v>178</v>
      </c>
      <c r="F1775" s="70">
        <v>352.68</v>
      </c>
      <c r="G1775" s="77">
        <v>53050</v>
      </c>
      <c r="H1775" s="77">
        <v>355.07</v>
      </c>
      <c r="I1775" s="77">
        <v>1</v>
      </c>
      <c r="J1775" s="77">
        <v>150.00744748874101</v>
      </c>
      <c r="K1775" s="77">
        <v>0.54230384668030296</v>
      </c>
      <c r="L1775" s="77">
        <v>150.007447473512</v>
      </c>
      <c r="M1775" s="77">
        <v>0.54230384657019304</v>
      </c>
      <c r="N1775" s="77">
        <v>1.5228862615E-8</v>
      </c>
      <c r="O1775" s="77">
        <v>1.10110185E-10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153</v>
      </c>
      <c r="U1775" s="105">
        <v>2.5682600159999999E-9</v>
      </c>
      <c r="V1775" s="105">
        <v>0</v>
      </c>
      <c r="W1775" s="101">
        <v>3.8463001099499999E-9</v>
      </c>
    </row>
    <row r="1776" spans="2:23" x14ac:dyDescent="0.35">
      <c r="B1776" s="55" t="s">
        <v>114</v>
      </c>
      <c r="C1776" s="76" t="s">
        <v>137</v>
      </c>
      <c r="D1776" s="55" t="s">
        <v>73</v>
      </c>
      <c r="E1776" s="55" t="s">
        <v>178</v>
      </c>
      <c r="F1776" s="70">
        <v>352.68</v>
      </c>
      <c r="G1776" s="77">
        <v>53204</v>
      </c>
      <c r="H1776" s="77">
        <v>355.04</v>
      </c>
      <c r="I1776" s="77">
        <v>1</v>
      </c>
      <c r="J1776" s="77">
        <v>33.242561246696503</v>
      </c>
      <c r="K1776" s="77">
        <v>0</v>
      </c>
      <c r="L1776" s="77">
        <v>33.242561244719703</v>
      </c>
      <c r="M1776" s="77">
        <v>0</v>
      </c>
      <c r="N1776" s="77">
        <v>1.9767965039999999E-9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154</v>
      </c>
      <c r="U1776" s="105">
        <v>-4.6652397500000002E-9</v>
      </c>
      <c r="V1776" s="105">
        <v>0</v>
      </c>
      <c r="W1776" s="101">
        <v>-2.3436821930300002E-9</v>
      </c>
    </row>
    <row r="1777" spans="2:23" x14ac:dyDescent="0.35">
      <c r="B1777" s="55" t="s">
        <v>114</v>
      </c>
      <c r="C1777" s="76" t="s">
        <v>137</v>
      </c>
      <c r="D1777" s="55" t="s">
        <v>73</v>
      </c>
      <c r="E1777" s="55" t="s">
        <v>178</v>
      </c>
      <c r="F1777" s="70">
        <v>352.68</v>
      </c>
      <c r="G1777" s="77">
        <v>53204</v>
      </c>
      <c r="H1777" s="77">
        <v>355.04</v>
      </c>
      <c r="I1777" s="77">
        <v>2</v>
      </c>
      <c r="J1777" s="77">
        <v>33.242561246696503</v>
      </c>
      <c r="K1777" s="77">
        <v>0</v>
      </c>
      <c r="L1777" s="77">
        <v>33.242561244719703</v>
      </c>
      <c r="M1777" s="77">
        <v>0</v>
      </c>
      <c r="N1777" s="77">
        <v>1.9767965039999999E-9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154</v>
      </c>
      <c r="U1777" s="105">
        <v>-4.6652397500000002E-9</v>
      </c>
      <c r="V1777" s="105">
        <v>0</v>
      </c>
      <c r="W1777" s="101">
        <v>-2.3436821930300002E-9</v>
      </c>
    </row>
    <row r="1778" spans="2:23" x14ac:dyDescent="0.35">
      <c r="B1778" s="55" t="s">
        <v>114</v>
      </c>
      <c r="C1778" s="76" t="s">
        <v>137</v>
      </c>
      <c r="D1778" s="55" t="s">
        <v>73</v>
      </c>
      <c r="E1778" s="55" t="s">
        <v>179</v>
      </c>
      <c r="F1778" s="70">
        <v>355.04</v>
      </c>
      <c r="G1778" s="77">
        <v>53254</v>
      </c>
      <c r="H1778" s="77">
        <v>357.46</v>
      </c>
      <c r="I1778" s="77">
        <v>1</v>
      </c>
      <c r="J1778" s="77">
        <v>32.154817922383501</v>
      </c>
      <c r="K1778" s="77">
        <v>0.10897646606652001</v>
      </c>
      <c r="L1778" s="77">
        <v>32.154817922378299</v>
      </c>
      <c r="M1778" s="77">
        <v>0.10897646606648501</v>
      </c>
      <c r="N1778" s="77">
        <v>5.1292299999999999E-12</v>
      </c>
      <c r="O1778" s="77">
        <v>3.4760000000000002E-14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154</v>
      </c>
      <c r="U1778" s="105">
        <v>-2.9657999999999997E-14</v>
      </c>
      <c r="V1778" s="105">
        <v>0</v>
      </c>
      <c r="W1778" s="101">
        <v>-1.4899329999999999E-14</v>
      </c>
    </row>
    <row r="1779" spans="2:23" x14ac:dyDescent="0.35">
      <c r="B1779" s="55" t="s">
        <v>114</v>
      </c>
      <c r="C1779" s="76" t="s">
        <v>137</v>
      </c>
      <c r="D1779" s="55" t="s">
        <v>73</v>
      </c>
      <c r="E1779" s="55" t="s">
        <v>179</v>
      </c>
      <c r="F1779" s="70">
        <v>355.04</v>
      </c>
      <c r="G1779" s="77">
        <v>53304</v>
      </c>
      <c r="H1779" s="77">
        <v>358.15</v>
      </c>
      <c r="I1779" s="77">
        <v>1</v>
      </c>
      <c r="J1779" s="77">
        <v>32.661113854348699</v>
      </c>
      <c r="K1779" s="77">
        <v>0.11883576710422999</v>
      </c>
      <c r="L1779" s="77">
        <v>32.661113853404999</v>
      </c>
      <c r="M1779" s="77">
        <v>0.118835767097362</v>
      </c>
      <c r="N1779" s="77">
        <v>9.4371177499999999E-10</v>
      </c>
      <c r="O1779" s="77">
        <v>6.867293E-12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154</v>
      </c>
      <c r="U1779" s="105">
        <v>-4.8610120600000004E-10</v>
      </c>
      <c r="V1779" s="105">
        <v>0</v>
      </c>
      <c r="W1779" s="101">
        <v>-2.4420325676000001E-10</v>
      </c>
    </row>
    <row r="1780" spans="2:23" x14ac:dyDescent="0.35">
      <c r="B1780" s="55" t="s">
        <v>114</v>
      </c>
      <c r="C1780" s="76" t="s">
        <v>137</v>
      </c>
      <c r="D1780" s="55" t="s">
        <v>73</v>
      </c>
      <c r="E1780" s="55" t="s">
        <v>179</v>
      </c>
      <c r="F1780" s="70">
        <v>355.04</v>
      </c>
      <c r="G1780" s="77">
        <v>54104</v>
      </c>
      <c r="H1780" s="77">
        <v>357.2</v>
      </c>
      <c r="I1780" s="77">
        <v>1</v>
      </c>
      <c r="J1780" s="77">
        <v>30.891414503684999</v>
      </c>
      <c r="K1780" s="77">
        <v>9.4282813615801597E-2</v>
      </c>
      <c r="L1780" s="77">
        <v>30.891414503682</v>
      </c>
      <c r="M1780" s="77">
        <v>9.4282813615783403E-2</v>
      </c>
      <c r="N1780" s="77">
        <v>2.9864999999999998E-12</v>
      </c>
      <c r="O1780" s="77">
        <v>1.8236000000000001E-14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154</v>
      </c>
      <c r="U1780" s="105">
        <v>4.3463999999999998E-14</v>
      </c>
      <c r="V1780" s="105">
        <v>0</v>
      </c>
      <c r="W1780" s="101">
        <v>6.5092940000000004E-14</v>
      </c>
    </row>
    <row r="1781" spans="2:23" x14ac:dyDescent="0.35">
      <c r="B1781" s="55" t="s">
        <v>114</v>
      </c>
      <c r="C1781" s="76" t="s">
        <v>137</v>
      </c>
      <c r="D1781" s="55" t="s">
        <v>73</v>
      </c>
      <c r="E1781" s="55" t="s">
        <v>180</v>
      </c>
      <c r="F1781" s="70">
        <v>357.46</v>
      </c>
      <c r="G1781" s="77">
        <v>54104</v>
      </c>
      <c r="H1781" s="77">
        <v>357.2</v>
      </c>
      <c r="I1781" s="77">
        <v>1</v>
      </c>
      <c r="J1781" s="77">
        <v>-4.2774716986073802</v>
      </c>
      <c r="K1781" s="77">
        <v>1.6027965379971101E-3</v>
      </c>
      <c r="L1781" s="77">
        <v>-4.2774716986044004</v>
      </c>
      <c r="M1781" s="77">
        <v>1.6027965379948801E-3</v>
      </c>
      <c r="N1781" s="77">
        <v>-2.9767849999999998E-12</v>
      </c>
      <c r="O1781" s="77">
        <v>2.2310000000000002E-15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154</v>
      </c>
      <c r="U1781" s="105">
        <v>2.3148000000000001E-14</v>
      </c>
      <c r="V1781" s="105">
        <v>0</v>
      </c>
      <c r="W1781" s="101">
        <v>3.4667110000000002E-14</v>
      </c>
    </row>
    <row r="1782" spans="2:23" x14ac:dyDescent="0.35">
      <c r="B1782" s="55" t="s">
        <v>114</v>
      </c>
      <c r="C1782" s="76" t="s">
        <v>137</v>
      </c>
      <c r="D1782" s="55" t="s">
        <v>73</v>
      </c>
      <c r="E1782" s="55" t="s">
        <v>181</v>
      </c>
      <c r="F1782" s="70">
        <v>356.99</v>
      </c>
      <c r="G1782" s="77">
        <v>53404</v>
      </c>
      <c r="H1782" s="77">
        <v>357.49</v>
      </c>
      <c r="I1782" s="77">
        <v>1</v>
      </c>
      <c r="J1782" s="77">
        <v>-1.09130686561748</v>
      </c>
      <c r="K1782" s="77">
        <v>1.1576040560454199E-4</v>
      </c>
      <c r="L1782" s="77">
        <v>-1.0913068689155201</v>
      </c>
      <c r="M1782" s="77">
        <v>1.15760406304221E-4</v>
      </c>
      <c r="N1782" s="77">
        <v>3.2980411799999998E-9</v>
      </c>
      <c r="O1782" s="77">
        <v>-6.9968E-13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154</v>
      </c>
      <c r="U1782" s="105">
        <v>-1.8989741389999998E-9</v>
      </c>
      <c r="V1782" s="105">
        <v>0</v>
      </c>
      <c r="W1782" s="101">
        <v>-9.5398995831000007E-10</v>
      </c>
    </row>
    <row r="1783" spans="2:23" x14ac:dyDescent="0.35">
      <c r="B1783" s="55" t="s">
        <v>114</v>
      </c>
      <c r="C1783" s="76" t="s">
        <v>137</v>
      </c>
      <c r="D1783" s="55" t="s">
        <v>73</v>
      </c>
      <c r="E1783" s="55" t="s">
        <v>182</v>
      </c>
      <c r="F1783" s="70">
        <v>357.49</v>
      </c>
      <c r="G1783" s="77">
        <v>53854</v>
      </c>
      <c r="H1783" s="77">
        <v>348.92</v>
      </c>
      <c r="I1783" s="77">
        <v>1</v>
      </c>
      <c r="J1783" s="77">
        <v>-69.972285301742005</v>
      </c>
      <c r="K1783" s="77">
        <v>0.96664111184407997</v>
      </c>
      <c r="L1783" s="77">
        <v>-69.972285305086501</v>
      </c>
      <c r="M1783" s="77">
        <v>0.96664111193648805</v>
      </c>
      <c r="N1783" s="77">
        <v>3.3445690660000002E-9</v>
      </c>
      <c r="O1783" s="77">
        <v>-9.2408026000000005E-11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154</v>
      </c>
      <c r="U1783" s="105">
        <v>-3.9760198120000002E-9</v>
      </c>
      <c r="V1783" s="105">
        <v>0</v>
      </c>
      <c r="W1783" s="101">
        <v>-1.9974379307099999E-9</v>
      </c>
    </row>
    <row r="1784" spans="2:23" x14ac:dyDescent="0.35">
      <c r="B1784" s="55" t="s">
        <v>114</v>
      </c>
      <c r="C1784" s="76" t="s">
        <v>137</v>
      </c>
      <c r="D1784" s="55" t="s">
        <v>73</v>
      </c>
      <c r="E1784" s="55" t="s">
        <v>183</v>
      </c>
      <c r="F1784" s="70">
        <v>357.83</v>
      </c>
      <c r="G1784" s="77">
        <v>53754</v>
      </c>
      <c r="H1784" s="77">
        <v>350.93</v>
      </c>
      <c r="I1784" s="77">
        <v>1</v>
      </c>
      <c r="J1784" s="77">
        <v>-60.378687046433598</v>
      </c>
      <c r="K1784" s="77">
        <v>0.59131402478098005</v>
      </c>
      <c r="L1784" s="77">
        <v>-60.378687049915101</v>
      </c>
      <c r="M1784" s="77">
        <v>0.59131402484917095</v>
      </c>
      <c r="N1784" s="77">
        <v>3.4814373609999999E-9</v>
      </c>
      <c r="O1784" s="77">
        <v>-6.8190331999999997E-11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154</v>
      </c>
      <c r="U1784" s="105">
        <v>-1.43372014E-10</v>
      </c>
      <c r="V1784" s="105">
        <v>0</v>
      </c>
      <c r="W1784" s="101">
        <v>-7.2025973840000003E-11</v>
      </c>
    </row>
    <row r="1785" spans="2:23" x14ac:dyDescent="0.35">
      <c r="B1785" s="55" t="s">
        <v>114</v>
      </c>
      <c r="C1785" s="76" t="s">
        <v>137</v>
      </c>
      <c r="D1785" s="55" t="s">
        <v>73</v>
      </c>
      <c r="E1785" s="55" t="s">
        <v>184</v>
      </c>
      <c r="F1785" s="70">
        <v>353.99</v>
      </c>
      <c r="G1785" s="77">
        <v>54050</v>
      </c>
      <c r="H1785" s="77">
        <v>352.89</v>
      </c>
      <c r="I1785" s="77">
        <v>1</v>
      </c>
      <c r="J1785" s="77">
        <v>-61.910764815859402</v>
      </c>
      <c r="K1785" s="77">
        <v>5.5577670601227501E-2</v>
      </c>
      <c r="L1785" s="77">
        <v>-61.910764833611402</v>
      </c>
      <c r="M1785" s="77">
        <v>5.55776706330997E-2</v>
      </c>
      <c r="N1785" s="77">
        <v>1.7752010971999998E-8</v>
      </c>
      <c r="O1785" s="77">
        <v>-3.1872172000000002E-11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153</v>
      </c>
      <c r="U1785" s="105">
        <v>8.2623115969999994E-9</v>
      </c>
      <c r="V1785" s="105">
        <v>0</v>
      </c>
      <c r="W1785" s="101">
        <v>1.237387562242E-8</v>
      </c>
    </row>
    <row r="1786" spans="2:23" x14ac:dyDescent="0.35">
      <c r="B1786" s="55" t="s">
        <v>114</v>
      </c>
      <c r="C1786" s="76" t="s">
        <v>137</v>
      </c>
      <c r="D1786" s="55" t="s">
        <v>73</v>
      </c>
      <c r="E1786" s="55" t="s">
        <v>184</v>
      </c>
      <c r="F1786" s="70">
        <v>353.99</v>
      </c>
      <c r="G1786" s="77">
        <v>54850</v>
      </c>
      <c r="H1786" s="77">
        <v>354.43</v>
      </c>
      <c r="I1786" s="77">
        <v>1</v>
      </c>
      <c r="J1786" s="77">
        <v>9.3404494651646601</v>
      </c>
      <c r="K1786" s="77">
        <v>2.2770683011147999E-3</v>
      </c>
      <c r="L1786" s="77">
        <v>9.3404494695107001</v>
      </c>
      <c r="M1786" s="77">
        <v>2.2770683032338002E-3</v>
      </c>
      <c r="N1786" s="77">
        <v>-4.3460360310000001E-9</v>
      </c>
      <c r="O1786" s="77">
        <v>-2.1190029999999999E-12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154</v>
      </c>
      <c r="U1786" s="105">
        <v>1.1616836770000001E-9</v>
      </c>
      <c r="V1786" s="105">
        <v>0</v>
      </c>
      <c r="W1786" s="101">
        <v>1.7397709058799999E-9</v>
      </c>
    </row>
    <row r="1787" spans="2:23" x14ac:dyDescent="0.35">
      <c r="B1787" s="55" t="s">
        <v>114</v>
      </c>
      <c r="C1787" s="76" t="s">
        <v>137</v>
      </c>
      <c r="D1787" s="55" t="s">
        <v>73</v>
      </c>
      <c r="E1787" s="55" t="s">
        <v>185</v>
      </c>
      <c r="F1787" s="70">
        <v>357.51</v>
      </c>
      <c r="G1787" s="77">
        <v>53654</v>
      </c>
      <c r="H1787" s="77">
        <v>356.03</v>
      </c>
      <c r="I1787" s="77">
        <v>1</v>
      </c>
      <c r="J1787" s="77">
        <v>-59.2700379648658</v>
      </c>
      <c r="K1787" s="77">
        <v>0.138058439834016</v>
      </c>
      <c r="L1787" s="77">
        <v>-59.270037966212001</v>
      </c>
      <c r="M1787" s="77">
        <v>0.13805843984028701</v>
      </c>
      <c r="N1787" s="77">
        <v>1.346223133E-9</v>
      </c>
      <c r="O1787" s="77">
        <v>-6.2715460000000004E-12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154</v>
      </c>
      <c r="U1787" s="105">
        <v>-2.4508915200000001E-10</v>
      </c>
      <c r="V1787" s="105">
        <v>0</v>
      </c>
      <c r="W1787" s="101">
        <v>-1.2312573673000001E-10</v>
      </c>
    </row>
    <row r="1788" spans="2:23" x14ac:dyDescent="0.35">
      <c r="B1788" s="55" t="s">
        <v>114</v>
      </c>
      <c r="C1788" s="76" t="s">
        <v>137</v>
      </c>
      <c r="D1788" s="55" t="s">
        <v>73</v>
      </c>
      <c r="E1788" s="55" t="s">
        <v>186</v>
      </c>
      <c r="F1788" s="70">
        <v>355.12</v>
      </c>
      <c r="G1788" s="77">
        <v>58004</v>
      </c>
      <c r="H1788" s="77">
        <v>347.19</v>
      </c>
      <c r="I1788" s="77">
        <v>1</v>
      </c>
      <c r="J1788" s="77">
        <v>-64.536477577994702</v>
      </c>
      <c r="K1788" s="77">
        <v>0.85839762495787097</v>
      </c>
      <c r="L1788" s="77">
        <v>-64.536477581209198</v>
      </c>
      <c r="M1788" s="77">
        <v>0.85839762504338102</v>
      </c>
      <c r="N1788" s="77">
        <v>3.2144287230000002E-9</v>
      </c>
      <c r="O1788" s="77">
        <v>-8.5509898000000003E-11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154</v>
      </c>
      <c r="U1788" s="105">
        <v>-4.5368083779999997E-9</v>
      </c>
      <c r="V1788" s="105">
        <v>0</v>
      </c>
      <c r="W1788" s="101">
        <v>-2.2791619677700002E-9</v>
      </c>
    </row>
    <row r="1789" spans="2:23" x14ac:dyDescent="0.35">
      <c r="B1789" s="55" t="s">
        <v>114</v>
      </c>
      <c r="C1789" s="76" t="s">
        <v>137</v>
      </c>
      <c r="D1789" s="55" t="s">
        <v>73</v>
      </c>
      <c r="E1789" s="55" t="s">
        <v>187</v>
      </c>
      <c r="F1789" s="70">
        <v>350.93</v>
      </c>
      <c r="G1789" s="77">
        <v>53854</v>
      </c>
      <c r="H1789" s="77">
        <v>348.92</v>
      </c>
      <c r="I1789" s="77">
        <v>1</v>
      </c>
      <c r="J1789" s="77">
        <v>-67.090254198290694</v>
      </c>
      <c r="K1789" s="77">
        <v>0.222804559315367</v>
      </c>
      <c r="L1789" s="77">
        <v>-67.090254200644395</v>
      </c>
      <c r="M1789" s="77">
        <v>0.22280455933100099</v>
      </c>
      <c r="N1789" s="77">
        <v>2.3537172210000002E-9</v>
      </c>
      <c r="O1789" s="77">
        <v>-1.5633240999999999E-11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153</v>
      </c>
      <c r="U1789" s="105">
        <v>-7.3949032300000001E-10</v>
      </c>
      <c r="V1789" s="105">
        <v>0</v>
      </c>
      <c r="W1789" s="101">
        <v>-3.7149865705000002E-10</v>
      </c>
    </row>
    <row r="1790" spans="2:23" x14ac:dyDescent="0.35">
      <c r="B1790" s="55" t="s">
        <v>114</v>
      </c>
      <c r="C1790" s="76" t="s">
        <v>137</v>
      </c>
      <c r="D1790" s="55" t="s">
        <v>73</v>
      </c>
      <c r="E1790" s="55" t="s">
        <v>187</v>
      </c>
      <c r="F1790" s="70">
        <v>350.93</v>
      </c>
      <c r="G1790" s="77">
        <v>58104</v>
      </c>
      <c r="H1790" s="77">
        <v>345.36</v>
      </c>
      <c r="I1790" s="77">
        <v>1</v>
      </c>
      <c r="J1790" s="77">
        <v>-49.354675390724701</v>
      </c>
      <c r="K1790" s="77">
        <v>0.31276750340741699</v>
      </c>
      <c r="L1790" s="77">
        <v>-49.354675391506298</v>
      </c>
      <c r="M1790" s="77">
        <v>0.31276750341732301</v>
      </c>
      <c r="N1790" s="77">
        <v>7.8156925399999997E-10</v>
      </c>
      <c r="O1790" s="77">
        <v>-9.9058349999999993E-12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154</v>
      </c>
      <c r="U1790" s="105">
        <v>9.0467387599999998E-10</v>
      </c>
      <c r="V1790" s="105">
        <v>0</v>
      </c>
      <c r="W1790" s="101">
        <v>1.35486563162E-9</v>
      </c>
    </row>
    <row r="1791" spans="2:23" x14ac:dyDescent="0.35">
      <c r="B1791" s="55" t="s">
        <v>114</v>
      </c>
      <c r="C1791" s="76" t="s">
        <v>137</v>
      </c>
      <c r="D1791" s="55" t="s">
        <v>73</v>
      </c>
      <c r="E1791" s="55" t="s">
        <v>188</v>
      </c>
      <c r="F1791" s="70">
        <v>351.19</v>
      </c>
      <c r="G1791" s="77">
        <v>54050</v>
      </c>
      <c r="H1791" s="77">
        <v>352.89</v>
      </c>
      <c r="I1791" s="77">
        <v>1</v>
      </c>
      <c r="J1791" s="77">
        <v>96.804278150728194</v>
      </c>
      <c r="K1791" s="77">
        <v>0.165867908348619</v>
      </c>
      <c r="L1791" s="77">
        <v>96.804278171010694</v>
      </c>
      <c r="M1791" s="77">
        <v>0.16586790841812399</v>
      </c>
      <c r="N1791" s="77">
        <v>-2.0282486801000001E-8</v>
      </c>
      <c r="O1791" s="77">
        <v>-6.9505469000000003E-11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153</v>
      </c>
      <c r="U1791" s="105">
        <v>1.0011522224000001E-8</v>
      </c>
      <c r="V1791" s="105">
        <v>0</v>
      </c>
      <c r="W1791" s="101">
        <v>1.4993543796610001E-8</v>
      </c>
    </row>
    <row r="1792" spans="2:23" x14ac:dyDescent="0.35">
      <c r="B1792" s="55" t="s">
        <v>114</v>
      </c>
      <c r="C1792" s="76" t="s">
        <v>137</v>
      </c>
      <c r="D1792" s="55" t="s">
        <v>73</v>
      </c>
      <c r="E1792" s="55" t="s">
        <v>188</v>
      </c>
      <c r="F1792" s="70">
        <v>351.19</v>
      </c>
      <c r="G1792" s="77">
        <v>56000</v>
      </c>
      <c r="H1792" s="77">
        <v>354.21</v>
      </c>
      <c r="I1792" s="77">
        <v>1</v>
      </c>
      <c r="J1792" s="77">
        <v>42.268868689374798</v>
      </c>
      <c r="K1792" s="77">
        <v>0.173305754247122</v>
      </c>
      <c r="L1792" s="77">
        <v>42.268868677242303</v>
      </c>
      <c r="M1792" s="77">
        <v>0.17330575414763399</v>
      </c>
      <c r="N1792" s="77">
        <v>1.21324506E-8</v>
      </c>
      <c r="O1792" s="77">
        <v>9.9488018000000003E-11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153</v>
      </c>
      <c r="U1792" s="105">
        <v>-1.5505769860000001E-9</v>
      </c>
      <c r="V1792" s="105">
        <v>0</v>
      </c>
      <c r="W1792" s="101">
        <v>-7.7896525489999997E-10</v>
      </c>
    </row>
    <row r="1793" spans="2:23" x14ac:dyDescent="0.35">
      <c r="B1793" s="55" t="s">
        <v>114</v>
      </c>
      <c r="C1793" s="76" t="s">
        <v>137</v>
      </c>
      <c r="D1793" s="55" t="s">
        <v>73</v>
      </c>
      <c r="E1793" s="55" t="s">
        <v>188</v>
      </c>
      <c r="F1793" s="70">
        <v>351.19</v>
      </c>
      <c r="G1793" s="77">
        <v>58450</v>
      </c>
      <c r="H1793" s="77">
        <v>348.75</v>
      </c>
      <c r="I1793" s="77">
        <v>1</v>
      </c>
      <c r="J1793" s="77">
        <v>-153.533582426083</v>
      </c>
      <c r="K1793" s="77">
        <v>0.60298610865556901</v>
      </c>
      <c r="L1793" s="77">
        <v>-153.53358243906899</v>
      </c>
      <c r="M1793" s="77">
        <v>0.60298610875757197</v>
      </c>
      <c r="N1793" s="77">
        <v>1.2986145492E-8</v>
      </c>
      <c r="O1793" s="77">
        <v>-1.02003302E-10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153</v>
      </c>
      <c r="U1793" s="105">
        <v>-4.0119004729999996E-9</v>
      </c>
      <c r="V1793" s="105">
        <v>0</v>
      </c>
      <c r="W1793" s="101">
        <v>-2.0154633422200001E-9</v>
      </c>
    </row>
    <row r="1794" spans="2:23" x14ac:dyDescent="0.35">
      <c r="B1794" s="55" t="s">
        <v>114</v>
      </c>
      <c r="C1794" s="76" t="s">
        <v>137</v>
      </c>
      <c r="D1794" s="55" t="s">
        <v>73</v>
      </c>
      <c r="E1794" s="55" t="s">
        <v>189</v>
      </c>
      <c r="F1794" s="70">
        <v>348.92</v>
      </c>
      <c r="G1794" s="77">
        <v>53850</v>
      </c>
      <c r="H1794" s="77">
        <v>351.19</v>
      </c>
      <c r="I1794" s="77">
        <v>1</v>
      </c>
      <c r="J1794" s="77">
        <v>-4.2225935408918502</v>
      </c>
      <c r="K1794" s="77">
        <v>0</v>
      </c>
      <c r="L1794" s="77">
        <v>-4.2225935423407899</v>
      </c>
      <c r="M1794" s="77">
        <v>0</v>
      </c>
      <c r="N1794" s="77">
        <v>1.4489354160000001E-9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153</v>
      </c>
      <c r="U1794" s="105">
        <v>-3.2890833949999999E-9</v>
      </c>
      <c r="V1794" s="105">
        <v>0</v>
      </c>
      <c r="W1794" s="101">
        <v>-1.6523408436299999E-9</v>
      </c>
    </row>
    <row r="1795" spans="2:23" x14ac:dyDescent="0.35">
      <c r="B1795" s="55" t="s">
        <v>114</v>
      </c>
      <c r="C1795" s="76" t="s">
        <v>137</v>
      </c>
      <c r="D1795" s="55" t="s">
        <v>73</v>
      </c>
      <c r="E1795" s="55" t="s">
        <v>189</v>
      </c>
      <c r="F1795" s="70">
        <v>348.92</v>
      </c>
      <c r="G1795" s="77">
        <v>53850</v>
      </c>
      <c r="H1795" s="77">
        <v>351.19</v>
      </c>
      <c r="I1795" s="77">
        <v>2</v>
      </c>
      <c r="J1795" s="77">
        <v>-9.7667621594674099</v>
      </c>
      <c r="K1795" s="77">
        <v>0</v>
      </c>
      <c r="L1795" s="77">
        <v>-9.7667621628187007</v>
      </c>
      <c r="M1795" s="77">
        <v>0</v>
      </c>
      <c r="N1795" s="77">
        <v>3.35129563E-9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153</v>
      </c>
      <c r="U1795" s="105">
        <v>-7.6074410800000002E-9</v>
      </c>
      <c r="V1795" s="105">
        <v>0</v>
      </c>
      <c r="W1795" s="101">
        <v>-3.8217594698599998E-9</v>
      </c>
    </row>
    <row r="1796" spans="2:23" x14ac:dyDescent="0.35">
      <c r="B1796" s="55" t="s">
        <v>114</v>
      </c>
      <c r="C1796" s="76" t="s">
        <v>137</v>
      </c>
      <c r="D1796" s="55" t="s">
        <v>73</v>
      </c>
      <c r="E1796" s="55" t="s">
        <v>189</v>
      </c>
      <c r="F1796" s="70">
        <v>348.92</v>
      </c>
      <c r="G1796" s="77">
        <v>58004</v>
      </c>
      <c r="H1796" s="77">
        <v>347.19</v>
      </c>
      <c r="I1796" s="77">
        <v>1</v>
      </c>
      <c r="J1796" s="77">
        <v>-48.936114418223497</v>
      </c>
      <c r="K1796" s="77">
        <v>8.1421272008017798E-2</v>
      </c>
      <c r="L1796" s="77">
        <v>-48.9361144169361</v>
      </c>
      <c r="M1796" s="77">
        <v>8.1421272003733794E-2</v>
      </c>
      <c r="N1796" s="77">
        <v>-1.287381313E-9</v>
      </c>
      <c r="O1796" s="77">
        <v>4.2839649999999999E-12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153</v>
      </c>
      <c r="U1796" s="105">
        <v>-7.3611434600000002E-10</v>
      </c>
      <c r="V1796" s="105">
        <v>0</v>
      </c>
      <c r="W1796" s="101">
        <v>-3.6980266336000001E-10</v>
      </c>
    </row>
    <row r="1797" spans="2:23" x14ac:dyDescent="0.35">
      <c r="B1797" s="55" t="s">
        <v>114</v>
      </c>
      <c r="C1797" s="76" t="s">
        <v>137</v>
      </c>
      <c r="D1797" s="55" t="s">
        <v>73</v>
      </c>
      <c r="E1797" s="55" t="s">
        <v>190</v>
      </c>
      <c r="F1797" s="70">
        <v>354.47</v>
      </c>
      <c r="G1797" s="77">
        <v>54000</v>
      </c>
      <c r="H1797" s="77">
        <v>352.7</v>
      </c>
      <c r="I1797" s="77">
        <v>1</v>
      </c>
      <c r="J1797" s="77">
        <v>-36.956536365651203</v>
      </c>
      <c r="K1797" s="77">
        <v>8.27666061568295E-2</v>
      </c>
      <c r="L1797" s="77">
        <v>-36.956536371748101</v>
      </c>
      <c r="M1797" s="77">
        <v>8.2766606184138294E-2</v>
      </c>
      <c r="N1797" s="77">
        <v>6.0968785579999996E-9</v>
      </c>
      <c r="O1797" s="77">
        <v>-2.7308722E-11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153</v>
      </c>
      <c r="U1797" s="105">
        <v>1.1355206879999999E-9</v>
      </c>
      <c r="V1797" s="105">
        <v>0</v>
      </c>
      <c r="W1797" s="101">
        <v>1.70058846063E-9</v>
      </c>
    </row>
    <row r="1798" spans="2:23" x14ac:dyDescent="0.35">
      <c r="B1798" s="55" t="s">
        <v>114</v>
      </c>
      <c r="C1798" s="76" t="s">
        <v>137</v>
      </c>
      <c r="D1798" s="55" t="s">
        <v>73</v>
      </c>
      <c r="E1798" s="55" t="s">
        <v>190</v>
      </c>
      <c r="F1798" s="70">
        <v>354.47</v>
      </c>
      <c r="G1798" s="77">
        <v>54850</v>
      </c>
      <c r="H1798" s="77">
        <v>354.43</v>
      </c>
      <c r="I1798" s="77">
        <v>1</v>
      </c>
      <c r="J1798" s="77">
        <v>5.8272231972788102</v>
      </c>
      <c r="K1798" s="77">
        <v>2.6825658850814399E-4</v>
      </c>
      <c r="L1798" s="77">
        <v>5.8272231929335998</v>
      </c>
      <c r="M1798" s="77">
        <v>2.6825658810807897E-4</v>
      </c>
      <c r="N1798" s="77">
        <v>4.3452144659999998E-9</v>
      </c>
      <c r="O1798" s="77">
        <v>4.00064E-13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154</v>
      </c>
      <c r="U1798" s="105">
        <v>3.1561142699999999E-10</v>
      </c>
      <c r="V1798" s="105">
        <v>0</v>
      </c>
      <c r="W1798" s="101">
        <v>4.7266875581999998E-10</v>
      </c>
    </row>
    <row r="1799" spans="2:23" x14ac:dyDescent="0.35">
      <c r="B1799" s="55" t="s">
        <v>114</v>
      </c>
      <c r="C1799" s="76" t="s">
        <v>137</v>
      </c>
      <c r="D1799" s="55" t="s">
        <v>73</v>
      </c>
      <c r="E1799" s="55" t="s">
        <v>135</v>
      </c>
      <c r="F1799" s="70">
        <v>352.7</v>
      </c>
      <c r="G1799" s="77">
        <v>54250</v>
      </c>
      <c r="H1799" s="77">
        <v>352.19</v>
      </c>
      <c r="I1799" s="77">
        <v>1</v>
      </c>
      <c r="J1799" s="77">
        <v>-52.769612888518097</v>
      </c>
      <c r="K1799" s="77">
        <v>3.7870995803895198E-2</v>
      </c>
      <c r="L1799" s="77">
        <v>-52.769612892885803</v>
      </c>
      <c r="M1799" s="77">
        <v>3.7870995810164301E-2</v>
      </c>
      <c r="N1799" s="77">
        <v>4.3676839919999996E-9</v>
      </c>
      <c r="O1799" s="77">
        <v>-6.2690900000000003E-12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153</v>
      </c>
      <c r="U1799" s="105">
        <v>1.8009388E-11</v>
      </c>
      <c r="V1799" s="105">
        <v>0</v>
      </c>
      <c r="W1799" s="101">
        <v>2.697137775E-11</v>
      </c>
    </row>
    <row r="1800" spans="2:23" x14ac:dyDescent="0.35">
      <c r="B1800" s="55" t="s">
        <v>114</v>
      </c>
      <c r="C1800" s="76" t="s">
        <v>137</v>
      </c>
      <c r="D1800" s="55" t="s">
        <v>73</v>
      </c>
      <c r="E1800" s="55" t="s">
        <v>191</v>
      </c>
      <c r="F1800" s="70">
        <v>352.89</v>
      </c>
      <c r="G1800" s="77">
        <v>54250</v>
      </c>
      <c r="H1800" s="77">
        <v>352.19</v>
      </c>
      <c r="I1800" s="77">
        <v>1</v>
      </c>
      <c r="J1800" s="77">
        <v>-17.168581736593801</v>
      </c>
      <c r="K1800" s="77">
        <v>1.7744563970535299E-2</v>
      </c>
      <c r="L1800" s="77">
        <v>-17.168581734111498</v>
      </c>
      <c r="M1800" s="77">
        <v>1.7744563965404199E-2</v>
      </c>
      <c r="N1800" s="77">
        <v>-2.482269945E-9</v>
      </c>
      <c r="O1800" s="77">
        <v>5.1310919999999996E-12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153</v>
      </c>
      <c r="U1800" s="105">
        <v>7.1326385000000001E-11</v>
      </c>
      <c r="V1800" s="105">
        <v>0</v>
      </c>
      <c r="W1800" s="101">
        <v>1.0682044682E-10</v>
      </c>
    </row>
    <row r="1801" spans="2:23" x14ac:dyDescent="0.35">
      <c r="B1801" s="55" t="s">
        <v>114</v>
      </c>
      <c r="C1801" s="76" t="s">
        <v>137</v>
      </c>
      <c r="D1801" s="55" t="s">
        <v>73</v>
      </c>
      <c r="E1801" s="55" t="s">
        <v>192</v>
      </c>
      <c r="F1801" s="70">
        <v>354.29</v>
      </c>
      <c r="G1801" s="77">
        <v>53550</v>
      </c>
      <c r="H1801" s="77">
        <v>353.99</v>
      </c>
      <c r="I1801" s="77">
        <v>1</v>
      </c>
      <c r="J1801" s="77">
        <v>-10.7949090923467</v>
      </c>
      <c r="K1801" s="77">
        <v>2.06258210292294E-3</v>
      </c>
      <c r="L1801" s="77">
        <v>-10.7949090990942</v>
      </c>
      <c r="M1801" s="77">
        <v>2.0625821055014299E-3</v>
      </c>
      <c r="N1801" s="77">
        <v>6.7475094959999997E-9</v>
      </c>
      <c r="O1801" s="77">
        <v>-2.5784920000000002E-12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153</v>
      </c>
      <c r="U1801" s="105">
        <v>1.111105707E-9</v>
      </c>
      <c r="V1801" s="105">
        <v>0</v>
      </c>
      <c r="W1801" s="101">
        <v>1.6640238824699999E-9</v>
      </c>
    </row>
    <row r="1802" spans="2:23" x14ac:dyDescent="0.35">
      <c r="B1802" s="55" t="s">
        <v>114</v>
      </c>
      <c r="C1802" s="76" t="s">
        <v>137</v>
      </c>
      <c r="D1802" s="55" t="s">
        <v>73</v>
      </c>
      <c r="E1802" s="55" t="s">
        <v>193</v>
      </c>
      <c r="F1802" s="70">
        <v>345.98</v>
      </c>
      <c r="G1802" s="77">
        <v>58200</v>
      </c>
      <c r="H1802" s="77">
        <v>349.33</v>
      </c>
      <c r="I1802" s="77">
        <v>1</v>
      </c>
      <c r="J1802" s="77">
        <v>29.4646460441061</v>
      </c>
      <c r="K1802" s="77">
        <v>0.15279710450478401</v>
      </c>
      <c r="L1802" s="77">
        <v>29.464646033762101</v>
      </c>
      <c r="M1802" s="77">
        <v>0.15279710439750099</v>
      </c>
      <c r="N1802" s="77">
        <v>1.0344008983E-8</v>
      </c>
      <c r="O1802" s="77">
        <v>1.07283475E-10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154</v>
      </c>
      <c r="U1802" s="105">
        <v>2.645206284E-9</v>
      </c>
      <c r="V1802" s="105">
        <v>0</v>
      </c>
      <c r="W1802" s="101">
        <v>3.9615370552900002E-9</v>
      </c>
    </row>
    <row r="1803" spans="2:23" x14ac:dyDescent="0.35">
      <c r="B1803" s="55" t="s">
        <v>114</v>
      </c>
      <c r="C1803" s="76" t="s">
        <v>137</v>
      </c>
      <c r="D1803" s="55" t="s">
        <v>73</v>
      </c>
      <c r="E1803" s="55" t="s">
        <v>194</v>
      </c>
      <c r="F1803" s="70">
        <v>355.67</v>
      </c>
      <c r="G1803" s="77">
        <v>53000</v>
      </c>
      <c r="H1803" s="77">
        <v>355.95</v>
      </c>
      <c r="I1803" s="77">
        <v>1</v>
      </c>
      <c r="J1803" s="77">
        <v>23.811027343072698</v>
      </c>
      <c r="K1803" s="77">
        <v>1.4015375371836799E-2</v>
      </c>
      <c r="L1803" s="77">
        <v>23.8110273316328</v>
      </c>
      <c r="M1803" s="77">
        <v>1.4015375358369501E-2</v>
      </c>
      <c r="N1803" s="77">
        <v>1.1439893476999999E-8</v>
      </c>
      <c r="O1803" s="77">
        <v>1.3467238E-11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154</v>
      </c>
      <c r="U1803" s="105">
        <v>1.5886079190000001E-9</v>
      </c>
      <c r="V1803" s="105">
        <v>0</v>
      </c>
      <c r="W1803" s="101">
        <v>2.3791449368300001E-9</v>
      </c>
    </row>
    <row r="1804" spans="2:23" x14ac:dyDescent="0.35">
      <c r="B1804" s="55" t="s">
        <v>114</v>
      </c>
      <c r="C1804" s="76" t="s">
        <v>137</v>
      </c>
      <c r="D1804" s="55" t="s">
        <v>73</v>
      </c>
      <c r="E1804" s="55" t="s">
        <v>195</v>
      </c>
      <c r="F1804" s="70">
        <v>354.21</v>
      </c>
      <c r="G1804" s="77">
        <v>56100</v>
      </c>
      <c r="H1804" s="77">
        <v>354.2</v>
      </c>
      <c r="I1804" s="77">
        <v>1</v>
      </c>
      <c r="J1804" s="77">
        <v>-2.3259913997852699</v>
      </c>
      <c r="K1804" s="77">
        <v>4.1442407697762701E-4</v>
      </c>
      <c r="L1804" s="77">
        <v>-2.3259914118704401</v>
      </c>
      <c r="M1804" s="77">
        <v>4.1442408128408102E-4</v>
      </c>
      <c r="N1804" s="77">
        <v>1.2085174528000001E-8</v>
      </c>
      <c r="O1804" s="77">
        <v>-4.306454E-12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153</v>
      </c>
      <c r="U1804" s="105">
        <v>-1.4045157319999999E-9</v>
      </c>
      <c r="V1804" s="105">
        <v>0</v>
      </c>
      <c r="W1804" s="101">
        <v>-7.0558828427000003E-10</v>
      </c>
    </row>
    <row r="1805" spans="2:23" x14ac:dyDescent="0.35">
      <c r="B1805" s="55" t="s">
        <v>114</v>
      </c>
      <c r="C1805" s="76" t="s">
        <v>137</v>
      </c>
      <c r="D1805" s="55" t="s">
        <v>73</v>
      </c>
      <c r="E1805" s="55" t="s">
        <v>136</v>
      </c>
      <c r="F1805" s="70">
        <v>354.23</v>
      </c>
      <c r="G1805" s="77">
        <v>56100</v>
      </c>
      <c r="H1805" s="77">
        <v>354.2</v>
      </c>
      <c r="I1805" s="77">
        <v>1</v>
      </c>
      <c r="J1805" s="77">
        <v>1.6548333880299499</v>
      </c>
      <c r="K1805" s="77">
        <v>2.2647176193486899E-4</v>
      </c>
      <c r="L1805" s="77">
        <v>1.6548334014485599</v>
      </c>
      <c r="M1805" s="77">
        <v>2.2647176560766801E-4</v>
      </c>
      <c r="N1805" s="77">
        <v>-1.3418607197999999E-8</v>
      </c>
      <c r="O1805" s="77">
        <v>-3.6727989999999997E-12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153</v>
      </c>
      <c r="U1805" s="105">
        <v>-1.7035188869999999E-9</v>
      </c>
      <c r="V1805" s="105">
        <v>0</v>
      </c>
      <c r="W1805" s="101">
        <v>-8.5579886455999998E-10</v>
      </c>
    </row>
    <row r="1806" spans="2:23" x14ac:dyDescent="0.35">
      <c r="B1806" s="55" t="s">
        <v>114</v>
      </c>
      <c r="C1806" s="76" t="s">
        <v>137</v>
      </c>
      <c r="D1806" s="55" t="s">
        <v>73</v>
      </c>
      <c r="E1806" s="55" t="s">
        <v>196</v>
      </c>
      <c r="F1806" s="70">
        <v>347.19</v>
      </c>
      <c r="G1806" s="77">
        <v>58054</v>
      </c>
      <c r="H1806" s="77">
        <v>346.02</v>
      </c>
      <c r="I1806" s="77">
        <v>1</v>
      </c>
      <c r="J1806" s="77">
        <v>-34.3157612313193</v>
      </c>
      <c r="K1806" s="77">
        <v>6.6179516551332196E-2</v>
      </c>
      <c r="L1806" s="77">
        <v>-34.315761232759201</v>
      </c>
      <c r="M1806" s="77">
        <v>6.61795165568861E-2</v>
      </c>
      <c r="N1806" s="77">
        <v>1.4399315070000001E-9</v>
      </c>
      <c r="O1806" s="77">
        <v>-5.5539449999999997E-12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153</v>
      </c>
      <c r="U1806" s="105">
        <v>-2.4030520500000001E-10</v>
      </c>
      <c r="V1806" s="105">
        <v>0</v>
      </c>
      <c r="W1806" s="101">
        <v>-1.2072241943E-10</v>
      </c>
    </row>
    <row r="1807" spans="2:23" x14ac:dyDescent="0.35">
      <c r="B1807" s="55" t="s">
        <v>114</v>
      </c>
      <c r="C1807" s="76" t="s">
        <v>137</v>
      </c>
      <c r="D1807" s="55" t="s">
        <v>73</v>
      </c>
      <c r="E1807" s="55" t="s">
        <v>196</v>
      </c>
      <c r="F1807" s="70">
        <v>347.19</v>
      </c>
      <c r="G1807" s="77">
        <v>58104</v>
      </c>
      <c r="H1807" s="77">
        <v>345.36</v>
      </c>
      <c r="I1807" s="77">
        <v>1</v>
      </c>
      <c r="J1807" s="77">
        <v>-33.6991948384658</v>
      </c>
      <c r="K1807" s="77">
        <v>0.10152583450882301</v>
      </c>
      <c r="L1807" s="77">
        <v>-33.699194839786102</v>
      </c>
      <c r="M1807" s="77">
        <v>0.101525834516778</v>
      </c>
      <c r="N1807" s="77">
        <v>1.3203660390000001E-9</v>
      </c>
      <c r="O1807" s="77">
        <v>-7.955767E-12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153</v>
      </c>
      <c r="U1807" s="105">
        <v>-3.3861340899999998E-10</v>
      </c>
      <c r="V1807" s="105">
        <v>0</v>
      </c>
      <c r="W1807" s="101">
        <v>-1.7010963199E-10</v>
      </c>
    </row>
    <row r="1808" spans="2:23" x14ac:dyDescent="0.35">
      <c r="B1808" s="55" t="s">
        <v>114</v>
      </c>
      <c r="C1808" s="76" t="s">
        <v>137</v>
      </c>
      <c r="D1808" s="55" t="s">
        <v>73</v>
      </c>
      <c r="E1808" s="55" t="s">
        <v>197</v>
      </c>
      <c r="F1808" s="70">
        <v>346.02</v>
      </c>
      <c r="G1808" s="77">
        <v>58104</v>
      </c>
      <c r="H1808" s="77">
        <v>345.36</v>
      </c>
      <c r="I1808" s="77">
        <v>1</v>
      </c>
      <c r="J1808" s="77">
        <v>-32.7559689032881</v>
      </c>
      <c r="K1808" s="77">
        <v>3.5836646859692102E-2</v>
      </c>
      <c r="L1808" s="77">
        <v>-32.7559689044107</v>
      </c>
      <c r="M1808" s="77">
        <v>3.5836646862148498E-2</v>
      </c>
      <c r="N1808" s="77">
        <v>1.1226131140000001E-9</v>
      </c>
      <c r="O1808" s="77">
        <v>-2.456396E-12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153</v>
      </c>
      <c r="U1808" s="105">
        <v>-1.0822672200000001E-10</v>
      </c>
      <c r="V1808" s="105">
        <v>0</v>
      </c>
      <c r="W1808" s="101">
        <v>-5.4369990559999998E-11</v>
      </c>
    </row>
    <row r="1809" spans="2:23" x14ac:dyDescent="0.35">
      <c r="B1809" s="55" t="s">
        <v>114</v>
      </c>
      <c r="C1809" s="76" t="s">
        <v>137</v>
      </c>
      <c r="D1809" s="55" t="s">
        <v>73</v>
      </c>
      <c r="E1809" s="55" t="s">
        <v>198</v>
      </c>
      <c r="F1809" s="70">
        <v>348.21</v>
      </c>
      <c r="G1809" s="77">
        <v>58200</v>
      </c>
      <c r="H1809" s="77">
        <v>349.33</v>
      </c>
      <c r="I1809" s="77">
        <v>1</v>
      </c>
      <c r="J1809" s="77">
        <v>20.3820480083081</v>
      </c>
      <c r="K1809" s="77">
        <v>1.6991000333430699E-2</v>
      </c>
      <c r="L1809" s="77">
        <v>20.382048018607001</v>
      </c>
      <c r="M1809" s="77">
        <v>1.6991000350601498E-2</v>
      </c>
      <c r="N1809" s="77">
        <v>-1.0298864539000001E-8</v>
      </c>
      <c r="O1809" s="77">
        <v>-1.7170796999999999E-11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153</v>
      </c>
      <c r="U1809" s="105">
        <v>5.5460693720000002E-9</v>
      </c>
      <c r="V1809" s="105">
        <v>0</v>
      </c>
      <c r="W1809" s="101">
        <v>8.3059530976E-9</v>
      </c>
    </row>
    <row r="1810" spans="2:23" x14ac:dyDescent="0.35">
      <c r="B1810" s="55" t="s">
        <v>114</v>
      </c>
      <c r="C1810" s="76" t="s">
        <v>137</v>
      </c>
      <c r="D1810" s="55" t="s">
        <v>73</v>
      </c>
      <c r="E1810" s="55" t="s">
        <v>198</v>
      </c>
      <c r="F1810" s="70">
        <v>348.21</v>
      </c>
      <c r="G1810" s="77">
        <v>58300</v>
      </c>
      <c r="H1810" s="77">
        <v>349.19</v>
      </c>
      <c r="I1810" s="77">
        <v>1</v>
      </c>
      <c r="J1810" s="77">
        <v>42.064526766981899</v>
      </c>
      <c r="K1810" s="77">
        <v>6.7061185219732103E-2</v>
      </c>
      <c r="L1810" s="77">
        <v>42.064526758039101</v>
      </c>
      <c r="M1810" s="77">
        <v>6.7061185191218203E-2</v>
      </c>
      <c r="N1810" s="77">
        <v>8.9427354410000006E-9</v>
      </c>
      <c r="O1810" s="77">
        <v>2.8513823E-11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153</v>
      </c>
      <c r="U1810" s="105">
        <v>1.178889434E-9</v>
      </c>
      <c r="V1810" s="105">
        <v>0</v>
      </c>
      <c r="W1810" s="101">
        <v>1.7655387427200001E-9</v>
      </c>
    </row>
    <row r="1811" spans="2:23" x14ac:dyDescent="0.35">
      <c r="B1811" s="55" t="s">
        <v>114</v>
      </c>
      <c r="C1811" s="76" t="s">
        <v>137</v>
      </c>
      <c r="D1811" s="55" t="s">
        <v>73</v>
      </c>
      <c r="E1811" s="55" t="s">
        <v>198</v>
      </c>
      <c r="F1811" s="70">
        <v>348.21</v>
      </c>
      <c r="G1811" s="77">
        <v>58500</v>
      </c>
      <c r="H1811" s="77">
        <v>347.81</v>
      </c>
      <c r="I1811" s="77">
        <v>1</v>
      </c>
      <c r="J1811" s="77">
        <v>-92.149678932705299</v>
      </c>
      <c r="K1811" s="77">
        <v>4.4156129302483499E-2</v>
      </c>
      <c r="L1811" s="77">
        <v>-92.149678934056496</v>
      </c>
      <c r="M1811" s="77">
        <v>4.4156129303778498E-2</v>
      </c>
      <c r="N1811" s="77">
        <v>1.3512413410000001E-9</v>
      </c>
      <c r="O1811" s="77">
        <v>-1.2949710000000001E-12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153</v>
      </c>
      <c r="U1811" s="105">
        <v>8.9833652999999997E-11</v>
      </c>
      <c r="V1811" s="105">
        <v>0</v>
      </c>
      <c r="W1811" s="101">
        <v>1.3453746399E-10</v>
      </c>
    </row>
    <row r="1812" spans="2:23" x14ac:dyDescent="0.35">
      <c r="B1812" s="55" t="s">
        <v>114</v>
      </c>
      <c r="C1812" s="76" t="s">
        <v>137</v>
      </c>
      <c r="D1812" s="55" t="s">
        <v>73</v>
      </c>
      <c r="E1812" s="55" t="s">
        <v>199</v>
      </c>
      <c r="F1812" s="70">
        <v>349.19</v>
      </c>
      <c r="G1812" s="77">
        <v>58305</v>
      </c>
      <c r="H1812" s="77">
        <v>349.19</v>
      </c>
      <c r="I1812" s="77">
        <v>1</v>
      </c>
      <c r="J1812" s="77">
        <v>20.361611043934499</v>
      </c>
      <c r="K1812" s="77">
        <v>0</v>
      </c>
      <c r="L1812" s="77">
        <v>20.361611043934499</v>
      </c>
      <c r="M1812" s="77">
        <v>0</v>
      </c>
      <c r="N1812" s="77">
        <v>0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153</v>
      </c>
      <c r="U1812" s="105">
        <v>0</v>
      </c>
      <c r="V1812" s="105">
        <v>0</v>
      </c>
      <c r="W1812" s="101">
        <v>0</v>
      </c>
    </row>
    <row r="1813" spans="2:23" x14ac:dyDescent="0.35">
      <c r="B1813" s="55" t="s">
        <v>114</v>
      </c>
      <c r="C1813" s="76" t="s">
        <v>137</v>
      </c>
      <c r="D1813" s="55" t="s">
        <v>73</v>
      </c>
      <c r="E1813" s="55" t="s">
        <v>199</v>
      </c>
      <c r="F1813" s="70">
        <v>349.19</v>
      </c>
      <c r="G1813" s="77">
        <v>58350</v>
      </c>
      <c r="H1813" s="77">
        <v>351.03</v>
      </c>
      <c r="I1813" s="77">
        <v>1</v>
      </c>
      <c r="J1813" s="77">
        <v>43.856271765715498</v>
      </c>
      <c r="K1813" s="77">
        <v>0.12751960160238399</v>
      </c>
      <c r="L1813" s="77">
        <v>43.856271750201202</v>
      </c>
      <c r="M1813" s="77">
        <v>0.12751960151216299</v>
      </c>
      <c r="N1813" s="77">
        <v>1.5514278751E-8</v>
      </c>
      <c r="O1813" s="77">
        <v>9.0220821000000002E-11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153</v>
      </c>
      <c r="U1813" s="105">
        <v>3.0409388319999999E-9</v>
      </c>
      <c r="V1813" s="105">
        <v>0</v>
      </c>
      <c r="W1813" s="101">
        <v>4.5541975076600001E-9</v>
      </c>
    </row>
    <row r="1814" spans="2:23" x14ac:dyDescent="0.35">
      <c r="B1814" s="55" t="s">
        <v>114</v>
      </c>
      <c r="C1814" s="76" t="s">
        <v>137</v>
      </c>
      <c r="D1814" s="55" t="s">
        <v>73</v>
      </c>
      <c r="E1814" s="55" t="s">
        <v>199</v>
      </c>
      <c r="F1814" s="70">
        <v>349.19</v>
      </c>
      <c r="G1814" s="77">
        <v>58600</v>
      </c>
      <c r="H1814" s="77">
        <v>349.1</v>
      </c>
      <c r="I1814" s="77">
        <v>1</v>
      </c>
      <c r="J1814" s="77">
        <v>-34.801560797527799</v>
      </c>
      <c r="K1814" s="77">
        <v>4.6508107543450396E-3</v>
      </c>
      <c r="L1814" s="77">
        <v>-34.801560790895799</v>
      </c>
      <c r="M1814" s="77">
        <v>4.65081075257248E-3</v>
      </c>
      <c r="N1814" s="77">
        <v>-6.6319783E-9</v>
      </c>
      <c r="O1814" s="77">
        <v>1.772569E-12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154</v>
      </c>
      <c r="U1814" s="105">
        <v>2.2005524000000001E-11</v>
      </c>
      <c r="V1814" s="105">
        <v>0</v>
      </c>
      <c r="W1814" s="101">
        <v>3.2956106020000002E-11</v>
      </c>
    </row>
    <row r="1815" spans="2:23" x14ac:dyDescent="0.35">
      <c r="B1815" s="55" t="s">
        <v>114</v>
      </c>
      <c r="C1815" s="76" t="s">
        <v>137</v>
      </c>
      <c r="D1815" s="55" t="s">
        <v>73</v>
      </c>
      <c r="E1815" s="55" t="s">
        <v>200</v>
      </c>
      <c r="F1815" s="70">
        <v>349.19</v>
      </c>
      <c r="G1815" s="77">
        <v>58300</v>
      </c>
      <c r="H1815" s="77">
        <v>349.19</v>
      </c>
      <c r="I1815" s="77">
        <v>2</v>
      </c>
      <c r="J1815" s="77">
        <v>-12.5485889560664</v>
      </c>
      <c r="K1815" s="77">
        <v>0</v>
      </c>
      <c r="L1815" s="77">
        <v>-12.5485889560664</v>
      </c>
      <c r="M1815" s="77">
        <v>0</v>
      </c>
      <c r="N1815" s="77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153</v>
      </c>
      <c r="U1815" s="105">
        <v>0</v>
      </c>
      <c r="V1815" s="105">
        <v>0</v>
      </c>
      <c r="W1815" s="101">
        <v>0</v>
      </c>
    </row>
    <row r="1816" spans="2:23" x14ac:dyDescent="0.35">
      <c r="B1816" s="55" t="s">
        <v>114</v>
      </c>
      <c r="C1816" s="76" t="s">
        <v>137</v>
      </c>
      <c r="D1816" s="55" t="s">
        <v>73</v>
      </c>
      <c r="E1816" s="55" t="s">
        <v>201</v>
      </c>
      <c r="F1816" s="70">
        <v>348.75</v>
      </c>
      <c r="G1816" s="77">
        <v>58500</v>
      </c>
      <c r="H1816" s="77">
        <v>347.81</v>
      </c>
      <c r="I1816" s="77">
        <v>1</v>
      </c>
      <c r="J1816" s="77">
        <v>-113.62759827437399</v>
      </c>
      <c r="K1816" s="77">
        <v>0.182048358363396</v>
      </c>
      <c r="L1816" s="77">
        <v>-113.627598286344</v>
      </c>
      <c r="M1816" s="77">
        <v>0.18204835840175099</v>
      </c>
      <c r="N1816" s="77">
        <v>1.1969980562E-8</v>
      </c>
      <c r="O1816" s="77">
        <v>-3.8355430000000002E-11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153</v>
      </c>
      <c r="U1816" s="105">
        <v>-2.1066474120000001E-9</v>
      </c>
      <c r="V1816" s="105">
        <v>0</v>
      </c>
      <c r="W1816" s="101">
        <v>-1.05831903419E-9</v>
      </c>
    </row>
    <row r="1817" spans="2:23" x14ac:dyDescent="0.35">
      <c r="B1817" s="55" t="s">
        <v>114</v>
      </c>
      <c r="C1817" s="76" t="s">
        <v>137</v>
      </c>
      <c r="D1817" s="55" t="s">
        <v>73</v>
      </c>
      <c r="E1817" s="55" t="s">
        <v>202</v>
      </c>
      <c r="F1817" s="70">
        <v>347.81</v>
      </c>
      <c r="G1817" s="77">
        <v>58600</v>
      </c>
      <c r="H1817" s="77">
        <v>349.1</v>
      </c>
      <c r="I1817" s="77">
        <v>1</v>
      </c>
      <c r="J1817" s="77">
        <v>41.981257636829703</v>
      </c>
      <c r="K1817" s="77">
        <v>8.0542867869583298E-2</v>
      </c>
      <c r="L1817" s="77">
        <v>41.981257630184203</v>
      </c>
      <c r="M1817" s="77">
        <v>8.0542867844083599E-2</v>
      </c>
      <c r="N1817" s="77">
        <v>6.6455896340000004E-9</v>
      </c>
      <c r="O1817" s="77">
        <v>2.5499697999999999E-11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154</v>
      </c>
      <c r="U1817" s="105">
        <v>3.1268658299999998E-10</v>
      </c>
      <c r="V1817" s="105">
        <v>0</v>
      </c>
      <c r="W1817" s="101">
        <v>4.6828842526999998E-10</v>
      </c>
    </row>
    <row r="1818" spans="2:23" x14ac:dyDescent="0.35">
      <c r="B1818" s="55" t="s">
        <v>114</v>
      </c>
      <c r="C1818" s="76" t="s">
        <v>115</v>
      </c>
      <c r="D1818" s="55" t="s">
        <v>74</v>
      </c>
      <c r="E1818" s="55" t="s">
        <v>116</v>
      </c>
      <c r="F1818" s="70">
        <v>355.39</v>
      </c>
      <c r="G1818" s="77">
        <v>50050</v>
      </c>
      <c r="H1818" s="77">
        <v>355.95</v>
      </c>
      <c r="I1818" s="77">
        <v>1</v>
      </c>
      <c r="J1818" s="77">
        <v>4.8771028222460302</v>
      </c>
      <c r="K1818" s="77">
        <v>4.3528621447931201E-3</v>
      </c>
      <c r="L1818" s="77">
        <v>4.8771028217024002</v>
      </c>
      <c r="M1818" s="77">
        <v>4.3528621438227296E-3</v>
      </c>
      <c r="N1818" s="77">
        <v>5.4363319400000004E-10</v>
      </c>
      <c r="O1818" s="77">
        <v>9.703960000000001E-13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131</v>
      </c>
      <c r="U1818" s="105">
        <v>4.3233703000000001E-11</v>
      </c>
      <c r="V1818" s="105">
        <v>0</v>
      </c>
      <c r="W1818" s="101">
        <v>6.4937750159999999E-11</v>
      </c>
    </row>
    <row r="1819" spans="2:23" x14ac:dyDescent="0.35">
      <c r="B1819" s="55" t="s">
        <v>114</v>
      </c>
      <c r="C1819" s="76" t="s">
        <v>115</v>
      </c>
      <c r="D1819" s="55" t="s">
        <v>74</v>
      </c>
      <c r="E1819" s="55" t="s">
        <v>132</v>
      </c>
      <c r="F1819" s="70">
        <v>365.75</v>
      </c>
      <c r="G1819" s="77">
        <v>56050</v>
      </c>
      <c r="H1819" s="77">
        <v>364.51</v>
      </c>
      <c r="I1819" s="77">
        <v>1</v>
      </c>
      <c r="J1819" s="77">
        <v>-43.950493799886999</v>
      </c>
      <c r="K1819" s="77">
        <v>6.1812668968124998E-2</v>
      </c>
      <c r="L1819" s="77">
        <v>-43.950493799741999</v>
      </c>
      <c r="M1819" s="77">
        <v>6.1812668967717102E-2</v>
      </c>
      <c r="N1819" s="77">
        <v>-1.4500067800000001E-10</v>
      </c>
      <c r="O1819" s="77">
        <v>4.0785499999999998E-13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131</v>
      </c>
      <c r="U1819" s="105">
        <v>-3.0615341999999999E-11</v>
      </c>
      <c r="V1819" s="105">
        <v>0</v>
      </c>
      <c r="W1819" s="101">
        <v>-1.5245924609999998E-11</v>
      </c>
    </row>
    <row r="1820" spans="2:23" x14ac:dyDescent="0.35">
      <c r="B1820" s="55" t="s">
        <v>114</v>
      </c>
      <c r="C1820" s="76" t="s">
        <v>115</v>
      </c>
      <c r="D1820" s="55" t="s">
        <v>74</v>
      </c>
      <c r="E1820" s="55" t="s">
        <v>118</v>
      </c>
      <c r="F1820" s="70">
        <v>355.95</v>
      </c>
      <c r="G1820" s="77">
        <v>51450</v>
      </c>
      <c r="H1820" s="77">
        <v>361.37</v>
      </c>
      <c r="I1820" s="77">
        <v>10</v>
      </c>
      <c r="J1820" s="77">
        <v>36.152855633192701</v>
      </c>
      <c r="K1820" s="77">
        <v>0.22794585244377299</v>
      </c>
      <c r="L1820" s="77">
        <v>36.152855633012898</v>
      </c>
      <c r="M1820" s="77">
        <v>0.227945852441505</v>
      </c>
      <c r="N1820" s="77">
        <v>1.79867232E-10</v>
      </c>
      <c r="O1820" s="77">
        <v>2.268151E-12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133</v>
      </c>
      <c r="U1820" s="105">
        <v>-1.6138538099999999E-10</v>
      </c>
      <c r="V1820" s="105">
        <v>0</v>
      </c>
      <c r="W1820" s="101">
        <v>-8.0367201269999994E-11</v>
      </c>
    </row>
    <row r="1821" spans="2:23" x14ac:dyDescent="0.35">
      <c r="B1821" s="55" t="s">
        <v>114</v>
      </c>
      <c r="C1821" s="76" t="s">
        <v>115</v>
      </c>
      <c r="D1821" s="55" t="s">
        <v>74</v>
      </c>
      <c r="E1821" s="55" t="s">
        <v>134</v>
      </c>
      <c r="F1821" s="70">
        <v>361.37</v>
      </c>
      <c r="G1821" s="77">
        <v>54000</v>
      </c>
      <c r="H1821" s="77">
        <v>362.08</v>
      </c>
      <c r="I1821" s="77">
        <v>10</v>
      </c>
      <c r="J1821" s="77">
        <v>13.533201817538799</v>
      </c>
      <c r="K1821" s="77">
        <v>8.7617788606138905E-3</v>
      </c>
      <c r="L1821" s="77">
        <v>13.533201817360199</v>
      </c>
      <c r="M1821" s="77">
        <v>8.7617788603825495E-3</v>
      </c>
      <c r="N1821" s="77">
        <v>1.78657089E-10</v>
      </c>
      <c r="O1821" s="77">
        <v>2.3133499999999999E-13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133</v>
      </c>
      <c r="U1821" s="105">
        <v>-4.3166930000000003E-11</v>
      </c>
      <c r="V1821" s="105">
        <v>0</v>
      </c>
      <c r="W1821" s="101">
        <v>-2.1496404010000002E-11</v>
      </c>
    </row>
    <row r="1822" spans="2:23" x14ac:dyDescent="0.35">
      <c r="B1822" s="55" t="s">
        <v>114</v>
      </c>
      <c r="C1822" s="76" t="s">
        <v>115</v>
      </c>
      <c r="D1822" s="55" t="s">
        <v>74</v>
      </c>
      <c r="E1822" s="55" t="s">
        <v>135</v>
      </c>
      <c r="F1822" s="70">
        <v>362.08</v>
      </c>
      <c r="G1822" s="77">
        <v>56100</v>
      </c>
      <c r="H1822" s="77">
        <v>364.17</v>
      </c>
      <c r="I1822" s="77">
        <v>10</v>
      </c>
      <c r="J1822" s="77">
        <v>13.2504366749216</v>
      </c>
      <c r="K1822" s="77">
        <v>3.2094940375512401E-2</v>
      </c>
      <c r="L1822" s="77">
        <v>13.2504366747186</v>
      </c>
      <c r="M1822" s="77">
        <v>3.2094940374529098E-2</v>
      </c>
      <c r="N1822" s="77">
        <v>2.02993178E-10</v>
      </c>
      <c r="O1822" s="77">
        <v>9.8337100000000005E-13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133</v>
      </c>
      <c r="U1822" s="105">
        <v>-6.7169013000000005E-11</v>
      </c>
      <c r="V1822" s="105">
        <v>0</v>
      </c>
      <c r="W1822" s="101">
        <v>-3.3449037039999997E-11</v>
      </c>
    </row>
    <row r="1823" spans="2:23" x14ac:dyDescent="0.35">
      <c r="B1823" s="55" t="s">
        <v>114</v>
      </c>
      <c r="C1823" s="76" t="s">
        <v>115</v>
      </c>
      <c r="D1823" s="55" t="s">
        <v>74</v>
      </c>
      <c r="E1823" s="55" t="s">
        <v>136</v>
      </c>
      <c r="F1823" s="70">
        <v>364.51</v>
      </c>
      <c r="G1823" s="77">
        <v>56100</v>
      </c>
      <c r="H1823" s="77">
        <v>364.17</v>
      </c>
      <c r="I1823" s="77">
        <v>10</v>
      </c>
      <c r="J1823" s="77">
        <v>-3.8404094066302101</v>
      </c>
      <c r="K1823" s="77">
        <v>1.05748497423527E-3</v>
      </c>
      <c r="L1823" s="77">
        <v>-3.8404094064467502</v>
      </c>
      <c r="M1823" s="77">
        <v>1.0574849741342401E-3</v>
      </c>
      <c r="N1823" s="77">
        <v>-1.8346366099999999E-10</v>
      </c>
      <c r="O1823" s="77">
        <v>1.01036E-13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133</v>
      </c>
      <c r="U1823" s="105">
        <v>-2.5566143999999999E-11</v>
      </c>
      <c r="V1823" s="105">
        <v>0</v>
      </c>
      <c r="W1823" s="101">
        <v>-1.2731509059999999E-11</v>
      </c>
    </row>
    <row r="1824" spans="2:23" x14ac:dyDescent="0.35">
      <c r="B1824" s="55" t="s">
        <v>114</v>
      </c>
      <c r="C1824" s="76" t="s">
        <v>137</v>
      </c>
      <c r="D1824" s="55" t="s">
        <v>74</v>
      </c>
      <c r="E1824" s="55" t="s">
        <v>138</v>
      </c>
      <c r="F1824" s="70">
        <v>355</v>
      </c>
      <c r="G1824" s="77">
        <v>50000</v>
      </c>
      <c r="H1824" s="77">
        <v>354.72</v>
      </c>
      <c r="I1824" s="77">
        <v>1</v>
      </c>
      <c r="J1824" s="77">
        <v>-4.8812822479156699</v>
      </c>
      <c r="K1824" s="77">
        <v>2.2707051313777299E-3</v>
      </c>
      <c r="L1824" s="77">
        <v>-4.8812822486657099</v>
      </c>
      <c r="M1824" s="77">
        <v>2.2707051320755402E-3</v>
      </c>
      <c r="N1824" s="77">
        <v>7.5003822600000002E-10</v>
      </c>
      <c r="O1824" s="77">
        <v>-6.9781499999999999E-13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139</v>
      </c>
      <c r="U1824" s="105">
        <v>-3.4046937999999998E-11</v>
      </c>
      <c r="V1824" s="105">
        <v>0</v>
      </c>
      <c r="W1824" s="101">
        <v>-1.6954801619999999E-11</v>
      </c>
    </row>
    <row r="1825" spans="2:23" x14ac:dyDescent="0.35">
      <c r="B1825" s="55" t="s">
        <v>114</v>
      </c>
      <c r="C1825" s="76" t="s">
        <v>137</v>
      </c>
      <c r="D1825" s="55" t="s">
        <v>74</v>
      </c>
      <c r="E1825" s="55" t="s">
        <v>140</v>
      </c>
      <c r="F1825" s="70">
        <v>362.02</v>
      </c>
      <c r="G1825" s="77">
        <v>56050</v>
      </c>
      <c r="H1825" s="77">
        <v>364.51</v>
      </c>
      <c r="I1825" s="77">
        <v>1</v>
      </c>
      <c r="J1825" s="77">
        <v>64.736192478752997</v>
      </c>
      <c r="K1825" s="77">
        <v>0.20953873083230801</v>
      </c>
      <c r="L1825" s="77">
        <v>64.736192478980996</v>
      </c>
      <c r="M1825" s="77">
        <v>0.20953873083378399</v>
      </c>
      <c r="N1825" s="77">
        <v>-2.2803980900000001E-10</v>
      </c>
      <c r="O1825" s="77">
        <v>-1.4762500000000001E-12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139</v>
      </c>
      <c r="U1825" s="105">
        <v>3.3007142000000002E-11</v>
      </c>
      <c r="V1825" s="105">
        <v>0</v>
      </c>
      <c r="W1825" s="101">
        <v>4.9577283279999998E-11</v>
      </c>
    </row>
    <row r="1826" spans="2:23" x14ac:dyDescent="0.35">
      <c r="B1826" s="55" t="s">
        <v>114</v>
      </c>
      <c r="C1826" s="76" t="s">
        <v>137</v>
      </c>
      <c r="D1826" s="55" t="s">
        <v>74</v>
      </c>
      <c r="E1826" s="55" t="s">
        <v>151</v>
      </c>
      <c r="F1826" s="70">
        <v>359.8</v>
      </c>
      <c r="G1826" s="77">
        <v>58350</v>
      </c>
      <c r="H1826" s="77">
        <v>358.96</v>
      </c>
      <c r="I1826" s="77">
        <v>1</v>
      </c>
      <c r="J1826" s="77">
        <v>-20.785722504960201</v>
      </c>
      <c r="K1826" s="77">
        <v>3.0761693715788602E-2</v>
      </c>
      <c r="L1826" s="77">
        <v>-20.785722504734998</v>
      </c>
      <c r="M1826" s="77">
        <v>3.0761693715121999E-2</v>
      </c>
      <c r="N1826" s="77">
        <v>-2.25200414E-10</v>
      </c>
      <c r="O1826" s="77">
        <v>6.6656700000000004E-13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139</v>
      </c>
      <c r="U1826" s="105">
        <v>4.9309757999999998E-11</v>
      </c>
      <c r="V1826" s="105">
        <v>0</v>
      </c>
      <c r="W1826" s="101">
        <v>7.4064087119999997E-11</v>
      </c>
    </row>
    <row r="1827" spans="2:23" x14ac:dyDescent="0.35">
      <c r="B1827" s="55" t="s">
        <v>114</v>
      </c>
      <c r="C1827" s="76" t="s">
        <v>137</v>
      </c>
      <c r="D1827" s="55" t="s">
        <v>74</v>
      </c>
      <c r="E1827" s="55" t="s">
        <v>152</v>
      </c>
      <c r="F1827" s="70">
        <v>354.72</v>
      </c>
      <c r="G1827" s="77">
        <v>50050</v>
      </c>
      <c r="H1827" s="77">
        <v>355.95</v>
      </c>
      <c r="I1827" s="77">
        <v>1</v>
      </c>
      <c r="J1827" s="77">
        <v>34.6844547879098</v>
      </c>
      <c r="K1827" s="77">
        <v>6.9654360287810899E-2</v>
      </c>
      <c r="L1827" s="77">
        <v>34.684454787493401</v>
      </c>
      <c r="M1827" s="77">
        <v>6.9654360286138695E-2</v>
      </c>
      <c r="N1827" s="77">
        <v>4.1635028799999997E-10</v>
      </c>
      <c r="O1827" s="77">
        <v>1.672252E-12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153</v>
      </c>
      <c r="U1827" s="105">
        <v>8.2098720999999998E-11</v>
      </c>
      <c r="V1827" s="105">
        <v>0</v>
      </c>
      <c r="W1827" s="101">
        <v>1.2331366186000001E-10</v>
      </c>
    </row>
    <row r="1828" spans="2:23" x14ac:dyDescent="0.35">
      <c r="B1828" s="55" t="s">
        <v>114</v>
      </c>
      <c r="C1828" s="76" t="s">
        <v>137</v>
      </c>
      <c r="D1828" s="55" t="s">
        <v>74</v>
      </c>
      <c r="E1828" s="55" t="s">
        <v>152</v>
      </c>
      <c r="F1828" s="70">
        <v>354.72</v>
      </c>
      <c r="G1828" s="77">
        <v>51150</v>
      </c>
      <c r="H1828" s="77">
        <v>351.94</v>
      </c>
      <c r="I1828" s="77">
        <v>1</v>
      </c>
      <c r="J1828" s="77">
        <v>-116.661472805184</v>
      </c>
      <c r="K1828" s="77">
        <v>0.47634647329761398</v>
      </c>
      <c r="L1828" s="77">
        <v>-116.661472805519</v>
      </c>
      <c r="M1828" s="77">
        <v>0.47634647330034802</v>
      </c>
      <c r="N1828" s="77">
        <v>3.3484326399999998E-10</v>
      </c>
      <c r="O1828" s="77">
        <v>-2.7344449999999999E-12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153</v>
      </c>
      <c r="U1828" s="105">
        <v>-3.5297041000000001E-11</v>
      </c>
      <c r="V1828" s="105">
        <v>0</v>
      </c>
      <c r="W1828" s="101">
        <v>-1.7577331849999998E-11</v>
      </c>
    </row>
    <row r="1829" spans="2:23" x14ac:dyDescent="0.35">
      <c r="B1829" s="55" t="s">
        <v>114</v>
      </c>
      <c r="C1829" s="76" t="s">
        <v>137</v>
      </c>
      <c r="D1829" s="55" t="s">
        <v>74</v>
      </c>
      <c r="E1829" s="55" t="s">
        <v>152</v>
      </c>
      <c r="F1829" s="70">
        <v>354.72</v>
      </c>
      <c r="G1829" s="77">
        <v>51200</v>
      </c>
      <c r="H1829" s="77">
        <v>354.72</v>
      </c>
      <c r="I1829" s="77">
        <v>1</v>
      </c>
      <c r="J1829" s="77">
        <v>9.1175199999999997E-13</v>
      </c>
      <c r="K1829" s="77">
        <v>0</v>
      </c>
      <c r="L1829" s="77">
        <v>9.1175199999999997E-13</v>
      </c>
      <c r="M1829" s="77">
        <v>0</v>
      </c>
      <c r="N1829" s="77">
        <v>0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154</v>
      </c>
      <c r="U1829" s="105">
        <v>0</v>
      </c>
      <c r="V1829" s="105">
        <v>0</v>
      </c>
      <c r="W1829" s="101">
        <v>0</v>
      </c>
    </row>
    <row r="1830" spans="2:23" x14ac:dyDescent="0.35">
      <c r="B1830" s="55" t="s">
        <v>114</v>
      </c>
      <c r="C1830" s="76" t="s">
        <v>137</v>
      </c>
      <c r="D1830" s="55" t="s">
        <v>74</v>
      </c>
      <c r="E1830" s="55" t="s">
        <v>118</v>
      </c>
      <c r="F1830" s="70">
        <v>355.95</v>
      </c>
      <c r="G1830" s="77">
        <v>50054</v>
      </c>
      <c r="H1830" s="77">
        <v>355.95</v>
      </c>
      <c r="I1830" s="77">
        <v>1</v>
      </c>
      <c r="J1830" s="77">
        <v>96.796799998437606</v>
      </c>
      <c r="K1830" s="77">
        <v>0</v>
      </c>
      <c r="L1830" s="77">
        <v>96.796799998436398</v>
      </c>
      <c r="M1830" s="77">
        <v>0</v>
      </c>
      <c r="N1830" s="77">
        <v>1.221245E-12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153</v>
      </c>
      <c r="U1830" s="105">
        <v>0</v>
      </c>
      <c r="V1830" s="105">
        <v>0</v>
      </c>
      <c r="W1830" s="101">
        <v>0</v>
      </c>
    </row>
    <row r="1831" spans="2:23" x14ac:dyDescent="0.35">
      <c r="B1831" s="55" t="s">
        <v>114</v>
      </c>
      <c r="C1831" s="76" t="s">
        <v>137</v>
      </c>
      <c r="D1831" s="55" t="s">
        <v>74</v>
      </c>
      <c r="E1831" s="55" t="s">
        <v>118</v>
      </c>
      <c r="F1831" s="70">
        <v>355.95</v>
      </c>
      <c r="G1831" s="77">
        <v>50100</v>
      </c>
      <c r="H1831" s="77">
        <v>354.72</v>
      </c>
      <c r="I1831" s="77">
        <v>1</v>
      </c>
      <c r="J1831" s="77">
        <v>-196.70266508731001</v>
      </c>
      <c r="K1831" s="77">
        <v>0.308374749466029</v>
      </c>
      <c r="L1831" s="77">
        <v>-196.70266508776501</v>
      </c>
      <c r="M1831" s="77">
        <v>0.30837474946745802</v>
      </c>
      <c r="N1831" s="77">
        <v>4.5583536900000001E-10</v>
      </c>
      <c r="O1831" s="77">
        <v>-1.4292389999999999E-12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153</v>
      </c>
      <c r="U1831" s="105">
        <v>5.2818980999999998E-11</v>
      </c>
      <c r="V1831" s="105">
        <v>0</v>
      </c>
      <c r="W1831" s="101">
        <v>7.9334999180000003E-11</v>
      </c>
    </row>
    <row r="1832" spans="2:23" x14ac:dyDescent="0.35">
      <c r="B1832" s="55" t="s">
        <v>114</v>
      </c>
      <c r="C1832" s="76" t="s">
        <v>137</v>
      </c>
      <c r="D1832" s="55" t="s">
        <v>74</v>
      </c>
      <c r="E1832" s="55" t="s">
        <v>118</v>
      </c>
      <c r="F1832" s="70">
        <v>355.95</v>
      </c>
      <c r="G1832" s="77">
        <v>50900</v>
      </c>
      <c r="H1832" s="77">
        <v>360</v>
      </c>
      <c r="I1832" s="77">
        <v>1</v>
      </c>
      <c r="J1832" s="77">
        <v>77.399829793385507</v>
      </c>
      <c r="K1832" s="77">
        <v>0.42234672246917498</v>
      </c>
      <c r="L1832" s="77">
        <v>77.3998297930668</v>
      </c>
      <c r="M1832" s="77">
        <v>0.42234672246569799</v>
      </c>
      <c r="N1832" s="77">
        <v>3.1865621300000002E-10</v>
      </c>
      <c r="O1832" s="77">
        <v>3.4776E-12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153</v>
      </c>
      <c r="U1832" s="105">
        <v>-4.5663745999999998E-11</v>
      </c>
      <c r="V1832" s="105">
        <v>0</v>
      </c>
      <c r="W1832" s="101">
        <v>-2.273977632E-11</v>
      </c>
    </row>
    <row r="1833" spans="2:23" x14ac:dyDescent="0.35">
      <c r="B1833" s="55" t="s">
        <v>114</v>
      </c>
      <c r="C1833" s="76" t="s">
        <v>137</v>
      </c>
      <c r="D1833" s="55" t="s">
        <v>74</v>
      </c>
      <c r="E1833" s="55" t="s">
        <v>155</v>
      </c>
      <c r="F1833" s="70">
        <v>355.95</v>
      </c>
      <c r="G1833" s="77">
        <v>50454</v>
      </c>
      <c r="H1833" s="77">
        <v>355.95</v>
      </c>
      <c r="I1833" s="77">
        <v>1</v>
      </c>
      <c r="J1833" s="77">
        <v>-2.0292760000000001E-12</v>
      </c>
      <c r="K1833" s="77">
        <v>0</v>
      </c>
      <c r="L1833" s="77">
        <v>-2.0292760000000001E-12</v>
      </c>
      <c r="M1833" s="77">
        <v>0</v>
      </c>
      <c r="N1833" s="77">
        <v>0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154</v>
      </c>
      <c r="U1833" s="105">
        <v>0</v>
      </c>
      <c r="V1833" s="105">
        <v>0</v>
      </c>
      <c r="W1833" s="101">
        <v>0</v>
      </c>
    </row>
    <row r="1834" spans="2:23" x14ac:dyDescent="0.35">
      <c r="B1834" s="55" t="s">
        <v>114</v>
      </c>
      <c r="C1834" s="76" t="s">
        <v>137</v>
      </c>
      <c r="D1834" s="55" t="s">
        <v>74</v>
      </c>
      <c r="E1834" s="55" t="s">
        <v>155</v>
      </c>
      <c r="F1834" s="70">
        <v>355.95</v>
      </c>
      <c r="G1834" s="77">
        <v>50604</v>
      </c>
      <c r="H1834" s="77">
        <v>355.95</v>
      </c>
      <c r="I1834" s="77">
        <v>1</v>
      </c>
      <c r="J1834" s="77">
        <v>-2.9423339999999999E-12</v>
      </c>
      <c r="K1834" s="77">
        <v>0</v>
      </c>
      <c r="L1834" s="77">
        <v>-2.9423339999999999E-12</v>
      </c>
      <c r="M1834" s="77">
        <v>0</v>
      </c>
      <c r="N1834" s="77">
        <v>0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154</v>
      </c>
      <c r="U1834" s="105">
        <v>0</v>
      </c>
      <c r="V1834" s="105">
        <v>0</v>
      </c>
      <c r="W1834" s="101">
        <v>0</v>
      </c>
    </row>
    <row r="1835" spans="2:23" x14ac:dyDescent="0.35">
      <c r="B1835" s="55" t="s">
        <v>114</v>
      </c>
      <c r="C1835" s="76" t="s">
        <v>137</v>
      </c>
      <c r="D1835" s="55" t="s">
        <v>74</v>
      </c>
      <c r="E1835" s="55" t="s">
        <v>156</v>
      </c>
      <c r="F1835" s="70">
        <v>354.72</v>
      </c>
      <c r="G1835" s="77">
        <v>50103</v>
      </c>
      <c r="H1835" s="77">
        <v>354.62</v>
      </c>
      <c r="I1835" s="77">
        <v>1</v>
      </c>
      <c r="J1835" s="77">
        <v>-29.3598450129778</v>
      </c>
      <c r="K1835" s="77">
        <v>4.3100024959304003E-3</v>
      </c>
      <c r="L1835" s="77">
        <v>-29.359845012988998</v>
      </c>
      <c r="M1835" s="77">
        <v>4.3100024959336703E-3</v>
      </c>
      <c r="N1835" s="77">
        <v>1.1157741E-11</v>
      </c>
      <c r="O1835" s="77">
        <v>-3.276E-15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154</v>
      </c>
      <c r="U1835" s="105">
        <v>-4.6238999999999997E-14</v>
      </c>
      <c r="V1835" s="105">
        <v>0</v>
      </c>
      <c r="W1835" s="101">
        <v>-2.3026239999999999E-14</v>
      </c>
    </row>
    <row r="1836" spans="2:23" x14ac:dyDescent="0.35">
      <c r="B1836" s="55" t="s">
        <v>114</v>
      </c>
      <c r="C1836" s="76" t="s">
        <v>137</v>
      </c>
      <c r="D1836" s="55" t="s">
        <v>74</v>
      </c>
      <c r="E1836" s="55" t="s">
        <v>156</v>
      </c>
      <c r="F1836" s="70">
        <v>354.72</v>
      </c>
      <c r="G1836" s="77">
        <v>50200</v>
      </c>
      <c r="H1836" s="77">
        <v>354.2</v>
      </c>
      <c r="I1836" s="77">
        <v>1</v>
      </c>
      <c r="J1836" s="77">
        <v>-35.508612543810401</v>
      </c>
      <c r="K1836" s="77">
        <v>1.8900314856148799E-2</v>
      </c>
      <c r="L1836" s="77">
        <v>-35.508612544205903</v>
      </c>
      <c r="M1836" s="77">
        <v>1.89003148565699E-2</v>
      </c>
      <c r="N1836" s="77">
        <v>3.9555025900000002E-10</v>
      </c>
      <c r="O1836" s="77">
        <v>-4.21082E-13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153</v>
      </c>
      <c r="U1836" s="105">
        <v>5.6429253000000001E-11</v>
      </c>
      <c r="V1836" s="105">
        <v>0</v>
      </c>
      <c r="W1836" s="101">
        <v>8.4757688529999999E-11</v>
      </c>
    </row>
    <row r="1837" spans="2:23" x14ac:dyDescent="0.35">
      <c r="B1837" s="55" t="s">
        <v>114</v>
      </c>
      <c r="C1837" s="76" t="s">
        <v>137</v>
      </c>
      <c r="D1837" s="55" t="s">
        <v>74</v>
      </c>
      <c r="E1837" s="55" t="s">
        <v>157</v>
      </c>
      <c r="F1837" s="70">
        <v>354.31</v>
      </c>
      <c r="G1837" s="77">
        <v>50800</v>
      </c>
      <c r="H1837" s="77">
        <v>355.85</v>
      </c>
      <c r="I1837" s="77">
        <v>1</v>
      </c>
      <c r="J1837" s="77">
        <v>26.600182030342602</v>
      </c>
      <c r="K1837" s="77">
        <v>3.5916237162243903E-2</v>
      </c>
      <c r="L1837" s="77">
        <v>26.60018203005</v>
      </c>
      <c r="M1837" s="77">
        <v>3.5916237161453902E-2</v>
      </c>
      <c r="N1837" s="77">
        <v>2.9256041999999998E-10</v>
      </c>
      <c r="O1837" s="77">
        <v>7.9004700000000004E-13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153</v>
      </c>
      <c r="U1837" s="105">
        <v>-1.70013059E-10</v>
      </c>
      <c r="V1837" s="105">
        <v>0</v>
      </c>
      <c r="W1837" s="101">
        <v>-8.4663639580000003E-11</v>
      </c>
    </row>
    <row r="1838" spans="2:23" x14ac:dyDescent="0.35">
      <c r="B1838" s="55" t="s">
        <v>114</v>
      </c>
      <c r="C1838" s="76" t="s">
        <v>137</v>
      </c>
      <c r="D1838" s="55" t="s">
        <v>74</v>
      </c>
      <c r="E1838" s="55" t="s">
        <v>158</v>
      </c>
      <c r="F1838" s="70">
        <v>354.2</v>
      </c>
      <c r="G1838" s="77">
        <v>50150</v>
      </c>
      <c r="H1838" s="77">
        <v>354.31</v>
      </c>
      <c r="I1838" s="77">
        <v>1</v>
      </c>
      <c r="J1838" s="77">
        <v>14.088658202507901</v>
      </c>
      <c r="K1838" s="77">
        <v>1.03611931352383E-3</v>
      </c>
      <c r="L1838" s="77">
        <v>14.088658202210301</v>
      </c>
      <c r="M1838" s="77">
        <v>1.0361193134800499E-3</v>
      </c>
      <c r="N1838" s="77">
        <v>2.9764524199999998E-10</v>
      </c>
      <c r="O1838" s="77">
        <v>4.3779000000000001E-14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153</v>
      </c>
      <c r="U1838" s="105">
        <v>-1.7231963000000001E-11</v>
      </c>
      <c r="V1838" s="105">
        <v>0</v>
      </c>
      <c r="W1838" s="101">
        <v>-8.5812273099999999E-12</v>
      </c>
    </row>
    <row r="1839" spans="2:23" x14ac:dyDescent="0.35">
      <c r="B1839" s="55" t="s">
        <v>114</v>
      </c>
      <c r="C1839" s="76" t="s">
        <v>137</v>
      </c>
      <c r="D1839" s="55" t="s">
        <v>74</v>
      </c>
      <c r="E1839" s="55" t="s">
        <v>158</v>
      </c>
      <c r="F1839" s="70">
        <v>354.2</v>
      </c>
      <c r="G1839" s="77">
        <v>50250</v>
      </c>
      <c r="H1839" s="77">
        <v>351.4</v>
      </c>
      <c r="I1839" s="77">
        <v>1</v>
      </c>
      <c r="J1839" s="77">
        <v>-74.598481299698705</v>
      </c>
      <c r="K1839" s="77">
        <v>0.27474076256137497</v>
      </c>
      <c r="L1839" s="77">
        <v>-74.598481299445297</v>
      </c>
      <c r="M1839" s="77">
        <v>0.27474076255950902</v>
      </c>
      <c r="N1839" s="77">
        <v>-2.5338620100000001E-10</v>
      </c>
      <c r="O1839" s="77">
        <v>1.8664760000000001E-12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153</v>
      </c>
      <c r="U1839" s="105">
        <v>-5.0988726999999998E-11</v>
      </c>
      <c r="V1839" s="105">
        <v>0</v>
      </c>
      <c r="W1839" s="101">
        <v>-2.539152716E-11</v>
      </c>
    </row>
    <row r="1840" spans="2:23" x14ac:dyDescent="0.35">
      <c r="B1840" s="55" t="s">
        <v>114</v>
      </c>
      <c r="C1840" s="76" t="s">
        <v>137</v>
      </c>
      <c r="D1840" s="55" t="s">
        <v>74</v>
      </c>
      <c r="E1840" s="55" t="s">
        <v>158</v>
      </c>
      <c r="F1840" s="70">
        <v>354.2</v>
      </c>
      <c r="G1840" s="77">
        <v>50900</v>
      </c>
      <c r="H1840" s="77">
        <v>360</v>
      </c>
      <c r="I1840" s="77">
        <v>1</v>
      </c>
      <c r="J1840" s="77">
        <v>93.967364967347194</v>
      </c>
      <c r="K1840" s="77">
        <v>0.84325217233558303</v>
      </c>
      <c r="L1840" s="77">
        <v>93.967364967228207</v>
      </c>
      <c r="M1840" s="77">
        <v>0.84325217233344696</v>
      </c>
      <c r="N1840" s="77">
        <v>1.19038113E-10</v>
      </c>
      <c r="O1840" s="77">
        <v>2.1363120000000002E-12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154</v>
      </c>
      <c r="U1840" s="105">
        <v>7.2455946999999994E-11</v>
      </c>
      <c r="V1840" s="105">
        <v>0</v>
      </c>
      <c r="W1840" s="101">
        <v>1.0883005289E-10</v>
      </c>
    </row>
    <row r="1841" spans="2:23" x14ac:dyDescent="0.35">
      <c r="B1841" s="55" t="s">
        <v>114</v>
      </c>
      <c r="C1841" s="76" t="s">
        <v>137</v>
      </c>
      <c r="D1841" s="55" t="s">
        <v>74</v>
      </c>
      <c r="E1841" s="55" t="s">
        <v>158</v>
      </c>
      <c r="F1841" s="70">
        <v>354.2</v>
      </c>
      <c r="G1841" s="77">
        <v>53050</v>
      </c>
      <c r="H1841" s="77">
        <v>364.44</v>
      </c>
      <c r="I1841" s="77">
        <v>1</v>
      </c>
      <c r="J1841" s="77">
        <v>80.408269084970797</v>
      </c>
      <c r="K1841" s="77">
        <v>1.29762379026428</v>
      </c>
      <c r="L1841" s="77">
        <v>80.408269084804701</v>
      </c>
      <c r="M1841" s="77">
        <v>1.2976237902589201</v>
      </c>
      <c r="N1841" s="77">
        <v>1.6617818200000001E-10</v>
      </c>
      <c r="O1841" s="77">
        <v>5.3635919999999997E-12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154</v>
      </c>
      <c r="U1841" s="105">
        <v>2.2558111600000001E-10</v>
      </c>
      <c r="V1841" s="105">
        <v>0</v>
      </c>
      <c r="W1841" s="101">
        <v>3.3882663606000002E-10</v>
      </c>
    </row>
    <row r="1842" spans="2:23" x14ac:dyDescent="0.35">
      <c r="B1842" s="55" t="s">
        <v>114</v>
      </c>
      <c r="C1842" s="76" t="s">
        <v>137</v>
      </c>
      <c r="D1842" s="55" t="s">
        <v>74</v>
      </c>
      <c r="E1842" s="55" t="s">
        <v>159</v>
      </c>
      <c r="F1842" s="70">
        <v>351.4</v>
      </c>
      <c r="G1842" s="77">
        <v>50300</v>
      </c>
      <c r="H1842" s="77">
        <v>351.4</v>
      </c>
      <c r="I1842" s="77">
        <v>1</v>
      </c>
      <c r="J1842" s="77">
        <v>4.7933886801912298</v>
      </c>
      <c r="K1842" s="77">
        <v>3.1937439304745801E-4</v>
      </c>
      <c r="L1842" s="77">
        <v>4.7933886804836101</v>
      </c>
      <c r="M1842" s="77">
        <v>3.1937439308641897E-4</v>
      </c>
      <c r="N1842" s="77">
        <v>-2.9237584600000002E-10</v>
      </c>
      <c r="O1842" s="77">
        <v>-3.8961000000000002E-14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153</v>
      </c>
      <c r="U1842" s="105">
        <v>-1.3690857E-11</v>
      </c>
      <c r="V1842" s="105">
        <v>0</v>
      </c>
      <c r="W1842" s="101">
        <v>-6.8178161700000001E-12</v>
      </c>
    </row>
    <row r="1843" spans="2:23" x14ac:dyDescent="0.35">
      <c r="B1843" s="55" t="s">
        <v>114</v>
      </c>
      <c r="C1843" s="76" t="s">
        <v>137</v>
      </c>
      <c r="D1843" s="55" t="s">
        <v>74</v>
      </c>
      <c r="E1843" s="55" t="s">
        <v>160</v>
      </c>
      <c r="F1843" s="70">
        <v>351.4</v>
      </c>
      <c r="G1843" s="77">
        <v>51150</v>
      </c>
      <c r="H1843" s="77">
        <v>351.94</v>
      </c>
      <c r="I1843" s="77">
        <v>1</v>
      </c>
      <c r="J1843" s="77">
        <v>31.888687502134399</v>
      </c>
      <c r="K1843" s="77">
        <v>2.9083007971411199E-2</v>
      </c>
      <c r="L1843" s="77">
        <v>31.888687502436699</v>
      </c>
      <c r="M1843" s="77">
        <v>2.9083007971962602E-2</v>
      </c>
      <c r="N1843" s="77">
        <v>-3.0225266699999999E-10</v>
      </c>
      <c r="O1843" s="77">
        <v>-5.51317E-13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153</v>
      </c>
      <c r="U1843" s="105">
        <v>-3.0665140000000002E-11</v>
      </c>
      <c r="V1843" s="105">
        <v>0</v>
      </c>
      <c r="W1843" s="101">
        <v>-1.5270723180000001E-11</v>
      </c>
    </row>
    <row r="1844" spans="2:23" x14ac:dyDescent="0.35">
      <c r="B1844" s="55" t="s">
        <v>114</v>
      </c>
      <c r="C1844" s="76" t="s">
        <v>137</v>
      </c>
      <c r="D1844" s="55" t="s">
        <v>74</v>
      </c>
      <c r="E1844" s="55" t="s">
        <v>161</v>
      </c>
      <c r="F1844" s="70">
        <v>360.56</v>
      </c>
      <c r="G1844" s="77">
        <v>50354</v>
      </c>
      <c r="H1844" s="77">
        <v>360.56</v>
      </c>
      <c r="I1844" s="77">
        <v>1</v>
      </c>
      <c r="J1844" s="77">
        <v>-8.1670400000000003E-13</v>
      </c>
      <c r="K1844" s="77">
        <v>0</v>
      </c>
      <c r="L1844" s="77">
        <v>-8.1670400000000003E-13</v>
      </c>
      <c r="M1844" s="77">
        <v>0</v>
      </c>
      <c r="N1844" s="77">
        <v>0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154</v>
      </c>
      <c r="U1844" s="105">
        <v>0</v>
      </c>
      <c r="V1844" s="105">
        <v>0</v>
      </c>
      <c r="W1844" s="101">
        <v>0</v>
      </c>
    </row>
    <row r="1845" spans="2:23" x14ac:dyDescent="0.35">
      <c r="B1845" s="55" t="s">
        <v>114</v>
      </c>
      <c r="C1845" s="76" t="s">
        <v>137</v>
      </c>
      <c r="D1845" s="55" t="s">
        <v>74</v>
      </c>
      <c r="E1845" s="55" t="s">
        <v>161</v>
      </c>
      <c r="F1845" s="70">
        <v>360.56</v>
      </c>
      <c r="G1845" s="77">
        <v>50900</v>
      </c>
      <c r="H1845" s="77">
        <v>360</v>
      </c>
      <c r="I1845" s="77">
        <v>1</v>
      </c>
      <c r="J1845" s="77">
        <v>-97.192515939949004</v>
      </c>
      <c r="K1845" s="77">
        <v>7.4626442722424205E-2</v>
      </c>
      <c r="L1845" s="77">
        <v>-97.192515939680902</v>
      </c>
      <c r="M1845" s="77">
        <v>7.4626442722012604E-2</v>
      </c>
      <c r="N1845" s="77">
        <v>-2.6806334899999999E-10</v>
      </c>
      <c r="O1845" s="77">
        <v>4.1165000000000002E-13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153</v>
      </c>
      <c r="U1845" s="105">
        <v>-1.8062569999999999E-12</v>
      </c>
      <c r="V1845" s="105">
        <v>0</v>
      </c>
      <c r="W1845" s="101">
        <v>-8.9948555999999998E-13</v>
      </c>
    </row>
    <row r="1846" spans="2:23" x14ac:dyDescent="0.35">
      <c r="B1846" s="55" t="s">
        <v>114</v>
      </c>
      <c r="C1846" s="76" t="s">
        <v>137</v>
      </c>
      <c r="D1846" s="55" t="s">
        <v>74</v>
      </c>
      <c r="E1846" s="55" t="s">
        <v>161</v>
      </c>
      <c r="F1846" s="70">
        <v>360.56</v>
      </c>
      <c r="G1846" s="77">
        <v>53200</v>
      </c>
      <c r="H1846" s="77">
        <v>362.07</v>
      </c>
      <c r="I1846" s="77">
        <v>1</v>
      </c>
      <c r="J1846" s="77">
        <v>42.273146216577501</v>
      </c>
      <c r="K1846" s="77">
        <v>8.6313012437625E-2</v>
      </c>
      <c r="L1846" s="77">
        <v>42.273146216313499</v>
      </c>
      <c r="M1846" s="77">
        <v>8.6313012436547001E-2</v>
      </c>
      <c r="N1846" s="77">
        <v>2.6399438199999999E-10</v>
      </c>
      <c r="O1846" s="77">
        <v>1.078044E-12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153</v>
      </c>
      <c r="U1846" s="105">
        <v>-9.118083E-12</v>
      </c>
      <c r="V1846" s="105">
        <v>0</v>
      </c>
      <c r="W1846" s="101">
        <v>-4.5406517399999998E-12</v>
      </c>
    </row>
    <row r="1847" spans="2:23" x14ac:dyDescent="0.35">
      <c r="B1847" s="55" t="s">
        <v>114</v>
      </c>
      <c r="C1847" s="76" t="s">
        <v>137</v>
      </c>
      <c r="D1847" s="55" t="s">
        <v>74</v>
      </c>
      <c r="E1847" s="55" t="s">
        <v>162</v>
      </c>
      <c r="F1847" s="70">
        <v>360.56</v>
      </c>
      <c r="G1847" s="77">
        <v>50404</v>
      </c>
      <c r="H1847" s="77">
        <v>360.56</v>
      </c>
      <c r="I1847" s="77">
        <v>1</v>
      </c>
      <c r="J1847" s="77">
        <v>-8.6064100000000003E-13</v>
      </c>
      <c r="K1847" s="77">
        <v>0</v>
      </c>
      <c r="L1847" s="77">
        <v>-8.6064100000000003E-13</v>
      </c>
      <c r="M1847" s="77">
        <v>0</v>
      </c>
      <c r="N1847" s="77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154</v>
      </c>
      <c r="U1847" s="105">
        <v>0</v>
      </c>
      <c r="V1847" s="105">
        <v>0</v>
      </c>
      <c r="W1847" s="101">
        <v>0</v>
      </c>
    </row>
    <row r="1848" spans="2:23" x14ac:dyDescent="0.35">
      <c r="B1848" s="55" t="s">
        <v>114</v>
      </c>
      <c r="C1848" s="76" t="s">
        <v>137</v>
      </c>
      <c r="D1848" s="55" t="s">
        <v>74</v>
      </c>
      <c r="E1848" s="55" t="s">
        <v>163</v>
      </c>
      <c r="F1848" s="70">
        <v>355.95</v>
      </c>
      <c r="G1848" s="77">
        <v>50499</v>
      </c>
      <c r="H1848" s="77">
        <v>355.95</v>
      </c>
      <c r="I1848" s="77">
        <v>1</v>
      </c>
      <c r="J1848" s="77">
        <v>1.8760820000000002E-12</v>
      </c>
      <c r="K1848" s="77">
        <v>0</v>
      </c>
      <c r="L1848" s="77">
        <v>1.8760820000000002E-12</v>
      </c>
      <c r="M1848" s="77">
        <v>0</v>
      </c>
      <c r="N1848" s="77">
        <v>0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154</v>
      </c>
      <c r="U1848" s="105">
        <v>0</v>
      </c>
      <c r="V1848" s="105">
        <v>0</v>
      </c>
      <c r="W1848" s="101">
        <v>0</v>
      </c>
    </row>
    <row r="1849" spans="2:23" x14ac:dyDescent="0.35">
      <c r="B1849" s="55" t="s">
        <v>114</v>
      </c>
      <c r="C1849" s="76" t="s">
        <v>137</v>
      </c>
      <c r="D1849" s="55" t="s">
        <v>74</v>
      </c>
      <c r="E1849" s="55" t="s">
        <v>163</v>
      </c>
      <c r="F1849" s="70">
        <v>355.95</v>
      </c>
      <c r="G1849" s="77">
        <v>50554</v>
      </c>
      <c r="H1849" s="77">
        <v>355.95</v>
      </c>
      <c r="I1849" s="77">
        <v>1</v>
      </c>
      <c r="J1849" s="77">
        <v>1.1067500000000001E-13</v>
      </c>
      <c r="K1849" s="77">
        <v>0</v>
      </c>
      <c r="L1849" s="77">
        <v>1.1067500000000001E-13</v>
      </c>
      <c r="M1849" s="77">
        <v>0</v>
      </c>
      <c r="N1849" s="77">
        <v>0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154</v>
      </c>
      <c r="U1849" s="105">
        <v>0</v>
      </c>
      <c r="V1849" s="105">
        <v>0</v>
      </c>
      <c r="W1849" s="101">
        <v>0</v>
      </c>
    </row>
    <row r="1850" spans="2:23" x14ac:dyDescent="0.35">
      <c r="B1850" s="55" t="s">
        <v>114</v>
      </c>
      <c r="C1850" s="76" t="s">
        <v>137</v>
      </c>
      <c r="D1850" s="55" t="s">
        <v>74</v>
      </c>
      <c r="E1850" s="55" t="s">
        <v>164</v>
      </c>
      <c r="F1850" s="70">
        <v>355.95</v>
      </c>
      <c r="G1850" s="77">
        <v>50604</v>
      </c>
      <c r="H1850" s="77">
        <v>355.95</v>
      </c>
      <c r="I1850" s="77">
        <v>1</v>
      </c>
      <c r="J1850" s="77">
        <v>2.4068559999999998E-12</v>
      </c>
      <c r="K1850" s="77">
        <v>0</v>
      </c>
      <c r="L1850" s="77">
        <v>2.4068559999999998E-12</v>
      </c>
      <c r="M1850" s="77">
        <v>0</v>
      </c>
      <c r="N1850" s="77">
        <v>0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154</v>
      </c>
      <c r="U1850" s="105">
        <v>0</v>
      </c>
      <c r="V1850" s="105">
        <v>0</v>
      </c>
      <c r="W1850" s="101">
        <v>0</v>
      </c>
    </row>
    <row r="1851" spans="2:23" x14ac:dyDescent="0.35">
      <c r="B1851" s="55" t="s">
        <v>114</v>
      </c>
      <c r="C1851" s="76" t="s">
        <v>137</v>
      </c>
      <c r="D1851" s="55" t="s">
        <v>74</v>
      </c>
      <c r="E1851" s="55" t="s">
        <v>165</v>
      </c>
      <c r="F1851" s="70">
        <v>355.33</v>
      </c>
      <c r="G1851" s="77">
        <v>50750</v>
      </c>
      <c r="H1851" s="77">
        <v>355.44</v>
      </c>
      <c r="I1851" s="77">
        <v>1</v>
      </c>
      <c r="J1851" s="77">
        <v>6.7210646490185404</v>
      </c>
      <c r="K1851" s="77">
        <v>1.0796277693892499E-3</v>
      </c>
      <c r="L1851" s="77">
        <v>6.7210646488049903</v>
      </c>
      <c r="M1851" s="77">
        <v>1.07962776932065E-3</v>
      </c>
      <c r="N1851" s="77">
        <v>2.1354446000000001E-10</v>
      </c>
      <c r="O1851" s="77">
        <v>6.8605000000000002E-14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153</v>
      </c>
      <c r="U1851" s="105">
        <v>8.9114999999999999E-13</v>
      </c>
      <c r="V1851" s="105">
        <v>0</v>
      </c>
      <c r="W1851" s="101">
        <v>1.33852231E-12</v>
      </c>
    </row>
    <row r="1852" spans="2:23" x14ac:dyDescent="0.35">
      <c r="B1852" s="55" t="s">
        <v>114</v>
      </c>
      <c r="C1852" s="76" t="s">
        <v>137</v>
      </c>
      <c r="D1852" s="55" t="s">
        <v>74</v>
      </c>
      <c r="E1852" s="55" t="s">
        <v>165</v>
      </c>
      <c r="F1852" s="70">
        <v>355.33</v>
      </c>
      <c r="G1852" s="77">
        <v>50800</v>
      </c>
      <c r="H1852" s="77">
        <v>355.85</v>
      </c>
      <c r="I1852" s="77">
        <v>1</v>
      </c>
      <c r="J1852" s="77">
        <v>38.434583583768003</v>
      </c>
      <c r="K1852" s="77">
        <v>2.7623961925318099E-2</v>
      </c>
      <c r="L1852" s="77">
        <v>38.4345835840031</v>
      </c>
      <c r="M1852" s="77">
        <v>2.7623961925655999E-2</v>
      </c>
      <c r="N1852" s="77">
        <v>-2.35123032E-10</v>
      </c>
      <c r="O1852" s="77">
        <v>-3.37978E-13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153</v>
      </c>
      <c r="U1852" s="105">
        <v>2.0822580000000001E-12</v>
      </c>
      <c r="V1852" s="105">
        <v>0</v>
      </c>
      <c r="W1852" s="101">
        <v>3.12758659E-12</v>
      </c>
    </row>
    <row r="1853" spans="2:23" x14ac:dyDescent="0.35">
      <c r="B1853" s="55" t="s">
        <v>114</v>
      </c>
      <c r="C1853" s="76" t="s">
        <v>137</v>
      </c>
      <c r="D1853" s="55" t="s">
        <v>74</v>
      </c>
      <c r="E1853" s="55" t="s">
        <v>166</v>
      </c>
      <c r="F1853" s="70">
        <v>355.68</v>
      </c>
      <c r="G1853" s="77">
        <v>50750</v>
      </c>
      <c r="H1853" s="77">
        <v>355.44</v>
      </c>
      <c r="I1853" s="77">
        <v>1</v>
      </c>
      <c r="J1853" s="77">
        <v>-45.251543595483199</v>
      </c>
      <c r="K1853" s="77">
        <v>1.5562536703081701E-2</v>
      </c>
      <c r="L1853" s="77">
        <v>-45.251543595292198</v>
      </c>
      <c r="M1853" s="77">
        <v>1.5562536702950399E-2</v>
      </c>
      <c r="N1853" s="77">
        <v>-1.9093060499999999E-10</v>
      </c>
      <c r="O1853" s="77">
        <v>1.3132699999999999E-13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154</v>
      </c>
      <c r="U1853" s="105">
        <v>8.7117600000000004E-13</v>
      </c>
      <c r="V1853" s="105">
        <v>0</v>
      </c>
      <c r="W1853" s="101">
        <v>1.30852103E-12</v>
      </c>
    </row>
    <row r="1854" spans="2:23" x14ac:dyDescent="0.35">
      <c r="B1854" s="55" t="s">
        <v>114</v>
      </c>
      <c r="C1854" s="76" t="s">
        <v>137</v>
      </c>
      <c r="D1854" s="55" t="s">
        <v>74</v>
      </c>
      <c r="E1854" s="55" t="s">
        <v>166</v>
      </c>
      <c r="F1854" s="70">
        <v>355.68</v>
      </c>
      <c r="G1854" s="77">
        <v>50950</v>
      </c>
      <c r="H1854" s="77">
        <v>356.47</v>
      </c>
      <c r="I1854" s="77">
        <v>1</v>
      </c>
      <c r="J1854" s="77">
        <v>126.984412189997</v>
      </c>
      <c r="K1854" s="77">
        <v>0.141900360265305</v>
      </c>
      <c r="L1854" s="77">
        <v>126.98441218984</v>
      </c>
      <c r="M1854" s="77">
        <v>0.14190036026495401</v>
      </c>
      <c r="N1854" s="77">
        <v>1.56896718E-10</v>
      </c>
      <c r="O1854" s="77">
        <v>3.5065299999999999E-13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153</v>
      </c>
      <c r="U1854" s="105">
        <v>9.1024099999999994E-13</v>
      </c>
      <c r="V1854" s="105">
        <v>0</v>
      </c>
      <c r="W1854" s="101">
        <v>1.36719731E-12</v>
      </c>
    </row>
    <row r="1855" spans="2:23" x14ac:dyDescent="0.35">
      <c r="B1855" s="55" t="s">
        <v>114</v>
      </c>
      <c r="C1855" s="76" t="s">
        <v>137</v>
      </c>
      <c r="D1855" s="55" t="s">
        <v>74</v>
      </c>
      <c r="E1855" s="55" t="s">
        <v>167</v>
      </c>
      <c r="F1855" s="70">
        <v>355.85</v>
      </c>
      <c r="G1855" s="77">
        <v>51300</v>
      </c>
      <c r="H1855" s="77">
        <v>357.19</v>
      </c>
      <c r="I1855" s="77">
        <v>1</v>
      </c>
      <c r="J1855" s="77">
        <v>105.9899003548</v>
      </c>
      <c r="K1855" s="77">
        <v>0.171990380941245</v>
      </c>
      <c r="L1855" s="77">
        <v>105.989900354767</v>
      </c>
      <c r="M1855" s="77">
        <v>0.171990380941138</v>
      </c>
      <c r="N1855" s="77">
        <v>3.3018033000000001E-11</v>
      </c>
      <c r="O1855" s="77">
        <v>1.07141E-13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153</v>
      </c>
      <c r="U1855" s="105">
        <v>-6.0463049999999999E-12</v>
      </c>
      <c r="V1855" s="105">
        <v>0</v>
      </c>
      <c r="W1855" s="101">
        <v>-3.0109580399999999E-12</v>
      </c>
    </row>
    <row r="1856" spans="2:23" x14ac:dyDescent="0.35">
      <c r="B1856" s="55" t="s">
        <v>114</v>
      </c>
      <c r="C1856" s="76" t="s">
        <v>137</v>
      </c>
      <c r="D1856" s="55" t="s">
        <v>74</v>
      </c>
      <c r="E1856" s="55" t="s">
        <v>168</v>
      </c>
      <c r="F1856" s="70">
        <v>360</v>
      </c>
      <c r="G1856" s="77">
        <v>54750</v>
      </c>
      <c r="H1856" s="77">
        <v>365.1</v>
      </c>
      <c r="I1856" s="77">
        <v>1</v>
      </c>
      <c r="J1856" s="77">
        <v>73.451145120574907</v>
      </c>
      <c r="K1856" s="77">
        <v>0.57344206677817899</v>
      </c>
      <c r="L1856" s="77">
        <v>73.451145120411198</v>
      </c>
      <c r="M1856" s="77">
        <v>0.57344206677562304</v>
      </c>
      <c r="N1856" s="77">
        <v>1.63691283E-10</v>
      </c>
      <c r="O1856" s="77">
        <v>2.5559420000000001E-12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154</v>
      </c>
      <c r="U1856" s="105">
        <v>9.1831073999999994E-11</v>
      </c>
      <c r="V1856" s="105">
        <v>0</v>
      </c>
      <c r="W1856" s="101">
        <v>1.3793182000999999E-10</v>
      </c>
    </row>
    <row r="1857" spans="2:23" x14ac:dyDescent="0.35">
      <c r="B1857" s="55" t="s">
        <v>114</v>
      </c>
      <c r="C1857" s="76" t="s">
        <v>137</v>
      </c>
      <c r="D1857" s="55" t="s">
        <v>74</v>
      </c>
      <c r="E1857" s="55" t="s">
        <v>169</v>
      </c>
      <c r="F1857" s="70">
        <v>356.47</v>
      </c>
      <c r="G1857" s="77">
        <v>53150</v>
      </c>
      <c r="H1857" s="77">
        <v>363.61</v>
      </c>
      <c r="I1857" s="77">
        <v>1</v>
      </c>
      <c r="J1857" s="77">
        <v>211.534751082106</v>
      </c>
      <c r="K1857" s="77">
        <v>1.96886584027622</v>
      </c>
      <c r="L1857" s="77">
        <v>211.534751082143</v>
      </c>
      <c r="M1857" s="77">
        <v>1.9688658402769099</v>
      </c>
      <c r="N1857" s="77">
        <v>-3.6903813000000001E-11</v>
      </c>
      <c r="O1857" s="77">
        <v>-6.8695000000000002E-13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153</v>
      </c>
      <c r="U1857" s="105">
        <v>1.6163570000000002E-11</v>
      </c>
      <c r="V1857" s="105">
        <v>0</v>
      </c>
      <c r="W1857" s="101">
        <v>2.4277954410000001E-11</v>
      </c>
    </row>
    <row r="1858" spans="2:23" x14ac:dyDescent="0.35">
      <c r="B1858" s="55" t="s">
        <v>114</v>
      </c>
      <c r="C1858" s="76" t="s">
        <v>137</v>
      </c>
      <c r="D1858" s="55" t="s">
        <v>74</v>
      </c>
      <c r="E1858" s="55" t="s">
        <v>169</v>
      </c>
      <c r="F1858" s="70">
        <v>356.47</v>
      </c>
      <c r="G1858" s="77">
        <v>54500</v>
      </c>
      <c r="H1858" s="77">
        <v>355.19</v>
      </c>
      <c r="I1858" s="77">
        <v>1</v>
      </c>
      <c r="J1858" s="77">
        <v>-12.9403578854046</v>
      </c>
      <c r="K1858" s="77">
        <v>9.2718649801442309E-3</v>
      </c>
      <c r="L1858" s="77">
        <v>-12.940357885567799</v>
      </c>
      <c r="M1858" s="77">
        <v>9.2718649803781392E-3</v>
      </c>
      <c r="N1858" s="77">
        <v>1.6323053999999999E-10</v>
      </c>
      <c r="O1858" s="77">
        <v>-2.3391000000000001E-13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153</v>
      </c>
      <c r="U1858" s="105">
        <v>1.2570295199999999E-10</v>
      </c>
      <c r="V1858" s="105">
        <v>0</v>
      </c>
      <c r="W1858" s="101">
        <v>1.8880795131999999E-10</v>
      </c>
    </row>
    <row r="1859" spans="2:23" x14ac:dyDescent="0.35">
      <c r="B1859" s="55" t="s">
        <v>114</v>
      </c>
      <c r="C1859" s="76" t="s">
        <v>137</v>
      </c>
      <c r="D1859" s="55" t="s">
        <v>74</v>
      </c>
      <c r="E1859" s="55" t="s">
        <v>170</v>
      </c>
      <c r="F1859" s="70">
        <v>354.72</v>
      </c>
      <c r="G1859" s="77">
        <v>51250</v>
      </c>
      <c r="H1859" s="77">
        <v>354.72</v>
      </c>
      <c r="I1859" s="77">
        <v>1</v>
      </c>
      <c r="J1859" s="77">
        <v>-1.82326E-13</v>
      </c>
      <c r="K1859" s="77">
        <v>0</v>
      </c>
      <c r="L1859" s="77">
        <v>-1.82326E-13</v>
      </c>
      <c r="M1859" s="77">
        <v>0</v>
      </c>
      <c r="N1859" s="77">
        <v>0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154</v>
      </c>
      <c r="U1859" s="105">
        <v>0</v>
      </c>
      <c r="V1859" s="105">
        <v>0</v>
      </c>
      <c r="W1859" s="101">
        <v>0</v>
      </c>
    </row>
    <row r="1860" spans="2:23" x14ac:dyDescent="0.35">
      <c r="B1860" s="55" t="s">
        <v>114</v>
      </c>
      <c r="C1860" s="76" t="s">
        <v>137</v>
      </c>
      <c r="D1860" s="55" t="s">
        <v>74</v>
      </c>
      <c r="E1860" s="55" t="s">
        <v>171</v>
      </c>
      <c r="F1860" s="70">
        <v>357.19</v>
      </c>
      <c r="G1860" s="77">
        <v>53200</v>
      </c>
      <c r="H1860" s="77">
        <v>362.07</v>
      </c>
      <c r="I1860" s="77">
        <v>1</v>
      </c>
      <c r="J1860" s="77">
        <v>118.045088117544</v>
      </c>
      <c r="K1860" s="77">
        <v>0.71763410567695696</v>
      </c>
      <c r="L1860" s="77">
        <v>118.045088117516</v>
      </c>
      <c r="M1860" s="77">
        <v>0.71763410567661601</v>
      </c>
      <c r="N1860" s="77">
        <v>2.8044233999999999E-11</v>
      </c>
      <c r="O1860" s="77">
        <v>3.4104699999999998E-13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154</v>
      </c>
      <c r="U1860" s="105">
        <v>-1.4205258E-11</v>
      </c>
      <c r="V1860" s="105">
        <v>0</v>
      </c>
      <c r="W1860" s="101">
        <v>-7.0739792000000001E-12</v>
      </c>
    </row>
    <row r="1861" spans="2:23" x14ac:dyDescent="0.35">
      <c r="B1861" s="55" t="s">
        <v>114</v>
      </c>
      <c r="C1861" s="76" t="s">
        <v>137</v>
      </c>
      <c r="D1861" s="55" t="s">
        <v>74</v>
      </c>
      <c r="E1861" s="55" t="s">
        <v>172</v>
      </c>
      <c r="F1861" s="70">
        <v>365.33</v>
      </c>
      <c r="G1861" s="77">
        <v>53100</v>
      </c>
      <c r="H1861" s="77">
        <v>365.33</v>
      </c>
      <c r="I1861" s="77">
        <v>1</v>
      </c>
      <c r="J1861" s="77">
        <v>5.0326220999999999E-11</v>
      </c>
      <c r="K1861" s="77">
        <v>0</v>
      </c>
      <c r="L1861" s="77">
        <v>5.0326220999999999E-11</v>
      </c>
      <c r="M1861" s="77">
        <v>0</v>
      </c>
      <c r="N1861" s="77">
        <v>0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154</v>
      </c>
      <c r="U1861" s="105">
        <v>0</v>
      </c>
      <c r="V1861" s="105">
        <v>0</v>
      </c>
      <c r="W1861" s="101">
        <v>0</v>
      </c>
    </row>
    <row r="1862" spans="2:23" x14ac:dyDescent="0.35">
      <c r="B1862" s="55" t="s">
        <v>114</v>
      </c>
      <c r="C1862" s="76" t="s">
        <v>137</v>
      </c>
      <c r="D1862" s="55" t="s">
        <v>74</v>
      </c>
      <c r="E1862" s="55" t="s">
        <v>173</v>
      </c>
      <c r="F1862" s="70">
        <v>365.33</v>
      </c>
      <c r="G1862" s="77">
        <v>52000</v>
      </c>
      <c r="H1862" s="77">
        <v>365.33</v>
      </c>
      <c r="I1862" s="77">
        <v>1</v>
      </c>
      <c r="J1862" s="77">
        <v>-1.706647E-11</v>
      </c>
      <c r="K1862" s="77">
        <v>0</v>
      </c>
      <c r="L1862" s="77">
        <v>-1.706647E-11</v>
      </c>
      <c r="M1862" s="77">
        <v>0</v>
      </c>
      <c r="N1862" s="77">
        <v>0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154</v>
      </c>
      <c r="U1862" s="105">
        <v>0</v>
      </c>
      <c r="V1862" s="105">
        <v>0</v>
      </c>
      <c r="W1862" s="101">
        <v>0</v>
      </c>
    </row>
    <row r="1863" spans="2:23" x14ac:dyDescent="0.35">
      <c r="B1863" s="55" t="s">
        <v>114</v>
      </c>
      <c r="C1863" s="76" t="s">
        <v>137</v>
      </c>
      <c r="D1863" s="55" t="s">
        <v>74</v>
      </c>
      <c r="E1863" s="55" t="s">
        <v>173</v>
      </c>
      <c r="F1863" s="70">
        <v>365.33</v>
      </c>
      <c r="G1863" s="77">
        <v>53050</v>
      </c>
      <c r="H1863" s="77">
        <v>364.44</v>
      </c>
      <c r="I1863" s="77">
        <v>1</v>
      </c>
      <c r="J1863" s="77">
        <v>-132.554424568873</v>
      </c>
      <c r="K1863" s="77">
        <v>0.16516434944417899</v>
      </c>
      <c r="L1863" s="77">
        <v>-132.55442456889801</v>
      </c>
      <c r="M1863" s="77">
        <v>0.16516434944424299</v>
      </c>
      <c r="N1863" s="77">
        <v>2.5490721E-11</v>
      </c>
      <c r="O1863" s="77">
        <v>-6.3513000000000002E-14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153</v>
      </c>
      <c r="U1863" s="105">
        <v>-4.8804000000000001E-13</v>
      </c>
      <c r="V1863" s="105">
        <v>0</v>
      </c>
      <c r="W1863" s="101">
        <v>-2.4303569999999998E-13</v>
      </c>
    </row>
    <row r="1864" spans="2:23" x14ac:dyDescent="0.35">
      <c r="B1864" s="55" t="s">
        <v>114</v>
      </c>
      <c r="C1864" s="76" t="s">
        <v>137</v>
      </c>
      <c r="D1864" s="55" t="s">
        <v>74</v>
      </c>
      <c r="E1864" s="55" t="s">
        <v>173</v>
      </c>
      <c r="F1864" s="70">
        <v>365.33</v>
      </c>
      <c r="G1864" s="77">
        <v>53050</v>
      </c>
      <c r="H1864" s="77">
        <v>364.44</v>
      </c>
      <c r="I1864" s="77">
        <v>2</v>
      </c>
      <c r="J1864" s="77">
        <v>-117.232897385782</v>
      </c>
      <c r="K1864" s="77">
        <v>0.116820193950454</v>
      </c>
      <c r="L1864" s="77">
        <v>-117.23289738580399</v>
      </c>
      <c r="M1864" s="77">
        <v>0.116820193950499</v>
      </c>
      <c r="N1864" s="77">
        <v>2.2537527000000001E-11</v>
      </c>
      <c r="O1864" s="77">
        <v>-4.4908000000000002E-14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153</v>
      </c>
      <c r="U1864" s="105">
        <v>3.6722699999999997E-12</v>
      </c>
      <c r="V1864" s="105">
        <v>0</v>
      </c>
      <c r="W1864" s="101">
        <v>5.5158113999999997E-12</v>
      </c>
    </row>
    <row r="1865" spans="2:23" x14ac:dyDescent="0.35">
      <c r="B1865" s="55" t="s">
        <v>114</v>
      </c>
      <c r="C1865" s="76" t="s">
        <v>137</v>
      </c>
      <c r="D1865" s="55" t="s">
        <v>74</v>
      </c>
      <c r="E1865" s="55" t="s">
        <v>173</v>
      </c>
      <c r="F1865" s="70">
        <v>365.33</v>
      </c>
      <c r="G1865" s="77">
        <v>53100</v>
      </c>
      <c r="H1865" s="77">
        <v>365.33</v>
      </c>
      <c r="I1865" s="77">
        <v>2</v>
      </c>
      <c r="J1865" s="77">
        <v>-5.2710549999999999E-12</v>
      </c>
      <c r="K1865" s="77">
        <v>0</v>
      </c>
      <c r="L1865" s="77">
        <v>-5.2710549999999999E-12</v>
      </c>
      <c r="M1865" s="77">
        <v>0</v>
      </c>
      <c r="N1865" s="77">
        <v>0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154</v>
      </c>
      <c r="U1865" s="105">
        <v>0</v>
      </c>
      <c r="V1865" s="105">
        <v>0</v>
      </c>
      <c r="W1865" s="101">
        <v>0</v>
      </c>
    </row>
    <row r="1866" spans="2:23" x14ac:dyDescent="0.35">
      <c r="B1866" s="55" t="s">
        <v>114</v>
      </c>
      <c r="C1866" s="76" t="s">
        <v>137</v>
      </c>
      <c r="D1866" s="55" t="s">
        <v>74</v>
      </c>
      <c r="E1866" s="55" t="s">
        <v>174</v>
      </c>
      <c r="F1866" s="70">
        <v>365.65</v>
      </c>
      <c r="G1866" s="77">
        <v>53000</v>
      </c>
      <c r="H1866" s="77">
        <v>365.33</v>
      </c>
      <c r="I1866" s="77">
        <v>1</v>
      </c>
      <c r="J1866" s="77">
        <v>-40.404374966067699</v>
      </c>
      <c r="K1866" s="77">
        <v>0</v>
      </c>
      <c r="L1866" s="77">
        <v>-40.404374966026701</v>
      </c>
      <c r="M1866" s="77">
        <v>0</v>
      </c>
      <c r="N1866" s="77">
        <v>-4.1022741000000003E-11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153</v>
      </c>
      <c r="U1866" s="105">
        <v>-1.3127276999999999E-11</v>
      </c>
      <c r="V1866" s="105">
        <v>0</v>
      </c>
      <c r="W1866" s="101">
        <v>-6.5371628199999998E-12</v>
      </c>
    </row>
    <row r="1867" spans="2:23" x14ac:dyDescent="0.35">
      <c r="B1867" s="55" t="s">
        <v>114</v>
      </c>
      <c r="C1867" s="76" t="s">
        <v>137</v>
      </c>
      <c r="D1867" s="55" t="s">
        <v>74</v>
      </c>
      <c r="E1867" s="55" t="s">
        <v>174</v>
      </c>
      <c r="F1867" s="70">
        <v>365.65</v>
      </c>
      <c r="G1867" s="77">
        <v>53000</v>
      </c>
      <c r="H1867" s="77">
        <v>365.33</v>
      </c>
      <c r="I1867" s="77">
        <v>2</v>
      </c>
      <c r="J1867" s="77">
        <v>-35.690531220026102</v>
      </c>
      <c r="K1867" s="77">
        <v>0</v>
      </c>
      <c r="L1867" s="77">
        <v>-35.690531219989801</v>
      </c>
      <c r="M1867" s="77">
        <v>0</v>
      </c>
      <c r="N1867" s="77">
        <v>-3.6259883999999997E-11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153</v>
      </c>
      <c r="U1867" s="105">
        <v>-1.1603162999999999E-11</v>
      </c>
      <c r="V1867" s="105">
        <v>0</v>
      </c>
      <c r="W1867" s="101">
        <v>-5.7781797200000003E-12</v>
      </c>
    </row>
    <row r="1868" spans="2:23" x14ac:dyDescent="0.35">
      <c r="B1868" s="55" t="s">
        <v>114</v>
      </c>
      <c r="C1868" s="76" t="s">
        <v>137</v>
      </c>
      <c r="D1868" s="55" t="s">
        <v>74</v>
      </c>
      <c r="E1868" s="55" t="s">
        <v>174</v>
      </c>
      <c r="F1868" s="70">
        <v>365.65</v>
      </c>
      <c r="G1868" s="77">
        <v>53000</v>
      </c>
      <c r="H1868" s="77">
        <v>365.33</v>
      </c>
      <c r="I1868" s="77">
        <v>3</v>
      </c>
      <c r="J1868" s="77">
        <v>-35.690531220026102</v>
      </c>
      <c r="K1868" s="77">
        <v>0</v>
      </c>
      <c r="L1868" s="77">
        <v>-35.690531219989801</v>
      </c>
      <c r="M1868" s="77">
        <v>0</v>
      </c>
      <c r="N1868" s="77">
        <v>-3.6259883999999997E-11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153</v>
      </c>
      <c r="U1868" s="105">
        <v>-1.1603162999999999E-11</v>
      </c>
      <c r="V1868" s="105">
        <v>0</v>
      </c>
      <c r="W1868" s="101">
        <v>-5.7781797200000003E-12</v>
      </c>
    </row>
    <row r="1869" spans="2:23" x14ac:dyDescent="0.35">
      <c r="B1869" s="55" t="s">
        <v>114</v>
      </c>
      <c r="C1869" s="76" t="s">
        <v>137</v>
      </c>
      <c r="D1869" s="55" t="s">
        <v>74</v>
      </c>
      <c r="E1869" s="55" t="s">
        <v>174</v>
      </c>
      <c r="F1869" s="70">
        <v>365.65</v>
      </c>
      <c r="G1869" s="77">
        <v>53204</v>
      </c>
      <c r="H1869" s="77">
        <v>364.32</v>
      </c>
      <c r="I1869" s="77">
        <v>1</v>
      </c>
      <c r="J1869" s="77">
        <v>-4.55033649190276</v>
      </c>
      <c r="K1869" s="77">
        <v>2.6461708478234501E-3</v>
      </c>
      <c r="L1869" s="77">
        <v>-4.5503364918832299</v>
      </c>
      <c r="M1869" s="77">
        <v>2.64617084780074E-3</v>
      </c>
      <c r="N1869" s="77">
        <v>-1.9530210999999998E-11</v>
      </c>
      <c r="O1869" s="77">
        <v>2.2715000000000001E-14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153</v>
      </c>
      <c r="U1869" s="105">
        <v>-1.7684527E-11</v>
      </c>
      <c r="V1869" s="105">
        <v>0</v>
      </c>
      <c r="W1869" s="101">
        <v>-8.8065965599999994E-12</v>
      </c>
    </row>
    <row r="1870" spans="2:23" x14ac:dyDescent="0.35">
      <c r="B1870" s="55" t="s">
        <v>114</v>
      </c>
      <c r="C1870" s="76" t="s">
        <v>137</v>
      </c>
      <c r="D1870" s="55" t="s">
        <v>74</v>
      </c>
      <c r="E1870" s="55" t="s">
        <v>174</v>
      </c>
      <c r="F1870" s="70">
        <v>365.65</v>
      </c>
      <c r="G1870" s="77">
        <v>53304</v>
      </c>
      <c r="H1870" s="77">
        <v>367.5</v>
      </c>
      <c r="I1870" s="77">
        <v>1</v>
      </c>
      <c r="J1870" s="77">
        <v>33.270206605465901</v>
      </c>
      <c r="K1870" s="77">
        <v>0.10261024622977501</v>
      </c>
      <c r="L1870" s="77">
        <v>33.270206605477703</v>
      </c>
      <c r="M1870" s="77">
        <v>0.102610246229847</v>
      </c>
      <c r="N1870" s="77">
        <v>-1.1751711E-11</v>
      </c>
      <c r="O1870" s="77">
        <v>-7.2510999999999995E-14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153</v>
      </c>
      <c r="U1870" s="105">
        <v>-4.8402169999999996E-12</v>
      </c>
      <c r="V1870" s="105">
        <v>0</v>
      </c>
      <c r="W1870" s="101">
        <v>-2.41034653E-12</v>
      </c>
    </row>
    <row r="1871" spans="2:23" x14ac:dyDescent="0.35">
      <c r="B1871" s="55" t="s">
        <v>114</v>
      </c>
      <c r="C1871" s="76" t="s">
        <v>137</v>
      </c>
      <c r="D1871" s="55" t="s">
        <v>74</v>
      </c>
      <c r="E1871" s="55" t="s">
        <v>174</v>
      </c>
      <c r="F1871" s="70">
        <v>365.65</v>
      </c>
      <c r="G1871" s="77">
        <v>53354</v>
      </c>
      <c r="H1871" s="77">
        <v>366.35</v>
      </c>
      <c r="I1871" s="77">
        <v>1</v>
      </c>
      <c r="J1871" s="77">
        <v>37.856274346261699</v>
      </c>
      <c r="K1871" s="77">
        <v>3.00950476549681E-2</v>
      </c>
      <c r="L1871" s="77">
        <v>37.856274346214597</v>
      </c>
      <c r="M1871" s="77">
        <v>3.0095047654893198E-2</v>
      </c>
      <c r="N1871" s="77">
        <v>4.7106762999999998E-11</v>
      </c>
      <c r="O1871" s="77">
        <v>7.4896999999999999E-14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154</v>
      </c>
      <c r="U1871" s="105">
        <v>-5.5625469999999998E-12</v>
      </c>
      <c r="V1871" s="105">
        <v>0</v>
      </c>
      <c r="W1871" s="101">
        <v>-2.7700547099999999E-12</v>
      </c>
    </row>
    <row r="1872" spans="2:23" x14ac:dyDescent="0.35">
      <c r="B1872" s="55" t="s">
        <v>114</v>
      </c>
      <c r="C1872" s="76" t="s">
        <v>137</v>
      </c>
      <c r="D1872" s="55" t="s">
        <v>74</v>
      </c>
      <c r="E1872" s="55" t="s">
        <v>174</v>
      </c>
      <c r="F1872" s="70">
        <v>365.65</v>
      </c>
      <c r="G1872" s="77">
        <v>53454</v>
      </c>
      <c r="H1872" s="77">
        <v>367.16</v>
      </c>
      <c r="I1872" s="77">
        <v>1</v>
      </c>
      <c r="J1872" s="77">
        <v>30.117880202077501</v>
      </c>
      <c r="K1872" s="77">
        <v>6.1863313476508502E-2</v>
      </c>
      <c r="L1872" s="77">
        <v>30.117880202028701</v>
      </c>
      <c r="M1872" s="77">
        <v>6.1863313476307802E-2</v>
      </c>
      <c r="N1872" s="77">
        <v>4.8844262000000001E-11</v>
      </c>
      <c r="O1872" s="77">
        <v>2.00653E-13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154</v>
      </c>
      <c r="U1872" s="105">
        <v>-2.34465E-13</v>
      </c>
      <c r="V1872" s="105">
        <v>0</v>
      </c>
      <c r="W1872" s="101">
        <v>-1.1675961999999999E-13</v>
      </c>
    </row>
    <row r="1873" spans="2:23" x14ac:dyDescent="0.35">
      <c r="B1873" s="55" t="s">
        <v>114</v>
      </c>
      <c r="C1873" s="76" t="s">
        <v>137</v>
      </c>
      <c r="D1873" s="55" t="s">
        <v>74</v>
      </c>
      <c r="E1873" s="55" t="s">
        <v>174</v>
      </c>
      <c r="F1873" s="70">
        <v>365.65</v>
      </c>
      <c r="G1873" s="77">
        <v>53604</v>
      </c>
      <c r="H1873" s="77">
        <v>366.89</v>
      </c>
      <c r="I1873" s="77">
        <v>1</v>
      </c>
      <c r="J1873" s="77">
        <v>33.167216640434198</v>
      </c>
      <c r="K1873" s="77">
        <v>4.7852795295796897E-2</v>
      </c>
      <c r="L1873" s="77">
        <v>33.167216640415198</v>
      </c>
      <c r="M1873" s="77">
        <v>4.7852795295742198E-2</v>
      </c>
      <c r="N1873" s="77">
        <v>1.8962608999999999E-11</v>
      </c>
      <c r="O1873" s="77">
        <v>5.4719999999999999E-14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154</v>
      </c>
      <c r="U1873" s="105">
        <v>-3.4714570000000001E-12</v>
      </c>
      <c r="V1873" s="105">
        <v>0</v>
      </c>
      <c r="W1873" s="101">
        <v>-1.7287271100000001E-12</v>
      </c>
    </row>
    <row r="1874" spans="2:23" x14ac:dyDescent="0.35">
      <c r="B1874" s="55" t="s">
        <v>114</v>
      </c>
      <c r="C1874" s="76" t="s">
        <v>137</v>
      </c>
      <c r="D1874" s="55" t="s">
        <v>74</v>
      </c>
      <c r="E1874" s="55" t="s">
        <v>174</v>
      </c>
      <c r="F1874" s="70">
        <v>365.65</v>
      </c>
      <c r="G1874" s="77">
        <v>53654</v>
      </c>
      <c r="H1874" s="77">
        <v>365.39</v>
      </c>
      <c r="I1874" s="77">
        <v>1</v>
      </c>
      <c r="J1874" s="77">
        <v>-18.2064206704414</v>
      </c>
      <c r="K1874" s="77">
        <v>1.6165974964490099E-2</v>
      </c>
      <c r="L1874" s="77">
        <v>-18.2064206704712</v>
      </c>
      <c r="M1874" s="77">
        <v>1.61659749645429E-2</v>
      </c>
      <c r="N1874" s="77">
        <v>2.9723446000000001E-11</v>
      </c>
      <c r="O1874" s="77">
        <v>-5.2784000000000003E-14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154</v>
      </c>
      <c r="U1874" s="105">
        <v>-1.1565651999999999E-11</v>
      </c>
      <c r="V1874" s="105">
        <v>0</v>
      </c>
      <c r="W1874" s="101">
        <v>-5.75949988E-12</v>
      </c>
    </row>
    <row r="1875" spans="2:23" x14ac:dyDescent="0.35">
      <c r="B1875" s="55" t="s">
        <v>114</v>
      </c>
      <c r="C1875" s="76" t="s">
        <v>137</v>
      </c>
      <c r="D1875" s="55" t="s">
        <v>74</v>
      </c>
      <c r="E1875" s="55" t="s">
        <v>175</v>
      </c>
      <c r="F1875" s="70">
        <v>364.44</v>
      </c>
      <c r="G1875" s="77">
        <v>53150</v>
      </c>
      <c r="H1875" s="77">
        <v>363.61</v>
      </c>
      <c r="I1875" s="77">
        <v>1</v>
      </c>
      <c r="J1875" s="77">
        <v>-27.397081096819701</v>
      </c>
      <c r="K1875" s="77">
        <v>2.05364174398396E-2</v>
      </c>
      <c r="L1875" s="77">
        <v>-27.3970810969575</v>
      </c>
      <c r="M1875" s="77">
        <v>2.0536417440046102E-2</v>
      </c>
      <c r="N1875" s="77">
        <v>1.3774537100000001E-10</v>
      </c>
      <c r="O1875" s="77">
        <v>-2.0650299999999999E-13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154</v>
      </c>
      <c r="U1875" s="105">
        <v>3.9156561000000002E-11</v>
      </c>
      <c r="V1875" s="105">
        <v>0</v>
      </c>
      <c r="W1875" s="101">
        <v>5.88138142E-11</v>
      </c>
    </row>
    <row r="1876" spans="2:23" x14ac:dyDescent="0.35">
      <c r="B1876" s="55" t="s">
        <v>114</v>
      </c>
      <c r="C1876" s="76" t="s">
        <v>137</v>
      </c>
      <c r="D1876" s="55" t="s">
        <v>74</v>
      </c>
      <c r="E1876" s="55" t="s">
        <v>175</v>
      </c>
      <c r="F1876" s="70">
        <v>364.44</v>
      </c>
      <c r="G1876" s="77">
        <v>53150</v>
      </c>
      <c r="H1876" s="77">
        <v>363.61</v>
      </c>
      <c r="I1876" s="77">
        <v>2</v>
      </c>
      <c r="J1876" s="77">
        <v>-27.316639830511999</v>
      </c>
      <c r="K1876" s="77">
        <v>2.04383854505433E-2</v>
      </c>
      <c r="L1876" s="77">
        <v>-27.316639830649301</v>
      </c>
      <c r="M1876" s="77">
        <v>2.04383854507489E-2</v>
      </c>
      <c r="N1876" s="77">
        <v>1.3735124100000001E-10</v>
      </c>
      <c r="O1876" s="77">
        <v>-2.0553499999999999E-13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154</v>
      </c>
      <c r="U1876" s="105">
        <v>3.9181683000000003E-11</v>
      </c>
      <c r="V1876" s="105">
        <v>0</v>
      </c>
      <c r="W1876" s="101">
        <v>5.8851547869999995E-11</v>
      </c>
    </row>
    <row r="1877" spans="2:23" x14ac:dyDescent="0.35">
      <c r="B1877" s="55" t="s">
        <v>114</v>
      </c>
      <c r="C1877" s="76" t="s">
        <v>137</v>
      </c>
      <c r="D1877" s="55" t="s">
        <v>74</v>
      </c>
      <c r="E1877" s="55" t="s">
        <v>175</v>
      </c>
      <c r="F1877" s="70">
        <v>364.44</v>
      </c>
      <c r="G1877" s="77">
        <v>53900</v>
      </c>
      <c r="H1877" s="77">
        <v>363.82</v>
      </c>
      <c r="I1877" s="77">
        <v>1</v>
      </c>
      <c r="J1877" s="77">
        <v>-11.031376092514501</v>
      </c>
      <c r="K1877" s="77">
        <v>5.7194891492415197E-3</v>
      </c>
      <c r="L1877" s="77">
        <v>-11.031376092588699</v>
      </c>
      <c r="M1877" s="77">
        <v>5.71948914931842E-3</v>
      </c>
      <c r="N1877" s="77">
        <v>7.4160121999999998E-11</v>
      </c>
      <c r="O1877" s="77">
        <v>-7.6900000000000006E-14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153</v>
      </c>
      <c r="U1877" s="105">
        <v>1.7977523E-11</v>
      </c>
      <c r="V1877" s="105">
        <v>0</v>
      </c>
      <c r="W1877" s="101">
        <v>2.7002542369999999E-11</v>
      </c>
    </row>
    <row r="1878" spans="2:23" x14ac:dyDescent="0.35">
      <c r="B1878" s="55" t="s">
        <v>114</v>
      </c>
      <c r="C1878" s="76" t="s">
        <v>137</v>
      </c>
      <c r="D1878" s="55" t="s">
        <v>74</v>
      </c>
      <c r="E1878" s="55" t="s">
        <v>175</v>
      </c>
      <c r="F1878" s="70">
        <v>364.44</v>
      </c>
      <c r="G1878" s="77">
        <v>53900</v>
      </c>
      <c r="H1878" s="77">
        <v>363.82</v>
      </c>
      <c r="I1878" s="77">
        <v>2</v>
      </c>
      <c r="J1878" s="77">
        <v>-11.0180187303573</v>
      </c>
      <c r="K1878" s="77">
        <v>5.6886510837537803E-3</v>
      </c>
      <c r="L1878" s="77">
        <v>-11.0180187304314</v>
      </c>
      <c r="M1878" s="77">
        <v>5.6886510838302304E-3</v>
      </c>
      <c r="N1878" s="77">
        <v>7.4035222000000005E-11</v>
      </c>
      <c r="O1878" s="77">
        <v>-7.6450000000000005E-14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153</v>
      </c>
      <c r="U1878" s="105">
        <v>1.806417E-11</v>
      </c>
      <c r="V1878" s="105">
        <v>0</v>
      </c>
      <c r="W1878" s="101">
        <v>2.7132687620000001E-11</v>
      </c>
    </row>
    <row r="1879" spans="2:23" x14ac:dyDescent="0.35">
      <c r="B1879" s="55" t="s">
        <v>114</v>
      </c>
      <c r="C1879" s="76" t="s">
        <v>137</v>
      </c>
      <c r="D1879" s="55" t="s">
        <v>74</v>
      </c>
      <c r="E1879" s="55" t="s">
        <v>176</v>
      </c>
      <c r="F1879" s="70">
        <v>363.61</v>
      </c>
      <c r="G1879" s="77">
        <v>53550</v>
      </c>
      <c r="H1879" s="77">
        <v>363.28</v>
      </c>
      <c r="I1879" s="77">
        <v>1</v>
      </c>
      <c r="J1879" s="77">
        <v>-4.9019694675888301</v>
      </c>
      <c r="K1879" s="77">
        <v>5.9112089466485901E-4</v>
      </c>
      <c r="L1879" s="77">
        <v>-4.9019694676833998</v>
      </c>
      <c r="M1879" s="77">
        <v>5.9112089468766704E-4</v>
      </c>
      <c r="N1879" s="77">
        <v>9.4567409E-11</v>
      </c>
      <c r="O1879" s="77">
        <v>-2.2807E-14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153</v>
      </c>
      <c r="U1879" s="105">
        <v>2.2918016999999999E-11</v>
      </c>
      <c r="V1879" s="105">
        <v>0</v>
      </c>
      <c r="W1879" s="101">
        <v>3.4423247579999997E-11</v>
      </c>
    </row>
    <row r="1880" spans="2:23" x14ac:dyDescent="0.35">
      <c r="B1880" s="55" t="s">
        <v>114</v>
      </c>
      <c r="C1880" s="76" t="s">
        <v>137</v>
      </c>
      <c r="D1880" s="55" t="s">
        <v>74</v>
      </c>
      <c r="E1880" s="55" t="s">
        <v>176</v>
      </c>
      <c r="F1880" s="70">
        <v>363.61</v>
      </c>
      <c r="G1880" s="77">
        <v>54200</v>
      </c>
      <c r="H1880" s="77">
        <v>363.6</v>
      </c>
      <c r="I1880" s="77">
        <v>1</v>
      </c>
      <c r="J1880" s="77">
        <v>12.0708206772991</v>
      </c>
      <c r="K1880" s="77">
        <v>9.6165109803517004E-4</v>
      </c>
      <c r="L1880" s="77">
        <v>12.070820677203001</v>
      </c>
      <c r="M1880" s="77">
        <v>9.6165109801986501E-4</v>
      </c>
      <c r="N1880" s="77">
        <v>9.6056495999999996E-11</v>
      </c>
      <c r="O1880" s="77">
        <v>1.5305000000000001E-14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153</v>
      </c>
      <c r="U1880" s="105">
        <v>6.5255529999999999E-12</v>
      </c>
      <c r="V1880" s="105">
        <v>0</v>
      </c>
      <c r="W1880" s="101">
        <v>9.8014905299999994E-12</v>
      </c>
    </row>
    <row r="1881" spans="2:23" x14ac:dyDescent="0.35">
      <c r="B1881" s="55" t="s">
        <v>114</v>
      </c>
      <c r="C1881" s="76" t="s">
        <v>137</v>
      </c>
      <c r="D1881" s="55" t="s">
        <v>74</v>
      </c>
      <c r="E1881" s="55" t="s">
        <v>177</v>
      </c>
      <c r="F1881" s="70">
        <v>363.78</v>
      </c>
      <c r="G1881" s="77">
        <v>53150</v>
      </c>
      <c r="H1881" s="77">
        <v>363.61</v>
      </c>
      <c r="I1881" s="77">
        <v>1</v>
      </c>
      <c r="J1881" s="77">
        <v>-37.811357801856602</v>
      </c>
      <c r="K1881" s="77">
        <v>0</v>
      </c>
      <c r="L1881" s="77">
        <v>-37.811357801839797</v>
      </c>
      <c r="M1881" s="77">
        <v>0</v>
      </c>
      <c r="N1881" s="77">
        <v>-1.6786572E-11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154</v>
      </c>
      <c r="U1881" s="105">
        <v>-2.853717E-12</v>
      </c>
      <c r="V1881" s="105">
        <v>0</v>
      </c>
      <c r="W1881" s="101">
        <v>-1.421103E-12</v>
      </c>
    </row>
    <row r="1882" spans="2:23" x14ac:dyDescent="0.35">
      <c r="B1882" s="55" t="s">
        <v>114</v>
      </c>
      <c r="C1882" s="76" t="s">
        <v>137</v>
      </c>
      <c r="D1882" s="55" t="s">
        <v>74</v>
      </c>
      <c r="E1882" s="55" t="s">
        <v>177</v>
      </c>
      <c r="F1882" s="70">
        <v>363.78</v>
      </c>
      <c r="G1882" s="77">
        <v>53150</v>
      </c>
      <c r="H1882" s="77">
        <v>363.61</v>
      </c>
      <c r="I1882" s="77">
        <v>2</v>
      </c>
      <c r="J1882" s="77">
        <v>-31.746774611879701</v>
      </c>
      <c r="K1882" s="77">
        <v>0</v>
      </c>
      <c r="L1882" s="77">
        <v>-31.7467746118656</v>
      </c>
      <c r="M1882" s="77">
        <v>0</v>
      </c>
      <c r="N1882" s="77">
        <v>-1.4099832E-11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154</v>
      </c>
      <c r="U1882" s="105">
        <v>-2.396972E-12</v>
      </c>
      <c r="V1882" s="105">
        <v>0</v>
      </c>
      <c r="W1882" s="101">
        <v>-1.1936516800000001E-12</v>
      </c>
    </row>
    <row r="1883" spans="2:23" x14ac:dyDescent="0.35">
      <c r="B1883" s="55" t="s">
        <v>114</v>
      </c>
      <c r="C1883" s="76" t="s">
        <v>137</v>
      </c>
      <c r="D1883" s="55" t="s">
        <v>74</v>
      </c>
      <c r="E1883" s="55" t="s">
        <v>177</v>
      </c>
      <c r="F1883" s="70">
        <v>363.78</v>
      </c>
      <c r="G1883" s="77">
        <v>53150</v>
      </c>
      <c r="H1883" s="77">
        <v>363.61</v>
      </c>
      <c r="I1883" s="77">
        <v>3</v>
      </c>
      <c r="J1883" s="77">
        <v>-38.843749823750002</v>
      </c>
      <c r="K1883" s="77">
        <v>0</v>
      </c>
      <c r="L1883" s="77">
        <v>-38.843749823732701</v>
      </c>
      <c r="M1883" s="77">
        <v>0</v>
      </c>
      <c r="N1883" s="77">
        <v>-1.7269518999999999E-11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154</v>
      </c>
      <c r="U1883" s="105">
        <v>-2.935818E-12</v>
      </c>
      <c r="V1883" s="105">
        <v>0</v>
      </c>
      <c r="W1883" s="101">
        <v>-1.46198791E-12</v>
      </c>
    </row>
    <row r="1884" spans="2:23" x14ac:dyDescent="0.35">
      <c r="B1884" s="55" t="s">
        <v>114</v>
      </c>
      <c r="C1884" s="76" t="s">
        <v>137</v>
      </c>
      <c r="D1884" s="55" t="s">
        <v>74</v>
      </c>
      <c r="E1884" s="55" t="s">
        <v>177</v>
      </c>
      <c r="F1884" s="70">
        <v>363.78</v>
      </c>
      <c r="G1884" s="77">
        <v>53654</v>
      </c>
      <c r="H1884" s="77">
        <v>365.39</v>
      </c>
      <c r="I1884" s="77">
        <v>1</v>
      </c>
      <c r="J1884" s="77">
        <v>78.143298138587696</v>
      </c>
      <c r="K1884" s="77">
        <v>0.191740176380853</v>
      </c>
      <c r="L1884" s="77">
        <v>78.143298138612096</v>
      </c>
      <c r="M1884" s="77">
        <v>0.19174017638097199</v>
      </c>
      <c r="N1884" s="77">
        <v>-2.4436008999999998E-11</v>
      </c>
      <c r="O1884" s="77">
        <v>-1.1993400000000001E-13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154</v>
      </c>
      <c r="U1884" s="105">
        <v>-4.3843250000000001E-12</v>
      </c>
      <c r="V1884" s="105">
        <v>0</v>
      </c>
      <c r="W1884" s="101">
        <v>-2.18332E-12</v>
      </c>
    </row>
    <row r="1885" spans="2:23" x14ac:dyDescent="0.35">
      <c r="B1885" s="55" t="s">
        <v>114</v>
      </c>
      <c r="C1885" s="76" t="s">
        <v>137</v>
      </c>
      <c r="D1885" s="55" t="s">
        <v>74</v>
      </c>
      <c r="E1885" s="55" t="s">
        <v>177</v>
      </c>
      <c r="F1885" s="70">
        <v>363.78</v>
      </c>
      <c r="G1885" s="77">
        <v>53654</v>
      </c>
      <c r="H1885" s="77">
        <v>365.39</v>
      </c>
      <c r="I1885" s="77">
        <v>2</v>
      </c>
      <c r="J1885" s="77">
        <v>78.143298138587696</v>
      </c>
      <c r="K1885" s="77">
        <v>0.191740176380853</v>
      </c>
      <c r="L1885" s="77">
        <v>78.143298138612096</v>
      </c>
      <c r="M1885" s="77">
        <v>0.19174017638097199</v>
      </c>
      <c r="N1885" s="77">
        <v>-2.4436008999999998E-11</v>
      </c>
      <c r="O1885" s="77">
        <v>-1.1993400000000001E-13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154</v>
      </c>
      <c r="U1885" s="105">
        <v>-4.3843250000000001E-12</v>
      </c>
      <c r="V1885" s="105">
        <v>0</v>
      </c>
      <c r="W1885" s="101">
        <v>-2.18332E-12</v>
      </c>
    </row>
    <row r="1886" spans="2:23" x14ac:dyDescent="0.35">
      <c r="B1886" s="55" t="s">
        <v>114</v>
      </c>
      <c r="C1886" s="76" t="s">
        <v>137</v>
      </c>
      <c r="D1886" s="55" t="s">
        <v>74</v>
      </c>
      <c r="E1886" s="55" t="s">
        <v>177</v>
      </c>
      <c r="F1886" s="70">
        <v>363.78</v>
      </c>
      <c r="G1886" s="77">
        <v>53704</v>
      </c>
      <c r="H1886" s="77">
        <v>364.43</v>
      </c>
      <c r="I1886" s="77">
        <v>1</v>
      </c>
      <c r="J1886" s="77">
        <v>11.800063130001201</v>
      </c>
      <c r="K1886" s="77">
        <v>5.82029427665013E-3</v>
      </c>
      <c r="L1886" s="77">
        <v>11.800063129956399</v>
      </c>
      <c r="M1886" s="77">
        <v>5.8202942766059302E-3</v>
      </c>
      <c r="N1886" s="77">
        <v>4.4805825999999999E-11</v>
      </c>
      <c r="O1886" s="77">
        <v>4.4199999999999997E-14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154</v>
      </c>
      <c r="U1886" s="105">
        <v>-1.3030268999999999E-11</v>
      </c>
      <c r="V1886" s="105">
        <v>0</v>
      </c>
      <c r="W1886" s="101">
        <v>-6.4888544699999997E-12</v>
      </c>
    </row>
    <row r="1887" spans="2:23" x14ac:dyDescent="0.35">
      <c r="B1887" s="55" t="s">
        <v>114</v>
      </c>
      <c r="C1887" s="76" t="s">
        <v>137</v>
      </c>
      <c r="D1887" s="55" t="s">
        <v>74</v>
      </c>
      <c r="E1887" s="55" t="s">
        <v>177</v>
      </c>
      <c r="F1887" s="70">
        <v>363.78</v>
      </c>
      <c r="G1887" s="77">
        <v>58004</v>
      </c>
      <c r="H1887" s="77">
        <v>356.29</v>
      </c>
      <c r="I1887" s="77">
        <v>1</v>
      </c>
      <c r="J1887" s="77">
        <v>-60.2640301711305</v>
      </c>
      <c r="K1887" s="77">
        <v>0.76920535581649596</v>
      </c>
      <c r="L1887" s="77">
        <v>-60.264030171183499</v>
      </c>
      <c r="M1887" s="77">
        <v>0.76920535581784899</v>
      </c>
      <c r="N1887" s="77">
        <v>5.2990944999999999E-11</v>
      </c>
      <c r="O1887" s="77">
        <v>-1.352737E-12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154</v>
      </c>
      <c r="U1887" s="105">
        <v>-9.0130619999999999E-11</v>
      </c>
      <c r="V1887" s="105">
        <v>0</v>
      </c>
      <c r="W1887" s="101">
        <v>-4.4883530550000002E-11</v>
      </c>
    </row>
    <row r="1888" spans="2:23" x14ac:dyDescent="0.35">
      <c r="B1888" s="55" t="s">
        <v>114</v>
      </c>
      <c r="C1888" s="76" t="s">
        <v>137</v>
      </c>
      <c r="D1888" s="55" t="s">
        <v>74</v>
      </c>
      <c r="E1888" s="55" t="s">
        <v>178</v>
      </c>
      <c r="F1888" s="70">
        <v>362.07</v>
      </c>
      <c r="G1888" s="77">
        <v>53050</v>
      </c>
      <c r="H1888" s="77">
        <v>364.44</v>
      </c>
      <c r="I1888" s="77">
        <v>1</v>
      </c>
      <c r="J1888" s="77">
        <v>145.15181479800901</v>
      </c>
      <c r="K1888" s="77">
        <v>0.50776408907364601</v>
      </c>
      <c r="L1888" s="77">
        <v>145.15181479779301</v>
      </c>
      <c r="M1888" s="77">
        <v>0.50776408907213699</v>
      </c>
      <c r="N1888" s="77">
        <v>2.1573853799999999E-10</v>
      </c>
      <c r="O1888" s="77">
        <v>1.5093830000000001E-12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153</v>
      </c>
      <c r="U1888" s="105">
        <v>3.6990549E-11</v>
      </c>
      <c r="V1888" s="105">
        <v>0</v>
      </c>
      <c r="W1888" s="101">
        <v>5.5560427689999998E-11</v>
      </c>
    </row>
    <row r="1889" spans="2:23" x14ac:dyDescent="0.35">
      <c r="B1889" s="55" t="s">
        <v>114</v>
      </c>
      <c r="C1889" s="76" t="s">
        <v>137</v>
      </c>
      <c r="D1889" s="55" t="s">
        <v>74</v>
      </c>
      <c r="E1889" s="55" t="s">
        <v>178</v>
      </c>
      <c r="F1889" s="70">
        <v>362.07</v>
      </c>
      <c r="G1889" s="77">
        <v>53204</v>
      </c>
      <c r="H1889" s="77">
        <v>364.32</v>
      </c>
      <c r="I1889" s="77">
        <v>1</v>
      </c>
      <c r="J1889" s="77">
        <v>31.3643319779341</v>
      </c>
      <c r="K1889" s="77">
        <v>0</v>
      </c>
      <c r="L1889" s="77">
        <v>31.364331977905898</v>
      </c>
      <c r="M1889" s="77">
        <v>0</v>
      </c>
      <c r="N1889" s="77">
        <v>2.8238523000000001E-11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154</v>
      </c>
      <c r="U1889" s="105">
        <v>-6.3536676000000002E-11</v>
      </c>
      <c r="V1889" s="105">
        <v>0</v>
      </c>
      <c r="W1889" s="101">
        <v>-3.1640194400000002E-11</v>
      </c>
    </row>
    <row r="1890" spans="2:23" x14ac:dyDescent="0.35">
      <c r="B1890" s="55" t="s">
        <v>114</v>
      </c>
      <c r="C1890" s="76" t="s">
        <v>137</v>
      </c>
      <c r="D1890" s="55" t="s">
        <v>74</v>
      </c>
      <c r="E1890" s="55" t="s">
        <v>178</v>
      </c>
      <c r="F1890" s="70">
        <v>362.07</v>
      </c>
      <c r="G1890" s="77">
        <v>53204</v>
      </c>
      <c r="H1890" s="77">
        <v>364.32</v>
      </c>
      <c r="I1890" s="77">
        <v>2</v>
      </c>
      <c r="J1890" s="77">
        <v>31.3643319779341</v>
      </c>
      <c r="K1890" s="77">
        <v>0</v>
      </c>
      <c r="L1890" s="77">
        <v>31.364331977905898</v>
      </c>
      <c r="M1890" s="77">
        <v>0</v>
      </c>
      <c r="N1890" s="77">
        <v>2.8238523000000001E-11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154</v>
      </c>
      <c r="U1890" s="105">
        <v>-6.3536676000000002E-11</v>
      </c>
      <c r="V1890" s="105">
        <v>0</v>
      </c>
      <c r="W1890" s="101">
        <v>-3.1640194400000002E-11</v>
      </c>
    </row>
    <row r="1891" spans="2:23" x14ac:dyDescent="0.35">
      <c r="B1891" s="55" t="s">
        <v>114</v>
      </c>
      <c r="C1891" s="76" t="s">
        <v>137</v>
      </c>
      <c r="D1891" s="55" t="s">
        <v>74</v>
      </c>
      <c r="E1891" s="55" t="s">
        <v>179</v>
      </c>
      <c r="F1891" s="70">
        <v>364.32</v>
      </c>
      <c r="G1891" s="77">
        <v>53254</v>
      </c>
      <c r="H1891" s="77">
        <v>366.73</v>
      </c>
      <c r="I1891" s="77">
        <v>1</v>
      </c>
      <c r="J1891" s="77">
        <v>31.172468529567499</v>
      </c>
      <c r="K1891" s="77">
        <v>0.10241958251151299</v>
      </c>
      <c r="L1891" s="77">
        <v>31.172468529567301</v>
      </c>
      <c r="M1891" s="77">
        <v>0.102419582511511</v>
      </c>
      <c r="N1891" s="77">
        <v>1.9984000000000001E-13</v>
      </c>
      <c r="O1891" s="77">
        <v>1.323E-15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154</v>
      </c>
      <c r="U1891" s="105">
        <v>1.8749999999999999E-15</v>
      </c>
      <c r="V1891" s="105">
        <v>0</v>
      </c>
      <c r="W1891" s="101">
        <v>2.8162800000000001E-15</v>
      </c>
    </row>
    <row r="1892" spans="2:23" x14ac:dyDescent="0.35">
      <c r="B1892" s="55" t="s">
        <v>114</v>
      </c>
      <c r="C1892" s="76" t="s">
        <v>137</v>
      </c>
      <c r="D1892" s="55" t="s">
        <v>74</v>
      </c>
      <c r="E1892" s="55" t="s">
        <v>179</v>
      </c>
      <c r="F1892" s="70">
        <v>364.32</v>
      </c>
      <c r="G1892" s="77">
        <v>53304</v>
      </c>
      <c r="H1892" s="77">
        <v>367.5</v>
      </c>
      <c r="I1892" s="77">
        <v>1</v>
      </c>
      <c r="J1892" s="77">
        <v>32.8777070757559</v>
      </c>
      <c r="K1892" s="77">
        <v>0.120417119553096</v>
      </c>
      <c r="L1892" s="77">
        <v>32.877707075742897</v>
      </c>
      <c r="M1892" s="77">
        <v>0.120417119553001</v>
      </c>
      <c r="N1892" s="77">
        <v>1.3061773999999999E-11</v>
      </c>
      <c r="O1892" s="77">
        <v>9.5669999999999998E-14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154</v>
      </c>
      <c r="U1892" s="105">
        <v>-6.529831E-12</v>
      </c>
      <c r="V1892" s="105">
        <v>0</v>
      </c>
      <c r="W1892" s="101">
        <v>-3.2517458500000002E-12</v>
      </c>
    </row>
    <row r="1893" spans="2:23" x14ac:dyDescent="0.35">
      <c r="B1893" s="55" t="s">
        <v>114</v>
      </c>
      <c r="C1893" s="76" t="s">
        <v>137</v>
      </c>
      <c r="D1893" s="55" t="s">
        <v>74</v>
      </c>
      <c r="E1893" s="55" t="s">
        <v>179</v>
      </c>
      <c r="F1893" s="70">
        <v>364.32</v>
      </c>
      <c r="G1893" s="77">
        <v>54104</v>
      </c>
      <c r="H1893" s="77">
        <v>366.45</v>
      </c>
      <c r="I1893" s="77">
        <v>1</v>
      </c>
      <c r="J1893" s="77">
        <v>29.5968373964036</v>
      </c>
      <c r="K1893" s="77">
        <v>8.6546111046272606E-2</v>
      </c>
      <c r="L1893" s="77">
        <v>29.596837396403298</v>
      </c>
      <c r="M1893" s="77">
        <v>8.6546111046270899E-2</v>
      </c>
      <c r="N1893" s="77">
        <v>2.8865800000000001E-13</v>
      </c>
      <c r="O1893" s="77">
        <v>1.6809999999999999E-15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154</v>
      </c>
      <c r="U1893" s="105">
        <v>-8.07E-16</v>
      </c>
      <c r="V1893" s="105">
        <v>0</v>
      </c>
      <c r="W1893" s="101">
        <v>-4.0187000000000001E-16</v>
      </c>
    </row>
    <row r="1894" spans="2:23" x14ac:dyDescent="0.35">
      <c r="B1894" s="55" t="s">
        <v>114</v>
      </c>
      <c r="C1894" s="76" t="s">
        <v>137</v>
      </c>
      <c r="D1894" s="55" t="s">
        <v>74</v>
      </c>
      <c r="E1894" s="55" t="s">
        <v>180</v>
      </c>
      <c r="F1894" s="70">
        <v>366.73</v>
      </c>
      <c r="G1894" s="77">
        <v>54104</v>
      </c>
      <c r="H1894" s="77">
        <v>366.45</v>
      </c>
      <c r="I1894" s="77">
        <v>1</v>
      </c>
      <c r="J1894" s="77">
        <v>-4.5619528014489301</v>
      </c>
      <c r="K1894" s="77">
        <v>1.82307981056794E-3</v>
      </c>
      <c r="L1894" s="77">
        <v>-4.5619528014490101</v>
      </c>
      <c r="M1894" s="77">
        <v>1.8230798105680101E-3</v>
      </c>
      <c r="N1894" s="77">
        <v>8.3267000000000005E-14</v>
      </c>
      <c r="O1894" s="77">
        <v>-6.7000000000000004E-17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154</v>
      </c>
      <c r="U1894" s="105">
        <v>-1.154E-15</v>
      </c>
      <c r="V1894" s="105">
        <v>0</v>
      </c>
      <c r="W1894" s="101">
        <v>-5.7467000000000003E-16</v>
      </c>
    </row>
    <row r="1895" spans="2:23" x14ac:dyDescent="0.35">
      <c r="B1895" s="55" t="s">
        <v>114</v>
      </c>
      <c r="C1895" s="76" t="s">
        <v>137</v>
      </c>
      <c r="D1895" s="55" t="s">
        <v>74</v>
      </c>
      <c r="E1895" s="55" t="s">
        <v>181</v>
      </c>
      <c r="F1895" s="70">
        <v>366.35</v>
      </c>
      <c r="G1895" s="77">
        <v>53404</v>
      </c>
      <c r="H1895" s="77">
        <v>366.79</v>
      </c>
      <c r="I1895" s="77">
        <v>1</v>
      </c>
      <c r="J1895" s="77">
        <v>-1.94005609869553</v>
      </c>
      <c r="K1895" s="77">
        <v>3.6584307714353101E-4</v>
      </c>
      <c r="L1895" s="77">
        <v>-1.9400560987422699</v>
      </c>
      <c r="M1895" s="77">
        <v>3.6584307716115802E-4</v>
      </c>
      <c r="N1895" s="77">
        <v>4.6738307999999997E-11</v>
      </c>
      <c r="O1895" s="77">
        <v>-1.7627E-14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154</v>
      </c>
      <c r="U1895" s="105">
        <v>-2.7026449999999999E-11</v>
      </c>
      <c r="V1895" s="105">
        <v>0</v>
      </c>
      <c r="W1895" s="101">
        <v>-1.345871685E-11</v>
      </c>
    </row>
    <row r="1896" spans="2:23" x14ac:dyDescent="0.35">
      <c r="B1896" s="55" t="s">
        <v>114</v>
      </c>
      <c r="C1896" s="76" t="s">
        <v>137</v>
      </c>
      <c r="D1896" s="55" t="s">
        <v>74</v>
      </c>
      <c r="E1896" s="55" t="s">
        <v>182</v>
      </c>
      <c r="F1896" s="70">
        <v>366.79</v>
      </c>
      <c r="G1896" s="77">
        <v>53854</v>
      </c>
      <c r="H1896" s="77">
        <v>358.02</v>
      </c>
      <c r="I1896" s="77">
        <v>1</v>
      </c>
      <c r="J1896" s="77">
        <v>-69.524797465252803</v>
      </c>
      <c r="K1896" s="77">
        <v>0.95431689003804199</v>
      </c>
      <c r="L1896" s="77">
        <v>-69.524797465300196</v>
      </c>
      <c r="M1896" s="77">
        <v>0.95431689003934295</v>
      </c>
      <c r="N1896" s="77">
        <v>4.7373216000000002E-11</v>
      </c>
      <c r="O1896" s="77">
        <v>-1.3005219999999999E-12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154</v>
      </c>
      <c r="U1896" s="105">
        <v>-5.5852636000000003E-11</v>
      </c>
      <c r="V1896" s="105">
        <v>0</v>
      </c>
      <c r="W1896" s="101">
        <v>-2.7813671909999999E-11</v>
      </c>
    </row>
    <row r="1897" spans="2:23" x14ac:dyDescent="0.35">
      <c r="B1897" s="55" t="s">
        <v>114</v>
      </c>
      <c r="C1897" s="76" t="s">
        <v>137</v>
      </c>
      <c r="D1897" s="55" t="s">
        <v>74</v>
      </c>
      <c r="E1897" s="55" t="s">
        <v>183</v>
      </c>
      <c r="F1897" s="70">
        <v>367.16</v>
      </c>
      <c r="G1897" s="77">
        <v>53754</v>
      </c>
      <c r="H1897" s="77">
        <v>360.08</v>
      </c>
      <c r="I1897" s="77">
        <v>1</v>
      </c>
      <c r="J1897" s="77">
        <v>-60.112204449401098</v>
      </c>
      <c r="K1897" s="77">
        <v>0.58610598947494197</v>
      </c>
      <c r="L1897" s="77">
        <v>-60.112204449450402</v>
      </c>
      <c r="M1897" s="77">
        <v>0.58610598947590298</v>
      </c>
      <c r="N1897" s="77">
        <v>4.9260596000000001E-11</v>
      </c>
      <c r="O1897" s="77">
        <v>-9.6060300000000008E-13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154</v>
      </c>
      <c r="U1897" s="105">
        <v>-5.2949099999999997E-13</v>
      </c>
      <c r="V1897" s="105">
        <v>0</v>
      </c>
      <c r="W1897" s="101">
        <v>-2.6367760000000002E-13</v>
      </c>
    </row>
    <row r="1898" spans="2:23" x14ac:dyDescent="0.35">
      <c r="B1898" s="55" t="s">
        <v>114</v>
      </c>
      <c r="C1898" s="76" t="s">
        <v>137</v>
      </c>
      <c r="D1898" s="55" t="s">
        <v>74</v>
      </c>
      <c r="E1898" s="55" t="s">
        <v>184</v>
      </c>
      <c r="F1898" s="70">
        <v>363.28</v>
      </c>
      <c r="G1898" s="77">
        <v>54050</v>
      </c>
      <c r="H1898" s="77">
        <v>362.1</v>
      </c>
      <c r="I1898" s="77">
        <v>1</v>
      </c>
      <c r="J1898" s="77">
        <v>-63.811165136382101</v>
      </c>
      <c r="K1898" s="77">
        <v>5.9042039542908098E-2</v>
      </c>
      <c r="L1898" s="77">
        <v>-63.811165136634799</v>
      </c>
      <c r="M1898" s="77">
        <v>5.90420395433758E-2</v>
      </c>
      <c r="N1898" s="77">
        <v>2.5274227200000002E-10</v>
      </c>
      <c r="O1898" s="77">
        <v>-4.6770300000000003E-13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153</v>
      </c>
      <c r="U1898" s="105">
        <v>1.2860463099999999E-10</v>
      </c>
      <c r="V1898" s="105">
        <v>0</v>
      </c>
      <c r="W1898" s="101">
        <v>1.9316632206000001E-10</v>
      </c>
    </row>
    <row r="1899" spans="2:23" x14ac:dyDescent="0.35">
      <c r="B1899" s="55" t="s">
        <v>114</v>
      </c>
      <c r="C1899" s="76" t="s">
        <v>137</v>
      </c>
      <c r="D1899" s="55" t="s">
        <v>74</v>
      </c>
      <c r="E1899" s="55" t="s">
        <v>184</v>
      </c>
      <c r="F1899" s="70">
        <v>363.28</v>
      </c>
      <c r="G1899" s="77">
        <v>54850</v>
      </c>
      <c r="H1899" s="77">
        <v>363.76</v>
      </c>
      <c r="I1899" s="77">
        <v>1</v>
      </c>
      <c r="J1899" s="77">
        <v>10.876405373136301</v>
      </c>
      <c r="K1899" s="77">
        <v>3.0875306592446001E-3</v>
      </c>
      <c r="L1899" s="77">
        <v>10.8764053731981</v>
      </c>
      <c r="M1899" s="77">
        <v>3.0875306592796502E-3</v>
      </c>
      <c r="N1899" s="77">
        <v>-6.1743665999999995E-11</v>
      </c>
      <c r="O1899" s="77">
        <v>-3.5055000000000002E-14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154</v>
      </c>
      <c r="U1899" s="105">
        <v>1.6893777999999999E-11</v>
      </c>
      <c r="V1899" s="105">
        <v>0</v>
      </c>
      <c r="W1899" s="101">
        <v>2.537473912E-11</v>
      </c>
    </row>
    <row r="1900" spans="2:23" x14ac:dyDescent="0.35">
      <c r="B1900" s="55" t="s">
        <v>114</v>
      </c>
      <c r="C1900" s="76" t="s">
        <v>137</v>
      </c>
      <c r="D1900" s="55" t="s">
        <v>74</v>
      </c>
      <c r="E1900" s="55" t="s">
        <v>185</v>
      </c>
      <c r="F1900" s="70">
        <v>366.89</v>
      </c>
      <c r="G1900" s="77">
        <v>53654</v>
      </c>
      <c r="H1900" s="77">
        <v>365.39</v>
      </c>
      <c r="I1900" s="77">
        <v>1</v>
      </c>
      <c r="J1900" s="77">
        <v>-58.117781100046699</v>
      </c>
      <c r="K1900" s="77">
        <v>0.13274268566372299</v>
      </c>
      <c r="L1900" s="77">
        <v>-58.117781100065699</v>
      </c>
      <c r="M1900" s="77">
        <v>0.13274268566380901</v>
      </c>
      <c r="N1900" s="77">
        <v>1.8940404999999999E-11</v>
      </c>
      <c r="O1900" s="77">
        <v>-8.6540999999999999E-14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154</v>
      </c>
      <c r="U1900" s="105">
        <v>-3.2755209999999999E-12</v>
      </c>
      <c r="V1900" s="105">
        <v>0</v>
      </c>
      <c r="W1900" s="101">
        <v>-1.6311542800000001E-12</v>
      </c>
    </row>
    <row r="1901" spans="2:23" x14ac:dyDescent="0.35">
      <c r="B1901" s="55" t="s">
        <v>114</v>
      </c>
      <c r="C1901" s="76" t="s">
        <v>137</v>
      </c>
      <c r="D1901" s="55" t="s">
        <v>74</v>
      </c>
      <c r="E1901" s="55" t="s">
        <v>186</v>
      </c>
      <c r="F1901" s="70">
        <v>364.43</v>
      </c>
      <c r="G1901" s="77">
        <v>58004</v>
      </c>
      <c r="H1901" s="77">
        <v>356.29</v>
      </c>
      <c r="I1901" s="77">
        <v>1</v>
      </c>
      <c r="J1901" s="77">
        <v>-64.360913838196495</v>
      </c>
      <c r="K1901" s="77">
        <v>0.85373364212108704</v>
      </c>
      <c r="L1901" s="77">
        <v>-64.360913838241899</v>
      </c>
      <c r="M1901" s="77">
        <v>0.85373364212228997</v>
      </c>
      <c r="N1901" s="77">
        <v>4.5374815000000001E-11</v>
      </c>
      <c r="O1901" s="77">
        <v>-1.2037249999999999E-12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154</v>
      </c>
      <c r="U1901" s="105">
        <v>-6.4423210000000001E-11</v>
      </c>
      <c r="V1901" s="105">
        <v>0</v>
      </c>
      <c r="W1901" s="101">
        <v>-3.2081673399999997E-11</v>
      </c>
    </row>
    <row r="1902" spans="2:23" x14ac:dyDescent="0.35">
      <c r="B1902" s="55" t="s">
        <v>114</v>
      </c>
      <c r="C1902" s="76" t="s">
        <v>137</v>
      </c>
      <c r="D1902" s="55" t="s">
        <v>74</v>
      </c>
      <c r="E1902" s="55" t="s">
        <v>187</v>
      </c>
      <c r="F1902" s="70">
        <v>360.08</v>
      </c>
      <c r="G1902" s="77">
        <v>53854</v>
      </c>
      <c r="H1902" s="77">
        <v>358.02</v>
      </c>
      <c r="I1902" s="77">
        <v>1</v>
      </c>
      <c r="J1902" s="77">
        <v>-66.611388457705203</v>
      </c>
      <c r="K1902" s="77">
        <v>0.21963531507703399</v>
      </c>
      <c r="L1902" s="77">
        <v>-66.611388457738897</v>
      </c>
      <c r="M1902" s="77">
        <v>0.219635315077256</v>
      </c>
      <c r="N1902" s="77">
        <v>3.3706370999999998E-11</v>
      </c>
      <c r="O1902" s="77">
        <v>-2.2230500000000001E-13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153</v>
      </c>
      <c r="U1902" s="105">
        <v>-1.0383419E-11</v>
      </c>
      <c r="V1902" s="105">
        <v>0</v>
      </c>
      <c r="W1902" s="101">
        <v>-5.1707677600000002E-12</v>
      </c>
    </row>
    <row r="1903" spans="2:23" x14ac:dyDescent="0.35">
      <c r="B1903" s="55" t="s">
        <v>114</v>
      </c>
      <c r="C1903" s="76" t="s">
        <v>137</v>
      </c>
      <c r="D1903" s="55" t="s">
        <v>74</v>
      </c>
      <c r="E1903" s="55" t="s">
        <v>187</v>
      </c>
      <c r="F1903" s="70">
        <v>360.08</v>
      </c>
      <c r="G1903" s="77">
        <v>58104</v>
      </c>
      <c r="H1903" s="77">
        <v>354.44</v>
      </c>
      <c r="I1903" s="77">
        <v>1</v>
      </c>
      <c r="J1903" s="77">
        <v>-48.708502305360803</v>
      </c>
      <c r="K1903" s="77">
        <v>0.304631336473144</v>
      </c>
      <c r="L1903" s="77">
        <v>-48.708502305371603</v>
      </c>
      <c r="M1903" s="77">
        <v>0.304631336473279</v>
      </c>
      <c r="N1903" s="77">
        <v>1.080247E-11</v>
      </c>
      <c r="O1903" s="77">
        <v>-1.35092E-13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154</v>
      </c>
      <c r="U1903" s="105">
        <v>1.2663109E-11</v>
      </c>
      <c r="V1903" s="105">
        <v>0</v>
      </c>
      <c r="W1903" s="101">
        <v>1.902020302E-11</v>
      </c>
    </row>
    <row r="1904" spans="2:23" x14ac:dyDescent="0.35">
      <c r="B1904" s="55" t="s">
        <v>114</v>
      </c>
      <c r="C1904" s="76" t="s">
        <v>137</v>
      </c>
      <c r="D1904" s="55" t="s">
        <v>74</v>
      </c>
      <c r="E1904" s="55" t="s">
        <v>188</v>
      </c>
      <c r="F1904" s="70">
        <v>360.29</v>
      </c>
      <c r="G1904" s="77">
        <v>54050</v>
      </c>
      <c r="H1904" s="77">
        <v>362.1</v>
      </c>
      <c r="I1904" s="77">
        <v>1</v>
      </c>
      <c r="J1904" s="77">
        <v>100.368915388861</v>
      </c>
      <c r="K1904" s="77">
        <v>0.178308369421152</v>
      </c>
      <c r="L1904" s="77">
        <v>100.368915389149</v>
      </c>
      <c r="M1904" s="77">
        <v>0.17830836942217801</v>
      </c>
      <c r="N1904" s="77">
        <v>-2.8872459999999998E-10</v>
      </c>
      <c r="O1904" s="77">
        <v>-1.0258499999999999E-12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153</v>
      </c>
      <c r="U1904" s="105">
        <v>1.5205948599999999E-10</v>
      </c>
      <c r="V1904" s="105">
        <v>0</v>
      </c>
      <c r="W1904" s="101">
        <v>2.2839590935000001E-10</v>
      </c>
    </row>
    <row r="1905" spans="2:23" x14ac:dyDescent="0.35">
      <c r="B1905" s="55" t="s">
        <v>114</v>
      </c>
      <c r="C1905" s="76" t="s">
        <v>137</v>
      </c>
      <c r="D1905" s="55" t="s">
        <v>74</v>
      </c>
      <c r="E1905" s="55" t="s">
        <v>188</v>
      </c>
      <c r="F1905" s="70">
        <v>360.29</v>
      </c>
      <c r="G1905" s="77">
        <v>56000</v>
      </c>
      <c r="H1905" s="77">
        <v>363.8</v>
      </c>
      <c r="I1905" s="77">
        <v>1</v>
      </c>
      <c r="J1905" s="77">
        <v>48.3080308572153</v>
      </c>
      <c r="K1905" s="77">
        <v>0.22636558699426201</v>
      </c>
      <c r="L1905" s="77">
        <v>48.308030857044201</v>
      </c>
      <c r="M1905" s="77">
        <v>0.22636558699265799</v>
      </c>
      <c r="N1905" s="77">
        <v>1.71157533E-10</v>
      </c>
      <c r="O1905" s="77">
        <v>1.6040550000000001E-12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153</v>
      </c>
      <c r="U1905" s="105">
        <v>-2.0022691000000002E-11</v>
      </c>
      <c r="V1905" s="105">
        <v>0</v>
      </c>
      <c r="W1905" s="101">
        <v>-9.9709628399999993E-12</v>
      </c>
    </row>
    <row r="1906" spans="2:23" x14ac:dyDescent="0.35">
      <c r="B1906" s="55" t="s">
        <v>114</v>
      </c>
      <c r="C1906" s="76" t="s">
        <v>137</v>
      </c>
      <c r="D1906" s="55" t="s">
        <v>74</v>
      </c>
      <c r="E1906" s="55" t="s">
        <v>188</v>
      </c>
      <c r="F1906" s="70">
        <v>360.29</v>
      </c>
      <c r="G1906" s="77">
        <v>58450</v>
      </c>
      <c r="H1906" s="77">
        <v>357.54</v>
      </c>
      <c r="I1906" s="77">
        <v>1</v>
      </c>
      <c r="J1906" s="77">
        <v>-162.230582288509</v>
      </c>
      <c r="K1906" s="77">
        <v>0.673233927602926</v>
      </c>
      <c r="L1906" s="77">
        <v>-162.23058228869601</v>
      </c>
      <c r="M1906" s="77">
        <v>0.67323392760447898</v>
      </c>
      <c r="N1906" s="77">
        <v>1.8711698900000001E-10</v>
      </c>
      <c r="O1906" s="77">
        <v>-1.553098E-12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153</v>
      </c>
      <c r="U1906" s="105">
        <v>-4.2858424000000003E-11</v>
      </c>
      <c r="V1906" s="105">
        <v>0</v>
      </c>
      <c r="W1906" s="101">
        <v>-2.1342773220000002E-11</v>
      </c>
    </row>
    <row r="1907" spans="2:23" x14ac:dyDescent="0.35">
      <c r="B1907" s="55" t="s">
        <v>114</v>
      </c>
      <c r="C1907" s="76" t="s">
        <v>137</v>
      </c>
      <c r="D1907" s="55" t="s">
        <v>74</v>
      </c>
      <c r="E1907" s="55" t="s">
        <v>189</v>
      </c>
      <c r="F1907" s="70">
        <v>358.02</v>
      </c>
      <c r="G1907" s="77">
        <v>53850</v>
      </c>
      <c r="H1907" s="77">
        <v>360.29</v>
      </c>
      <c r="I1907" s="77">
        <v>1</v>
      </c>
      <c r="J1907" s="77">
        <v>-3.9283948275489</v>
      </c>
      <c r="K1907" s="77">
        <v>0</v>
      </c>
      <c r="L1907" s="77">
        <v>-3.92839482756971</v>
      </c>
      <c r="M1907" s="77">
        <v>0</v>
      </c>
      <c r="N1907" s="77">
        <v>2.0810437000000001E-11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153</v>
      </c>
      <c r="U1907" s="105">
        <v>-4.7239690999999999E-11</v>
      </c>
      <c r="V1907" s="105">
        <v>0</v>
      </c>
      <c r="W1907" s="101">
        <v>-2.3524570379999999E-11</v>
      </c>
    </row>
    <row r="1908" spans="2:23" x14ac:dyDescent="0.35">
      <c r="B1908" s="55" t="s">
        <v>114</v>
      </c>
      <c r="C1908" s="76" t="s">
        <v>137</v>
      </c>
      <c r="D1908" s="55" t="s">
        <v>74</v>
      </c>
      <c r="E1908" s="55" t="s">
        <v>189</v>
      </c>
      <c r="F1908" s="70">
        <v>358.02</v>
      </c>
      <c r="G1908" s="77">
        <v>53850</v>
      </c>
      <c r="H1908" s="77">
        <v>360.29</v>
      </c>
      <c r="I1908" s="77">
        <v>2</v>
      </c>
      <c r="J1908" s="77">
        <v>-9.0862872728802699</v>
      </c>
      <c r="K1908" s="77">
        <v>0</v>
      </c>
      <c r="L1908" s="77">
        <v>-9.0862872729284092</v>
      </c>
      <c r="M1908" s="77">
        <v>0</v>
      </c>
      <c r="N1908" s="77">
        <v>4.8137883000000001E-11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153</v>
      </c>
      <c r="U1908" s="105">
        <v>-1.09272993E-10</v>
      </c>
      <c r="V1908" s="105">
        <v>0</v>
      </c>
      <c r="W1908" s="101">
        <v>-5.441610985E-11</v>
      </c>
    </row>
    <row r="1909" spans="2:23" x14ac:dyDescent="0.35">
      <c r="B1909" s="55" t="s">
        <v>114</v>
      </c>
      <c r="C1909" s="76" t="s">
        <v>137</v>
      </c>
      <c r="D1909" s="55" t="s">
        <v>74</v>
      </c>
      <c r="E1909" s="55" t="s">
        <v>189</v>
      </c>
      <c r="F1909" s="70">
        <v>358.02</v>
      </c>
      <c r="G1909" s="77">
        <v>58004</v>
      </c>
      <c r="H1909" s="77">
        <v>356.29</v>
      </c>
      <c r="I1909" s="77">
        <v>1</v>
      </c>
      <c r="J1909" s="77">
        <v>-47.776383792820198</v>
      </c>
      <c r="K1909" s="77">
        <v>7.7607816842841099E-2</v>
      </c>
      <c r="L1909" s="77">
        <v>-47.776383792801298</v>
      </c>
      <c r="M1909" s="77">
        <v>7.7607816842779606E-2</v>
      </c>
      <c r="N1909" s="77">
        <v>-1.8940404999999999E-11</v>
      </c>
      <c r="O1909" s="77">
        <v>6.1538999999999999E-14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153</v>
      </c>
      <c r="U1909" s="105">
        <v>-1.0787825999999999E-11</v>
      </c>
      <c r="V1909" s="105">
        <v>0</v>
      </c>
      <c r="W1909" s="101">
        <v>-5.3721556300000001E-12</v>
      </c>
    </row>
    <row r="1910" spans="2:23" x14ac:dyDescent="0.35">
      <c r="B1910" s="55" t="s">
        <v>114</v>
      </c>
      <c r="C1910" s="76" t="s">
        <v>137</v>
      </c>
      <c r="D1910" s="55" t="s">
        <v>74</v>
      </c>
      <c r="E1910" s="55" t="s">
        <v>190</v>
      </c>
      <c r="F1910" s="70">
        <v>363.82</v>
      </c>
      <c r="G1910" s="77">
        <v>54000</v>
      </c>
      <c r="H1910" s="77">
        <v>362.08</v>
      </c>
      <c r="I1910" s="77">
        <v>1</v>
      </c>
      <c r="J1910" s="77">
        <v>-35.1067074716021</v>
      </c>
      <c r="K1910" s="77">
        <v>7.4688343115496394E-2</v>
      </c>
      <c r="L1910" s="77">
        <v>-35.106707471688701</v>
      </c>
      <c r="M1910" s="77">
        <v>7.46883431158651E-2</v>
      </c>
      <c r="N1910" s="77">
        <v>8.6647356000000005E-11</v>
      </c>
      <c r="O1910" s="77">
        <v>-3.6867199999999998E-13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153</v>
      </c>
      <c r="U1910" s="105">
        <v>1.6956858000000001E-11</v>
      </c>
      <c r="V1910" s="105">
        <v>0</v>
      </c>
      <c r="W1910" s="101">
        <v>2.5469486349999999E-11</v>
      </c>
    </row>
    <row r="1911" spans="2:23" x14ac:dyDescent="0.35">
      <c r="B1911" s="55" t="s">
        <v>114</v>
      </c>
      <c r="C1911" s="76" t="s">
        <v>137</v>
      </c>
      <c r="D1911" s="55" t="s">
        <v>74</v>
      </c>
      <c r="E1911" s="55" t="s">
        <v>190</v>
      </c>
      <c r="F1911" s="70">
        <v>363.82</v>
      </c>
      <c r="G1911" s="77">
        <v>54850</v>
      </c>
      <c r="H1911" s="77">
        <v>363.76</v>
      </c>
      <c r="I1911" s="77">
        <v>1</v>
      </c>
      <c r="J1911" s="77">
        <v>3.9939013996230801</v>
      </c>
      <c r="K1911" s="77">
        <v>1.26014862280298E-4</v>
      </c>
      <c r="L1911" s="77">
        <v>3.9939013995613299</v>
      </c>
      <c r="M1911" s="77">
        <v>1.26014862276402E-4</v>
      </c>
      <c r="N1911" s="77">
        <v>6.1749911E-11</v>
      </c>
      <c r="O1911" s="77">
        <v>3.897E-15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154</v>
      </c>
      <c r="U1911" s="105">
        <v>5.1225489999999996E-12</v>
      </c>
      <c r="V1911" s="105">
        <v>0</v>
      </c>
      <c r="W1911" s="101">
        <v>7.6941548899999994E-12</v>
      </c>
    </row>
    <row r="1912" spans="2:23" x14ac:dyDescent="0.35">
      <c r="B1912" s="55" t="s">
        <v>114</v>
      </c>
      <c r="C1912" s="76" t="s">
        <v>137</v>
      </c>
      <c r="D1912" s="55" t="s">
        <v>74</v>
      </c>
      <c r="E1912" s="55" t="s">
        <v>135</v>
      </c>
      <c r="F1912" s="70">
        <v>362.08</v>
      </c>
      <c r="G1912" s="77">
        <v>54250</v>
      </c>
      <c r="H1912" s="77">
        <v>361.52</v>
      </c>
      <c r="I1912" s="77">
        <v>1</v>
      </c>
      <c r="J1912" s="77">
        <v>-55.4214012758423</v>
      </c>
      <c r="K1912" s="77">
        <v>4.1772831383539898E-2</v>
      </c>
      <c r="L1912" s="77">
        <v>-55.421401275904202</v>
      </c>
      <c r="M1912" s="77">
        <v>4.1772831383633198E-2</v>
      </c>
      <c r="N1912" s="77">
        <v>6.1950444999999995E-11</v>
      </c>
      <c r="O1912" s="77">
        <v>-9.3388000000000001E-14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153</v>
      </c>
      <c r="U1912" s="105">
        <v>9.0456000000000004E-13</v>
      </c>
      <c r="V1912" s="105">
        <v>0</v>
      </c>
      <c r="W1912" s="101">
        <v>1.35866436E-12</v>
      </c>
    </row>
    <row r="1913" spans="2:23" x14ac:dyDescent="0.35">
      <c r="B1913" s="55" t="s">
        <v>114</v>
      </c>
      <c r="C1913" s="76" t="s">
        <v>137</v>
      </c>
      <c r="D1913" s="55" t="s">
        <v>74</v>
      </c>
      <c r="E1913" s="55" t="s">
        <v>191</v>
      </c>
      <c r="F1913" s="70">
        <v>362.1</v>
      </c>
      <c r="G1913" s="77">
        <v>54250</v>
      </c>
      <c r="H1913" s="77">
        <v>361.52</v>
      </c>
      <c r="I1913" s="77">
        <v>1</v>
      </c>
      <c r="J1913" s="77">
        <v>-14.5173686471782</v>
      </c>
      <c r="K1913" s="77">
        <v>1.2687390344772001E-2</v>
      </c>
      <c r="L1913" s="77">
        <v>-14.517368647142799</v>
      </c>
      <c r="M1913" s="77">
        <v>1.2687390344710199E-2</v>
      </c>
      <c r="N1913" s="77">
        <v>-3.5380031999999997E-11</v>
      </c>
      <c r="O1913" s="77">
        <v>6.1837000000000002E-14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153</v>
      </c>
      <c r="U1913" s="105">
        <v>1.8529970000000002E-12</v>
      </c>
      <c r="V1913" s="105">
        <v>0</v>
      </c>
      <c r="W1913" s="101">
        <v>2.7832327100000001E-12</v>
      </c>
    </row>
    <row r="1914" spans="2:23" x14ac:dyDescent="0.35">
      <c r="B1914" s="55" t="s">
        <v>114</v>
      </c>
      <c r="C1914" s="76" t="s">
        <v>137</v>
      </c>
      <c r="D1914" s="55" t="s">
        <v>74</v>
      </c>
      <c r="E1914" s="55" t="s">
        <v>192</v>
      </c>
      <c r="F1914" s="70">
        <v>363.6</v>
      </c>
      <c r="G1914" s="77">
        <v>53550</v>
      </c>
      <c r="H1914" s="77">
        <v>363.28</v>
      </c>
      <c r="I1914" s="77">
        <v>1</v>
      </c>
      <c r="J1914" s="77">
        <v>-11.3241950491732</v>
      </c>
      <c r="K1914" s="77">
        <v>2.2698018651574202E-3</v>
      </c>
      <c r="L1914" s="77">
        <v>-11.324195049269299</v>
      </c>
      <c r="M1914" s="77">
        <v>2.2698018651959502E-3</v>
      </c>
      <c r="N1914" s="77">
        <v>9.6112006999999994E-11</v>
      </c>
      <c r="O1914" s="77">
        <v>-3.8528999999999998E-14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153</v>
      </c>
      <c r="U1914" s="105">
        <v>1.6752929000000001E-11</v>
      </c>
      <c r="V1914" s="105">
        <v>0</v>
      </c>
      <c r="W1914" s="101">
        <v>2.516318155E-11</v>
      </c>
    </row>
    <row r="1915" spans="2:23" x14ac:dyDescent="0.35">
      <c r="B1915" s="55" t="s">
        <v>114</v>
      </c>
      <c r="C1915" s="76" t="s">
        <v>137</v>
      </c>
      <c r="D1915" s="55" t="s">
        <v>74</v>
      </c>
      <c r="E1915" s="55" t="s">
        <v>193</v>
      </c>
      <c r="F1915" s="70">
        <v>355.19</v>
      </c>
      <c r="G1915" s="77">
        <v>58200</v>
      </c>
      <c r="H1915" s="77">
        <v>358</v>
      </c>
      <c r="I1915" s="77">
        <v>1</v>
      </c>
      <c r="J1915" s="77">
        <v>24.120308742223799</v>
      </c>
      <c r="K1915" s="77">
        <v>0.102394915712355</v>
      </c>
      <c r="L1915" s="77">
        <v>24.120308742075199</v>
      </c>
      <c r="M1915" s="77">
        <v>0.10239491571109299</v>
      </c>
      <c r="N1915" s="77">
        <v>1.48597801E-10</v>
      </c>
      <c r="O1915" s="77">
        <v>1.261664E-12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154</v>
      </c>
      <c r="U1915" s="105">
        <v>3.2343391000000001E-11</v>
      </c>
      <c r="V1915" s="105">
        <v>0</v>
      </c>
      <c r="W1915" s="101">
        <v>4.8580318090000002E-11</v>
      </c>
    </row>
    <row r="1916" spans="2:23" x14ac:dyDescent="0.35">
      <c r="B1916" s="55" t="s">
        <v>114</v>
      </c>
      <c r="C1916" s="76" t="s">
        <v>137</v>
      </c>
      <c r="D1916" s="55" t="s">
        <v>74</v>
      </c>
      <c r="E1916" s="55" t="s">
        <v>194</v>
      </c>
      <c r="F1916" s="70">
        <v>365.1</v>
      </c>
      <c r="G1916" s="77">
        <v>53000</v>
      </c>
      <c r="H1916" s="77">
        <v>365.33</v>
      </c>
      <c r="I1916" s="77">
        <v>1</v>
      </c>
      <c r="J1916" s="77">
        <v>20.028665904613199</v>
      </c>
      <c r="K1916" s="77">
        <v>9.9163651597481799E-3</v>
      </c>
      <c r="L1916" s="77">
        <v>20.0286659044509</v>
      </c>
      <c r="M1916" s="77">
        <v>9.9163651595874699E-3</v>
      </c>
      <c r="N1916" s="77">
        <v>1.62300728E-10</v>
      </c>
      <c r="O1916" s="77">
        <v>1.6071299999999999E-13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154</v>
      </c>
      <c r="U1916" s="105">
        <v>2.13655E-11</v>
      </c>
      <c r="V1916" s="105">
        <v>0</v>
      </c>
      <c r="W1916" s="101">
        <v>3.2091340889999998E-11</v>
      </c>
    </row>
    <row r="1917" spans="2:23" x14ac:dyDescent="0.35">
      <c r="B1917" s="55" t="s">
        <v>114</v>
      </c>
      <c r="C1917" s="76" t="s">
        <v>137</v>
      </c>
      <c r="D1917" s="55" t="s">
        <v>74</v>
      </c>
      <c r="E1917" s="55" t="s">
        <v>195</v>
      </c>
      <c r="F1917" s="70">
        <v>363.8</v>
      </c>
      <c r="G1917" s="77">
        <v>56100</v>
      </c>
      <c r="H1917" s="77">
        <v>364.17</v>
      </c>
      <c r="I1917" s="77">
        <v>1</v>
      </c>
      <c r="J1917" s="77">
        <v>4.5791449675416001</v>
      </c>
      <c r="K1917" s="77">
        <v>1.6061923573461299E-3</v>
      </c>
      <c r="L1917" s="77">
        <v>4.5791449673713602</v>
      </c>
      <c r="M1917" s="77">
        <v>1.60619235722671E-3</v>
      </c>
      <c r="N1917" s="77">
        <v>1.7023535399999999E-10</v>
      </c>
      <c r="O1917" s="77">
        <v>1.1942499999999999E-13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153</v>
      </c>
      <c r="U1917" s="105">
        <v>-1.9518343000000001E-11</v>
      </c>
      <c r="V1917" s="105">
        <v>0</v>
      </c>
      <c r="W1917" s="101">
        <v>-9.7198060399999996E-12</v>
      </c>
    </row>
    <row r="1918" spans="2:23" x14ac:dyDescent="0.35">
      <c r="B1918" s="55" t="s">
        <v>114</v>
      </c>
      <c r="C1918" s="76" t="s">
        <v>137</v>
      </c>
      <c r="D1918" s="55" t="s">
        <v>74</v>
      </c>
      <c r="E1918" s="55" t="s">
        <v>136</v>
      </c>
      <c r="F1918" s="70">
        <v>364.51</v>
      </c>
      <c r="G1918" s="77">
        <v>56100</v>
      </c>
      <c r="H1918" s="77">
        <v>364.17</v>
      </c>
      <c r="I1918" s="77">
        <v>1</v>
      </c>
      <c r="J1918" s="77">
        <v>-3.9595446419352101</v>
      </c>
      <c r="K1918" s="77">
        <v>1.2965700849012099E-3</v>
      </c>
      <c r="L1918" s="77">
        <v>-3.9595446417461599</v>
      </c>
      <c r="M1918" s="77">
        <v>1.2965700847774101E-3</v>
      </c>
      <c r="N1918" s="77">
        <v>-1.8904322599999999E-10</v>
      </c>
      <c r="O1918" s="77">
        <v>1.2380599999999999E-13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153</v>
      </c>
      <c r="U1918" s="105">
        <v>-1.9167134E-11</v>
      </c>
      <c r="V1918" s="105">
        <v>0</v>
      </c>
      <c r="W1918" s="101">
        <v>-9.5449098700000001E-12</v>
      </c>
    </row>
    <row r="1919" spans="2:23" x14ac:dyDescent="0.35">
      <c r="B1919" s="55" t="s">
        <v>114</v>
      </c>
      <c r="C1919" s="76" t="s">
        <v>137</v>
      </c>
      <c r="D1919" s="55" t="s">
        <v>74</v>
      </c>
      <c r="E1919" s="55" t="s">
        <v>196</v>
      </c>
      <c r="F1919" s="70">
        <v>356.29</v>
      </c>
      <c r="G1919" s="77">
        <v>58054</v>
      </c>
      <c r="H1919" s="77">
        <v>355.13</v>
      </c>
      <c r="I1919" s="77">
        <v>1</v>
      </c>
      <c r="J1919" s="77">
        <v>-33.248751813315899</v>
      </c>
      <c r="K1919" s="77">
        <v>6.21279477394635E-2</v>
      </c>
      <c r="L1919" s="77">
        <v>-33.248751813335701</v>
      </c>
      <c r="M1919" s="77">
        <v>6.2127947739537601E-2</v>
      </c>
      <c r="N1919" s="77">
        <v>1.9817480999999999E-11</v>
      </c>
      <c r="O1919" s="77">
        <v>-7.4061999999999995E-14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153</v>
      </c>
      <c r="U1919" s="105">
        <v>-3.3562630000000002E-12</v>
      </c>
      <c r="V1919" s="105">
        <v>0</v>
      </c>
      <c r="W1919" s="101">
        <v>-1.67136244E-12</v>
      </c>
    </row>
    <row r="1920" spans="2:23" x14ac:dyDescent="0.35">
      <c r="B1920" s="55" t="s">
        <v>114</v>
      </c>
      <c r="C1920" s="76" t="s">
        <v>137</v>
      </c>
      <c r="D1920" s="55" t="s">
        <v>74</v>
      </c>
      <c r="E1920" s="55" t="s">
        <v>196</v>
      </c>
      <c r="F1920" s="70">
        <v>356.29</v>
      </c>
      <c r="G1920" s="77">
        <v>58104</v>
      </c>
      <c r="H1920" s="77">
        <v>354.44</v>
      </c>
      <c r="I1920" s="77">
        <v>1</v>
      </c>
      <c r="J1920" s="77">
        <v>-33.414722819370901</v>
      </c>
      <c r="K1920" s="77">
        <v>9.9819006877927496E-2</v>
      </c>
      <c r="L1920" s="77">
        <v>-33.414722819389297</v>
      </c>
      <c r="M1920" s="77">
        <v>9.98190068780377E-2</v>
      </c>
      <c r="N1920" s="77">
        <v>1.8446356000000001E-11</v>
      </c>
      <c r="O1920" s="77">
        <v>-1.1019799999999999E-13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153</v>
      </c>
      <c r="U1920" s="105">
        <v>-5.0348640000000001E-12</v>
      </c>
      <c r="V1920" s="105">
        <v>0</v>
      </c>
      <c r="W1920" s="101">
        <v>-2.50727746E-12</v>
      </c>
    </row>
    <row r="1921" spans="2:23" x14ac:dyDescent="0.35">
      <c r="B1921" s="55" t="s">
        <v>114</v>
      </c>
      <c r="C1921" s="76" t="s">
        <v>137</v>
      </c>
      <c r="D1921" s="55" t="s">
        <v>74</v>
      </c>
      <c r="E1921" s="55" t="s">
        <v>197</v>
      </c>
      <c r="F1921" s="70">
        <v>355.13</v>
      </c>
      <c r="G1921" s="77">
        <v>58104</v>
      </c>
      <c r="H1921" s="77">
        <v>354.44</v>
      </c>
      <c r="I1921" s="77">
        <v>1</v>
      </c>
      <c r="J1921" s="77">
        <v>-33.7895827721212</v>
      </c>
      <c r="K1921" s="77">
        <v>3.8133979190728598E-2</v>
      </c>
      <c r="L1921" s="77">
        <v>-33.7895827721374</v>
      </c>
      <c r="M1921" s="77">
        <v>3.8133979190765201E-2</v>
      </c>
      <c r="N1921" s="77">
        <v>1.6209255999999998E-11</v>
      </c>
      <c r="O1921" s="77">
        <v>-3.6585999999999999E-14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153</v>
      </c>
      <c r="U1921" s="105">
        <v>-1.7959200000000001E-12</v>
      </c>
      <c r="V1921" s="105">
        <v>0</v>
      </c>
      <c r="W1921" s="101">
        <v>-8.9433790999999999E-13</v>
      </c>
    </row>
    <row r="1922" spans="2:23" x14ac:dyDescent="0.35">
      <c r="B1922" s="55" t="s">
        <v>114</v>
      </c>
      <c r="C1922" s="76" t="s">
        <v>137</v>
      </c>
      <c r="D1922" s="55" t="s">
        <v>74</v>
      </c>
      <c r="E1922" s="55" t="s">
        <v>198</v>
      </c>
      <c r="F1922" s="70">
        <v>356.83</v>
      </c>
      <c r="G1922" s="77">
        <v>58200</v>
      </c>
      <c r="H1922" s="77">
        <v>358</v>
      </c>
      <c r="I1922" s="77">
        <v>1</v>
      </c>
      <c r="J1922" s="77">
        <v>24.811978436529099</v>
      </c>
      <c r="K1922" s="77">
        <v>2.5179441803932601E-2</v>
      </c>
      <c r="L1922" s="77">
        <v>24.811978436677101</v>
      </c>
      <c r="M1922" s="77">
        <v>2.5179441804233E-2</v>
      </c>
      <c r="N1922" s="77">
        <v>-1.4799828E-10</v>
      </c>
      <c r="O1922" s="77">
        <v>-3.0038400000000002E-13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153</v>
      </c>
      <c r="U1922" s="105">
        <v>6.5796371999999995E-11</v>
      </c>
      <c r="V1922" s="105">
        <v>0</v>
      </c>
      <c r="W1922" s="101">
        <v>9.8827259059999995E-11</v>
      </c>
    </row>
    <row r="1923" spans="2:23" x14ac:dyDescent="0.35">
      <c r="B1923" s="55" t="s">
        <v>114</v>
      </c>
      <c r="C1923" s="76" t="s">
        <v>137</v>
      </c>
      <c r="D1923" s="55" t="s">
        <v>74</v>
      </c>
      <c r="E1923" s="55" t="s">
        <v>198</v>
      </c>
      <c r="F1923" s="70">
        <v>356.83</v>
      </c>
      <c r="G1923" s="77">
        <v>58300</v>
      </c>
      <c r="H1923" s="77">
        <v>357.65</v>
      </c>
      <c r="I1923" s="77">
        <v>1</v>
      </c>
      <c r="J1923" s="77">
        <v>35.103967117690502</v>
      </c>
      <c r="K1923" s="77">
        <v>4.6703734430455897E-2</v>
      </c>
      <c r="L1923" s="77">
        <v>35.103967117560501</v>
      </c>
      <c r="M1923" s="77">
        <v>4.670373443011E-2</v>
      </c>
      <c r="N1923" s="77">
        <v>1.29996014E-10</v>
      </c>
      <c r="O1923" s="77">
        <v>3.4590400000000001E-13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153</v>
      </c>
      <c r="U1923" s="105">
        <v>1.6973964000000001E-11</v>
      </c>
      <c r="V1923" s="105">
        <v>0</v>
      </c>
      <c r="W1923" s="101">
        <v>2.549517985E-11</v>
      </c>
    </row>
    <row r="1924" spans="2:23" x14ac:dyDescent="0.35">
      <c r="B1924" s="55" t="s">
        <v>114</v>
      </c>
      <c r="C1924" s="76" t="s">
        <v>137</v>
      </c>
      <c r="D1924" s="55" t="s">
        <v>74</v>
      </c>
      <c r="E1924" s="55" t="s">
        <v>198</v>
      </c>
      <c r="F1924" s="70">
        <v>356.83</v>
      </c>
      <c r="G1924" s="77">
        <v>58500</v>
      </c>
      <c r="H1924" s="77">
        <v>356.44</v>
      </c>
      <c r="I1924" s="77">
        <v>1</v>
      </c>
      <c r="J1924" s="77">
        <v>-89.015989142764994</v>
      </c>
      <c r="K1924" s="77">
        <v>4.1204000879937301E-2</v>
      </c>
      <c r="L1924" s="77">
        <v>-89.015989142782999</v>
      </c>
      <c r="M1924" s="77">
        <v>4.1204000879954003E-2</v>
      </c>
      <c r="N1924" s="77">
        <v>1.8041123999999999E-11</v>
      </c>
      <c r="O1924" s="77">
        <v>-1.6702E-14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153</v>
      </c>
      <c r="U1924" s="105">
        <v>1.079473E-12</v>
      </c>
      <c r="V1924" s="105">
        <v>0</v>
      </c>
      <c r="W1924" s="101">
        <v>1.6213866299999999E-12</v>
      </c>
    </row>
    <row r="1925" spans="2:23" x14ac:dyDescent="0.35">
      <c r="B1925" s="55" t="s">
        <v>114</v>
      </c>
      <c r="C1925" s="76" t="s">
        <v>137</v>
      </c>
      <c r="D1925" s="55" t="s">
        <v>74</v>
      </c>
      <c r="E1925" s="55" t="s">
        <v>199</v>
      </c>
      <c r="F1925" s="70">
        <v>357.65</v>
      </c>
      <c r="G1925" s="77">
        <v>58305</v>
      </c>
      <c r="H1925" s="77">
        <v>357.65</v>
      </c>
      <c r="I1925" s="77">
        <v>1</v>
      </c>
      <c r="J1925" s="77">
        <v>19.9931120515927</v>
      </c>
      <c r="K1925" s="77">
        <v>0</v>
      </c>
      <c r="L1925" s="77">
        <v>19.9931120515927</v>
      </c>
      <c r="M1925" s="77">
        <v>0</v>
      </c>
      <c r="N1925" s="77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153</v>
      </c>
      <c r="U1925" s="105">
        <v>0</v>
      </c>
      <c r="V1925" s="105">
        <v>0</v>
      </c>
      <c r="W1925" s="101">
        <v>0</v>
      </c>
    </row>
    <row r="1926" spans="2:23" x14ac:dyDescent="0.35">
      <c r="B1926" s="55" t="s">
        <v>114</v>
      </c>
      <c r="C1926" s="76" t="s">
        <v>137</v>
      </c>
      <c r="D1926" s="55" t="s">
        <v>74</v>
      </c>
      <c r="E1926" s="55" t="s">
        <v>199</v>
      </c>
      <c r="F1926" s="70">
        <v>357.65</v>
      </c>
      <c r="G1926" s="77">
        <v>58350</v>
      </c>
      <c r="H1926" s="77">
        <v>358.96</v>
      </c>
      <c r="I1926" s="77">
        <v>1</v>
      </c>
      <c r="J1926" s="77">
        <v>31.936915243125</v>
      </c>
      <c r="K1926" s="77">
        <v>6.7623782612846295E-2</v>
      </c>
      <c r="L1926" s="77">
        <v>31.936915242899001</v>
      </c>
      <c r="M1926" s="77">
        <v>6.7623782611889394E-2</v>
      </c>
      <c r="N1926" s="77">
        <v>2.25963692E-10</v>
      </c>
      <c r="O1926" s="77">
        <v>9.5691700000000001E-13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153</v>
      </c>
      <c r="U1926" s="105">
        <v>4.6855650999999997E-11</v>
      </c>
      <c r="V1926" s="105">
        <v>0</v>
      </c>
      <c r="W1926" s="101">
        <v>7.037797707E-11</v>
      </c>
    </row>
    <row r="1927" spans="2:23" x14ac:dyDescent="0.35">
      <c r="B1927" s="55" t="s">
        <v>114</v>
      </c>
      <c r="C1927" s="76" t="s">
        <v>137</v>
      </c>
      <c r="D1927" s="55" t="s">
        <v>74</v>
      </c>
      <c r="E1927" s="55" t="s">
        <v>199</v>
      </c>
      <c r="F1927" s="70">
        <v>357.65</v>
      </c>
      <c r="G1927" s="77">
        <v>58600</v>
      </c>
      <c r="H1927" s="77">
        <v>357.57</v>
      </c>
      <c r="I1927" s="77">
        <v>1</v>
      </c>
      <c r="J1927" s="77">
        <v>-29.206349664814901</v>
      </c>
      <c r="K1927" s="77">
        <v>3.2755617052547901E-3</v>
      </c>
      <c r="L1927" s="77">
        <v>-29.206349664718299</v>
      </c>
      <c r="M1927" s="77">
        <v>3.2755617052331199E-3</v>
      </c>
      <c r="N1927" s="77">
        <v>-9.6622709999999999E-11</v>
      </c>
      <c r="O1927" s="77">
        <v>2.1673E-14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154</v>
      </c>
      <c r="U1927" s="105">
        <v>2.0736999999999999E-14</v>
      </c>
      <c r="V1927" s="105">
        <v>0</v>
      </c>
      <c r="W1927" s="101">
        <v>3.1147320000000001E-14</v>
      </c>
    </row>
    <row r="1928" spans="2:23" x14ac:dyDescent="0.35">
      <c r="B1928" s="55" t="s">
        <v>114</v>
      </c>
      <c r="C1928" s="76" t="s">
        <v>137</v>
      </c>
      <c r="D1928" s="55" t="s">
        <v>74</v>
      </c>
      <c r="E1928" s="55" t="s">
        <v>200</v>
      </c>
      <c r="F1928" s="70">
        <v>357.65</v>
      </c>
      <c r="G1928" s="77">
        <v>58300</v>
      </c>
      <c r="H1928" s="77">
        <v>357.65</v>
      </c>
      <c r="I1928" s="77">
        <v>2</v>
      </c>
      <c r="J1928" s="77">
        <v>-12.321487948408199</v>
      </c>
      <c r="K1928" s="77">
        <v>0</v>
      </c>
      <c r="L1928" s="77">
        <v>-12.321487948408199</v>
      </c>
      <c r="M1928" s="77">
        <v>0</v>
      </c>
      <c r="N1928" s="77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153</v>
      </c>
      <c r="U1928" s="105">
        <v>0</v>
      </c>
      <c r="V1928" s="105">
        <v>0</v>
      </c>
      <c r="W1928" s="101">
        <v>0</v>
      </c>
    </row>
    <row r="1929" spans="2:23" x14ac:dyDescent="0.35">
      <c r="B1929" s="55" t="s">
        <v>114</v>
      </c>
      <c r="C1929" s="76" t="s">
        <v>137</v>
      </c>
      <c r="D1929" s="55" t="s">
        <v>74</v>
      </c>
      <c r="E1929" s="55" t="s">
        <v>201</v>
      </c>
      <c r="F1929" s="70">
        <v>357.54</v>
      </c>
      <c r="G1929" s="77">
        <v>58500</v>
      </c>
      <c r="H1929" s="77">
        <v>356.44</v>
      </c>
      <c r="I1929" s="77">
        <v>1</v>
      </c>
      <c r="J1929" s="77">
        <v>-122.374276250379</v>
      </c>
      <c r="K1929" s="77">
        <v>0.21115403517803599</v>
      </c>
      <c r="L1929" s="77">
        <v>-122.37427625055101</v>
      </c>
      <c r="M1929" s="77">
        <v>0.21115403517863199</v>
      </c>
      <c r="N1929" s="77">
        <v>1.7283952E-10</v>
      </c>
      <c r="O1929" s="77">
        <v>-5.96441E-13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153</v>
      </c>
      <c r="U1929" s="105">
        <v>-2.2800106999999999E-11</v>
      </c>
      <c r="V1929" s="105">
        <v>0</v>
      </c>
      <c r="W1929" s="101">
        <v>-1.1354069230000001E-11</v>
      </c>
    </row>
    <row r="1930" spans="2:23" x14ac:dyDescent="0.35">
      <c r="B1930" s="55" t="s">
        <v>114</v>
      </c>
      <c r="C1930" s="76" t="s">
        <v>137</v>
      </c>
      <c r="D1930" s="55" t="s">
        <v>74</v>
      </c>
      <c r="E1930" s="55" t="s">
        <v>202</v>
      </c>
      <c r="F1930" s="70">
        <v>356.44</v>
      </c>
      <c r="G1930" s="77">
        <v>58600</v>
      </c>
      <c r="H1930" s="77">
        <v>357.57</v>
      </c>
      <c r="I1930" s="77">
        <v>1</v>
      </c>
      <c r="J1930" s="77">
        <v>36.375221577275703</v>
      </c>
      <c r="K1930" s="77">
        <v>6.0468263237172901E-2</v>
      </c>
      <c r="L1930" s="77">
        <v>36.375221577178998</v>
      </c>
      <c r="M1930" s="77">
        <v>6.0468263236851297E-2</v>
      </c>
      <c r="N1930" s="77">
        <v>9.6733731999999994E-11</v>
      </c>
      <c r="O1930" s="77">
        <v>3.2160700000000001E-13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154</v>
      </c>
      <c r="U1930" s="105">
        <v>5.5061510000000001E-12</v>
      </c>
      <c r="V1930" s="105">
        <v>0</v>
      </c>
      <c r="W1930" s="101">
        <v>8.27033155E-12</v>
      </c>
    </row>
    <row r="1931" spans="2:23" x14ac:dyDescent="0.35">
      <c r="B1931" s="55" t="s">
        <v>114</v>
      </c>
      <c r="C1931" s="76" t="s">
        <v>115</v>
      </c>
      <c r="D1931" s="55" t="s">
        <v>75</v>
      </c>
      <c r="E1931" s="55" t="s">
        <v>116</v>
      </c>
      <c r="F1931" s="70">
        <v>384.84</v>
      </c>
      <c r="G1931" s="77">
        <v>50050</v>
      </c>
      <c r="H1931" s="77">
        <v>385.49</v>
      </c>
      <c r="I1931" s="77">
        <v>1</v>
      </c>
      <c r="J1931" s="77">
        <v>5.2412556977125302</v>
      </c>
      <c r="K1931" s="77">
        <v>5.0271493158511498E-3</v>
      </c>
      <c r="L1931" s="77">
        <v>5.2412556835865702</v>
      </c>
      <c r="M1931" s="77">
        <v>5.0271492887533102E-3</v>
      </c>
      <c r="N1931" s="77">
        <v>1.4125964980999999E-8</v>
      </c>
      <c r="O1931" s="77">
        <v>2.7097833000000002E-11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131</v>
      </c>
      <c r="U1931" s="105">
        <v>1.227746962E-9</v>
      </c>
      <c r="V1931" s="105">
        <v>0</v>
      </c>
      <c r="W1931" s="101">
        <v>1.84372779252E-9</v>
      </c>
    </row>
    <row r="1932" spans="2:23" x14ac:dyDescent="0.35">
      <c r="B1932" s="55" t="s">
        <v>114</v>
      </c>
      <c r="C1932" s="76" t="s">
        <v>115</v>
      </c>
      <c r="D1932" s="55" t="s">
        <v>75</v>
      </c>
      <c r="E1932" s="55" t="s">
        <v>132</v>
      </c>
      <c r="F1932" s="70">
        <v>397.13</v>
      </c>
      <c r="G1932" s="77">
        <v>56050</v>
      </c>
      <c r="H1932" s="77">
        <v>395.75</v>
      </c>
      <c r="I1932" s="77">
        <v>1</v>
      </c>
      <c r="J1932" s="77">
        <v>-46.009071567143799</v>
      </c>
      <c r="K1932" s="77">
        <v>6.7738709327058E-2</v>
      </c>
      <c r="L1932" s="77">
        <v>-46.009071563306101</v>
      </c>
      <c r="M1932" s="77">
        <v>6.7738709315757498E-2</v>
      </c>
      <c r="N1932" s="77">
        <v>-3.8377190309999996E-9</v>
      </c>
      <c r="O1932" s="77">
        <v>1.1300477E-11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131</v>
      </c>
      <c r="U1932" s="105">
        <v>-8.0355882399999996E-10</v>
      </c>
      <c r="V1932" s="105">
        <v>0</v>
      </c>
      <c r="W1932" s="101">
        <v>-4.0040015441999998E-10</v>
      </c>
    </row>
    <row r="1933" spans="2:23" x14ac:dyDescent="0.35">
      <c r="B1933" s="55" t="s">
        <v>114</v>
      </c>
      <c r="C1933" s="76" t="s">
        <v>115</v>
      </c>
      <c r="D1933" s="55" t="s">
        <v>75</v>
      </c>
      <c r="E1933" s="55" t="s">
        <v>118</v>
      </c>
      <c r="F1933" s="70">
        <v>385.49</v>
      </c>
      <c r="G1933" s="77">
        <v>51450</v>
      </c>
      <c r="H1933" s="77">
        <v>391.45</v>
      </c>
      <c r="I1933" s="77">
        <v>10</v>
      </c>
      <c r="J1933" s="77">
        <v>36.722868928684598</v>
      </c>
      <c r="K1933" s="77">
        <v>0.235190451450424</v>
      </c>
      <c r="L1933" s="77">
        <v>36.722868923987598</v>
      </c>
      <c r="M1933" s="77">
        <v>0.23519045139026001</v>
      </c>
      <c r="N1933" s="77">
        <v>4.6969983460000003E-9</v>
      </c>
      <c r="O1933" s="77">
        <v>6.0163549000000002E-11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133</v>
      </c>
      <c r="U1933" s="105">
        <v>-4.6223760709999997E-9</v>
      </c>
      <c r="V1933" s="105">
        <v>0</v>
      </c>
      <c r="W1933" s="101">
        <v>-2.3032540211699998E-9</v>
      </c>
    </row>
    <row r="1934" spans="2:23" x14ac:dyDescent="0.35">
      <c r="B1934" s="55" t="s">
        <v>114</v>
      </c>
      <c r="C1934" s="76" t="s">
        <v>115</v>
      </c>
      <c r="D1934" s="55" t="s">
        <v>75</v>
      </c>
      <c r="E1934" s="55" t="s">
        <v>134</v>
      </c>
      <c r="F1934" s="70">
        <v>391.45</v>
      </c>
      <c r="G1934" s="77">
        <v>54000</v>
      </c>
      <c r="H1934" s="77">
        <v>392.24</v>
      </c>
      <c r="I1934" s="77">
        <v>10</v>
      </c>
      <c r="J1934" s="77">
        <v>14.000584991145599</v>
      </c>
      <c r="K1934" s="77">
        <v>9.3774236237108601E-3</v>
      </c>
      <c r="L1934" s="77">
        <v>14.0005849864817</v>
      </c>
      <c r="M1934" s="77">
        <v>9.3774236174633107E-3</v>
      </c>
      <c r="N1934" s="77">
        <v>4.6638276570000003E-9</v>
      </c>
      <c r="O1934" s="77">
        <v>6.2475510000000001E-12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133</v>
      </c>
      <c r="U1934" s="105">
        <v>-1.236352215E-9</v>
      </c>
      <c r="V1934" s="105">
        <v>0</v>
      </c>
      <c r="W1934" s="101">
        <v>-6.1605398761000002E-10</v>
      </c>
    </row>
    <row r="1935" spans="2:23" x14ac:dyDescent="0.35">
      <c r="B1935" s="55" t="s">
        <v>114</v>
      </c>
      <c r="C1935" s="76" t="s">
        <v>115</v>
      </c>
      <c r="D1935" s="55" t="s">
        <v>75</v>
      </c>
      <c r="E1935" s="55" t="s">
        <v>135</v>
      </c>
      <c r="F1935" s="70">
        <v>392.24</v>
      </c>
      <c r="G1935" s="77">
        <v>56100</v>
      </c>
      <c r="H1935" s="77">
        <v>395.11</v>
      </c>
      <c r="I1935" s="77">
        <v>10</v>
      </c>
      <c r="J1935" s="77">
        <v>17.197018753291601</v>
      </c>
      <c r="K1935" s="77">
        <v>5.4060806591394103E-2</v>
      </c>
      <c r="L1935" s="77">
        <v>17.197018747965299</v>
      </c>
      <c r="M1935" s="77">
        <v>5.4060806557906897E-2</v>
      </c>
      <c r="N1935" s="77">
        <v>5.3262283470000004E-9</v>
      </c>
      <c r="O1935" s="77">
        <v>3.3487220999999997E-11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133</v>
      </c>
      <c r="U1935" s="105">
        <v>-2.103193534E-9</v>
      </c>
      <c r="V1935" s="105">
        <v>0</v>
      </c>
      <c r="W1935" s="101">
        <v>-1.0479867691600001E-9</v>
      </c>
    </row>
    <row r="1936" spans="2:23" x14ac:dyDescent="0.35">
      <c r="B1936" s="55" t="s">
        <v>114</v>
      </c>
      <c r="C1936" s="76" t="s">
        <v>115</v>
      </c>
      <c r="D1936" s="55" t="s">
        <v>75</v>
      </c>
      <c r="E1936" s="55" t="s">
        <v>136</v>
      </c>
      <c r="F1936" s="70">
        <v>395.75</v>
      </c>
      <c r="G1936" s="77">
        <v>56100</v>
      </c>
      <c r="H1936" s="77">
        <v>395.11</v>
      </c>
      <c r="I1936" s="77">
        <v>10</v>
      </c>
      <c r="J1936" s="77">
        <v>-8.2537152585517894</v>
      </c>
      <c r="K1936" s="77">
        <v>4.8844775763152697E-3</v>
      </c>
      <c r="L1936" s="77">
        <v>-8.2537152537413405</v>
      </c>
      <c r="M1936" s="77">
        <v>4.8844775706217104E-3</v>
      </c>
      <c r="N1936" s="77">
        <v>-4.8104450979999999E-9</v>
      </c>
      <c r="O1936" s="77">
        <v>5.6935600000000002E-12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133</v>
      </c>
      <c r="U1936" s="105">
        <v>-8.2728057500000004E-10</v>
      </c>
      <c r="V1936" s="105">
        <v>0</v>
      </c>
      <c r="W1936" s="101">
        <v>-4.1222031304999998E-10</v>
      </c>
    </row>
    <row r="1937" spans="2:23" x14ac:dyDescent="0.35">
      <c r="B1937" s="55" t="s">
        <v>114</v>
      </c>
      <c r="C1937" s="76" t="s">
        <v>137</v>
      </c>
      <c r="D1937" s="55" t="s">
        <v>75</v>
      </c>
      <c r="E1937" s="55" t="s">
        <v>138</v>
      </c>
      <c r="F1937" s="70">
        <v>384.41</v>
      </c>
      <c r="G1937" s="77">
        <v>50000</v>
      </c>
      <c r="H1937" s="77">
        <v>384.07</v>
      </c>
      <c r="I1937" s="77">
        <v>1</v>
      </c>
      <c r="J1937" s="77">
        <v>-5.2461811473333899</v>
      </c>
      <c r="K1937" s="77">
        <v>2.6228863048996399E-3</v>
      </c>
      <c r="L1937" s="77">
        <v>-5.2461811668208602</v>
      </c>
      <c r="M1937" s="77">
        <v>2.6228863243855901E-3</v>
      </c>
      <c r="N1937" s="77">
        <v>1.9487467194999999E-8</v>
      </c>
      <c r="O1937" s="77">
        <v>-1.948595E-11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139</v>
      </c>
      <c r="U1937" s="105">
        <v>-8.8799192900000002E-10</v>
      </c>
      <c r="V1937" s="105">
        <v>0</v>
      </c>
      <c r="W1937" s="101">
        <v>-4.4247178287000001E-10</v>
      </c>
    </row>
    <row r="1938" spans="2:23" x14ac:dyDescent="0.35">
      <c r="B1938" s="55" t="s">
        <v>114</v>
      </c>
      <c r="C1938" s="76" t="s">
        <v>137</v>
      </c>
      <c r="D1938" s="55" t="s">
        <v>75</v>
      </c>
      <c r="E1938" s="55" t="s">
        <v>140</v>
      </c>
      <c r="F1938" s="70">
        <v>393.33</v>
      </c>
      <c r="G1938" s="77">
        <v>56050</v>
      </c>
      <c r="H1938" s="77">
        <v>395.75</v>
      </c>
      <c r="I1938" s="77">
        <v>1</v>
      </c>
      <c r="J1938" s="77">
        <v>58.015449279133001</v>
      </c>
      <c r="K1938" s="77">
        <v>0.16828961775298301</v>
      </c>
      <c r="L1938" s="77">
        <v>58.015449285070801</v>
      </c>
      <c r="M1938" s="77">
        <v>0.16828961778743101</v>
      </c>
      <c r="N1938" s="77">
        <v>-5.9377946999999999E-9</v>
      </c>
      <c r="O1938" s="77">
        <v>-3.4448399000000001E-11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139</v>
      </c>
      <c r="U1938" s="105">
        <v>7.3558732899999999E-10</v>
      </c>
      <c r="V1938" s="105">
        <v>0</v>
      </c>
      <c r="W1938" s="101">
        <v>1.1046435823299999E-9</v>
      </c>
    </row>
    <row r="1939" spans="2:23" x14ac:dyDescent="0.35">
      <c r="B1939" s="55" t="s">
        <v>114</v>
      </c>
      <c r="C1939" s="76" t="s">
        <v>137</v>
      </c>
      <c r="D1939" s="55" t="s">
        <v>75</v>
      </c>
      <c r="E1939" s="55" t="s">
        <v>151</v>
      </c>
      <c r="F1939" s="70">
        <v>388.31</v>
      </c>
      <c r="G1939" s="77">
        <v>58350</v>
      </c>
      <c r="H1939" s="77">
        <v>387.89</v>
      </c>
      <c r="I1939" s="77">
        <v>1</v>
      </c>
      <c r="J1939" s="77">
        <v>-12.006326823315501</v>
      </c>
      <c r="K1939" s="77">
        <v>1.0263614125724499E-2</v>
      </c>
      <c r="L1939" s="77">
        <v>-12.006326817254401</v>
      </c>
      <c r="M1939" s="77">
        <v>1.02636141153617E-2</v>
      </c>
      <c r="N1939" s="77">
        <v>-6.0611779479999998E-9</v>
      </c>
      <c r="O1939" s="77">
        <v>1.0362803E-11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139</v>
      </c>
      <c r="U1939" s="105">
        <v>1.4912723169999999E-9</v>
      </c>
      <c r="V1939" s="105">
        <v>0</v>
      </c>
      <c r="W1939" s="101">
        <v>2.2394681495200001E-9</v>
      </c>
    </row>
    <row r="1940" spans="2:23" x14ac:dyDescent="0.35">
      <c r="B1940" s="55" t="s">
        <v>114</v>
      </c>
      <c r="C1940" s="76" t="s">
        <v>137</v>
      </c>
      <c r="D1940" s="55" t="s">
        <v>75</v>
      </c>
      <c r="E1940" s="55" t="s">
        <v>152</v>
      </c>
      <c r="F1940" s="70">
        <v>384.07</v>
      </c>
      <c r="G1940" s="77">
        <v>50050</v>
      </c>
      <c r="H1940" s="77">
        <v>385.49</v>
      </c>
      <c r="I1940" s="77">
        <v>1</v>
      </c>
      <c r="J1940" s="77">
        <v>36.834661572000201</v>
      </c>
      <c r="K1940" s="77">
        <v>7.8558273771867193E-2</v>
      </c>
      <c r="L1940" s="77">
        <v>36.834661561194899</v>
      </c>
      <c r="M1940" s="77">
        <v>7.8558273725777894E-2</v>
      </c>
      <c r="N1940" s="77">
        <v>1.0805251137999999E-8</v>
      </c>
      <c r="O1940" s="77">
        <v>4.6089303999999998E-11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153</v>
      </c>
      <c r="U1940" s="105">
        <v>2.3907858720000001E-9</v>
      </c>
      <c r="V1940" s="105">
        <v>0</v>
      </c>
      <c r="W1940" s="101">
        <v>3.59028243978E-9</v>
      </c>
    </row>
    <row r="1941" spans="2:23" x14ac:dyDescent="0.35">
      <c r="B1941" s="55" t="s">
        <v>114</v>
      </c>
      <c r="C1941" s="76" t="s">
        <v>137</v>
      </c>
      <c r="D1941" s="55" t="s">
        <v>75</v>
      </c>
      <c r="E1941" s="55" t="s">
        <v>152</v>
      </c>
      <c r="F1941" s="70">
        <v>384.07</v>
      </c>
      <c r="G1941" s="77">
        <v>51150</v>
      </c>
      <c r="H1941" s="77">
        <v>380.99</v>
      </c>
      <c r="I1941" s="77">
        <v>1</v>
      </c>
      <c r="J1941" s="77">
        <v>-119.687823865049</v>
      </c>
      <c r="K1941" s="77">
        <v>0.50138113135428497</v>
      </c>
      <c r="L1941" s="77">
        <v>-119.687823873754</v>
      </c>
      <c r="M1941" s="77">
        <v>0.50138113142721996</v>
      </c>
      <c r="N1941" s="77">
        <v>8.7054141670000006E-9</v>
      </c>
      <c r="O1941" s="77">
        <v>-7.2935233999999997E-11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153</v>
      </c>
      <c r="U1941" s="105">
        <v>-1.0872395190000001E-9</v>
      </c>
      <c r="V1941" s="105">
        <v>0</v>
      </c>
      <c r="W1941" s="101">
        <v>-5.4175358206999998E-10</v>
      </c>
    </row>
    <row r="1942" spans="2:23" x14ac:dyDescent="0.35">
      <c r="B1942" s="55" t="s">
        <v>114</v>
      </c>
      <c r="C1942" s="76" t="s">
        <v>137</v>
      </c>
      <c r="D1942" s="55" t="s">
        <v>75</v>
      </c>
      <c r="E1942" s="55" t="s">
        <v>152</v>
      </c>
      <c r="F1942" s="70">
        <v>384.07</v>
      </c>
      <c r="G1942" s="77">
        <v>51200</v>
      </c>
      <c r="H1942" s="77">
        <v>384.07</v>
      </c>
      <c r="I1942" s="77">
        <v>1</v>
      </c>
      <c r="J1942" s="77">
        <v>8.6650499999999995E-13</v>
      </c>
      <c r="K1942" s="77">
        <v>0</v>
      </c>
      <c r="L1942" s="77">
        <v>8.6650499999999995E-13</v>
      </c>
      <c r="M1942" s="77">
        <v>0</v>
      </c>
      <c r="N1942" s="77">
        <v>0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154</v>
      </c>
      <c r="U1942" s="105">
        <v>0</v>
      </c>
      <c r="V1942" s="105">
        <v>0</v>
      </c>
      <c r="W1942" s="101">
        <v>0</v>
      </c>
    </row>
    <row r="1943" spans="2:23" x14ac:dyDescent="0.35">
      <c r="B1943" s="55" t="s">
        <v>114</v>
      </c>
      <c r="C1943" s="76" t="s">
        <v>137</v>
      </c>
      <c r="D1943" s="55" t="s">
        <v>75</v>
      </c>
      <c r="E1943" s="55" t="s">
        <v>118</v>
      </c>
      <c r="F1943" s="70">
        <v>385.49</v>
      </c>
      <c r="G1943" s="77">
        <v>50054</v>
      </c>
      <c r="H1943" s="77">
        <v>385.49</v>
      </c>
      <c r="I1943" s="77">
        <v>1</v>
      </c>
      <c r="J1943" s="77">
        <v>98.099499969242402</v>
      </c>
      <c r="K1943" s="77">
        <v>0</v>
      </c>
      <c r="L1943" s="77">
        <v>98.099499969218201</v>
      </c>
      <c r="M1943" s="77">
        <v>0</v>
      </c>
      <c r="N1943" s="77">
        <v>2.4191760000000001E-11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153</v>
      </c>
      <c r="U1943" s="105">
        <v>0</v>
      </c>
      <c r="V1943" s="105">
        <v>0</v>
      </c>
      <c r="W1943" s="101">
        <v>0</v>
      </c>
    </row>
    <row r="1944" spans="2:23" x14ac:dyDescent="0.35">
      <c r="B1944" s="55" t="s">
        <v>114</v>
      </c>
      <c r="C1944" s="76" t="s">
        <v>137</v>
      </c>
      <c r="D1944" s="55" t="s">
        <v>75</v>
      </c>
      <c r="E1944" s="55" t="s">
        <v>118</v>
      </c>
      <c r="F1944" s="70">
        <v>385.49</v>
      </c>
      <c r="G1944" s="77">
        <v>50100</v>
      </c>
      <c r="H1944" s="77">
        <v>384.14</v>
      </c>
      <c r="I1944" s="77">
        <v>1</v>
      </c>
      <c r="J1944" s="77">
        <v>-200.14981175697901</v>
      </c>
      <c r="K1944" s="77">
        <v>0.31927777875644398</v>
      </c>
      <c r="L1944" s="77">
        <v>-200.14981176881599</v>
      </c>
      <c r="M1944" s="77">
        <v>0.31927777879420599</v>
      </c>
      <c r="N1944" s="77">
        <v>1.1836398528E-8</v>
      </c>
      <c r="O1944" s="77">
        <v>-3.7762675E-11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153</v>
      </c>
      <c r="U1944" s="105">
        <v>1.4474942589999999E-9</v>
      </c>
      <c r="V1944" s="105">
        <v>0</v>
      </c>
      <c r="W1944" s="101">
        <v>2.1737259202700001E-9</v>
      </c>
    </row>
    <row r="1945" spans="2:23" x14ac:dyDescent="0.35">
      <c r="B1945" s="55" t="s">
        <v>114</v>
      </c>
      <c r="C1945" s="76" t="s">
        <v>137</v>
      </c>
      <c r="D1945" s="55" t="s">
        <v>75</v>
      </c>
      <c r="E1945" s="55" t="s">
        <v>118</v>
      </c>
      <c r="F1945" s="70">
        <v>385.49</v>
      </c>
      <c r="G1945" s="77">
        <v>50900</v>
      </c>
      <c r="H1945" s="77">
        <v>390</v>
      </c>
      <c r="I1945" s="77">
        <v>1</v>
      </c>
      <c r="J1945" s="77">
        <v>79.474686344605004</v>
      </c>
      <c r="K1945" s="77">
        <v>0.44529391675492103</v>
      </c>
      <c r="L1945" s="77">
        <v>79.474686336326101</v>
      </c>
      <c r="M1945" s="77">
        <v>0.44529391666214801</v>
      </c>
      <c r="N1945" s="77">
        <v>8.2789441969999992E-9</v>
      </c>
      <c r="O1945" s="77">
        <v>9.2773271999999995E-11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153</v>
      </c>
      <c r="U1945" s="105">
        <v>-1.365666091E-9</v>
      </c>
      <c r="V1945" s="105">
        <v>0</v>
      </c>
      <c r="W1945" s="101">
        <v>-6.8048896658E-10</v>
      </c>
    </row>
    <row r="1946" spans="2:23" x14ac:dyDescent="0.35">
      <c r="B1946" s="55" t="s">
        <v>114</v>
      </c>
      <c r="C1946" s="76" t="s">
        <v>137</v>
      </c>
      <c r="D1946" s="55" t="s">
        <v>75</v>
      </c>
      <c r="E1946" s="55" t="s">
        <v>155</v>
      </c>
      <c r="F1946" s="70">
        <v>385.49</v>
      </c>
      <c r="G1946" s="77">
        <v>50454</v>
      </c>
      <c r="H1946" s="77">
        <v>385.49</v>
      </c>
      <c r="I1946" s="77">
        <v>1</v>
      </c>
      <c r="J1946" s="77">
        <v>-2.2060750000000002E-12</v>
      </c>
      <c r="K1946" s="77">
        <v>0</v>
      </c>
      <c r="L1946" s="77">
        <v>-2.2060750000000002E-12</v>
      </c>
      <c r="M1946" s="77">
        <v>0</v>
      </c>
      <c r="N1946" s="77">
        <v>0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154</v>
      </c>
      <c r="U1946" s="105">
        <v>0</v>
      </c>
      <c r="V1946" s="105">
        <v>0</v>
      </c>
      <c r="W1946" s="101">
        <v>0</v>
      </c>
    </row>
    <row r="1947" spans="2:23" x14ac:dyDescent="0.35">
      <c r="B1947" s="55" t="s">
        <v>114</v>
      </c>
      <c r="C1947" s="76" t="s">
        <v>137</v>
      </c>
      <c r="D1947" s="55" t="s">
        <v>75</v>
      </c>
      <c r="E1947" s="55" t="s">
        <v>155</v>
      </c>
      <c r="F1947" s="70">
        <v>385.49</v>
      </c>
      <c r="G1947" s="77">
        <v>50604</v>
      </c>
      <c r="H1947" s="77">
        <v>385.49</v>
      </c>
      <c r="I1947" s="77">
        <v>1</v>
      </c>
      <c r="J1947" s="77">
        <v>-3.0586369999999999E-12</v>
      </c>
      <c r="K1947" s="77">
        <v>0</v>
      </c>
      <c r="L1947" s="77">
        <v>-3.0586369999999999E-12</v>
      </c>
      <c r="M1947" s="77">
        <v>0</v>
      </c>
      <c r="N1947" s="77">
        <v>0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154</v>
      </c>
      <c r="U1947" s="105">
        <v>0</v>
      </c>
      <c r="V1947" s="105">
        <v>0</v>
      </c>
      <c r="W1947" s="101">
        <v>0</v>
      </c>
    </row>
    <row r="1948" spans="2:23" x14ac:dyDescent="0.35">
      <c r="B1948" s="55" t="s">
        <v>114</v>
      </c>
      <c r="C1948" s="76" t="s">
        <v>137</v>
      </c>
      <c r="D1948" s="55" t="s">
        <v>75</v>
      </c>
      <c r="E1948" s="55" t="s">
        <v>156</v>
      </c>
      <c r="F1948" s="70">
        <v>384.14</v>
      </c>
      <c r="G1948" s="77">
        <v>50103</v>
      </c>
      <c r="H1948" s="77">
        <v>384.03</v>
      </c>
      <c r="I1948" s="77">
        <v>1</v>
      </c>
      <c r="J1948" s="77">
        <v>-29.3598453584768</v>
      </c>
      <c r="K1948" s="77">
        <v>4.3100025973683703E-3</v>
      </c>
      <c r="L1948" s="77">
        <v>-29.359845358759799</v>
      </c>
      <c r="M1948" s="77">
        <v>4.3100025974514497E-3</v>
      </c>
      <c r="N1948" s="77">
        <v>2.8297919600000002E-10</v>
      </c>
      <c r="O1948" s="77">
        <v>-8.3082000000000004E-14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154</v>
      </c>
      <c r="U1948" s="105">
        <v>-7.8299699999999998E-13</v>
      </c>
      <c r="V1948" s="105">
        <v>0</v>
      </c>
      <c r="W1948" s="101">
        <v>-3.9015454000000002E-13</v>
      </c>
    </row>
    <row r="1949" spans="2:23" x14ac:dyDescent="0.35">
      <c r="B1949" s="55" t="s">
        <v>114</v>
      </c>
      <c r="C1949" s="76" t="s">
        <v>137</v>
      </c>
      <c r="D1949" s="55" t="s">
        <v>75</v>
      </c>
      <c r="E1949" s="55" t="s">
        <v>156</v>
      </c>
      <c r="F1949" s="70">
        <v>384.14</v>
      </c>
      <c r="G1949" s="77">
        <v>50200</v>
      </c>
      <c r="H1949" s="77">
        <v>383.53</v>
      </c>
      <c r="I1949" s="77">
        <v>1</v>
      </c>
      <c r="J1949" s="77">
        <v>-38.9631370265244</v>
      </c>
      <c r="K1949" s="77">
        <v>2.27567094437463E-2</v>
      </c>
      <c r="L1949" s="77">
        <v>-38.963137036830297</v>
      </c>
      <c r="M1949" s="77">
        <v>2.2756709455784799E-2</v>
      </c>
      <c r="N1949" s="77">
        <v>1.0305856168E-8</v>
      </c>
      <c r="O1949" s="77">
        <v>-1.2038425E-11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153</v>
      </c>
      <c r="U1949" s="105">
        <v>1.6658032990000001E-9</v>
      </c>
      <c r="V1949" s="105">
        <v>0</v>
      </c>
      <c r="W1949" s="101">
        <v>2.5015641938399999E-9</v>
      </c>
    </row>
    <row r="1950" spans="2:23" x14ac:dyDescent="0.35">
      <c r="B1950" s="55" t="s">
        <v>114</v>
      </c>
      <c r="C1950" s="76" t="s">
        <v>137</v>
      </c>
      <c r="D1950" s="55" t="s">
        <v>75</v>
      </c>
      <c r="E1950" s="55" t="s">
        <v>157</v>
      </c>
      <c r="F1950" s="70">
        <v>383.63</v>
      </c>
      <c r="G1950" s="77">
        <v>50800</v>
      </c>
      <c r="H1950" s="77">
        <v>385.26</v>
      </c>
      <c r="I1950" s="77">
        <v>1</v>
      </c>
      <c r="J1950" s="77">
        <v>25.373406066348799</v>
      </c>
      <c r="K1950" s="77">
        <v>3.2679782169301397E-2</v>
      </c>
      <c r="L1950" s="77">
        <v>25.373406058721098</v>
      </c>
      <c r="M1950" s="77">
        <v>3.2679782149653003E-2</v>
      </c>
      <c r="N1950" s="77">
        <v>7.6277539840000008E-9</v>
      </c>
      <c r="O1950" s="77">
        <v>1.9648394000000002E-11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153</v>
      </c>
      <c r="U1950" s="105">
        <v>-4.8795120700000002E-9</v>
      </c>
      <c r="V1950" s="105">
        <v>0</v>
      </c>
      <c r="W1950" s="101">
        <v>-2.4313806630999999E-9</v>
      </c>
    </row>
    <row r="1951" spans="2:23" x14ac:dyDescent="0.35">
      <c r="B1951" s="55" t="s">
        <v>114</v>
      </c>
      <c r="C1951" s="76" t="s">
        <v>137</v>
      </c>
      <c r="D1951" s="55" t="s">
        <v>75</v>
      </c>
      <c r="E1951" s="55" t="s">
        <v>158</v>
      </c>
      <c r="F1951" s="70">
        <v>383.53</v>
      </c>
      <c r="G1951" s="77">
        <v>50150</v>
      </c>
      <c r="H1951" s="77">
        <v>383.63</v>
      </c>
      <c r="I1951" s="77">
        <v>1</v>
      </c>
      <c r="J1951" s="77">
        <v>9.6799903277107102</v>
      </c>
      <c r="K1951" s="77">
        <v>4.8912555052667099E-4</v>
      </c>
      <c r="L1951" s="77">
        <v>9.6799903199212896</v>
      </c>
      <c r="M1951" s="77">
        <v>4.8912554973947896E-4</v>
      </c>
      <c r="N1951" s="77">
        <v>7.7894204979999992E-9</v>
      </c>
      <c r="O1951" s="77">
        <v>7.8719200000000004E-13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153</v>
      </c>
      <c r="U1951" s="105">
        <v>-4.7699106599999996E-10</v>
      </c>
      <c r="V1951" s="105">
        <v>0</v>
      </c>
      <c r="W1951" s="101">
        <v>-2.3767680818999999E-10</v>
      </c>
    </row>
    <row r="1952" spans="2:23" x14ac:dyDescent="0.35">
      <c r="B1952" s="55" t="s">
        <v>114</v>
      </c>
      <c r="C1952" s="76" t="s">
        <v>137</v>
      </c>
      <c r="D1952" s="55" t="s">
        <v>75</v>
      </c>
      <c r="E1952" s="55" t="s">
        <v>158</v>
      </c>
      <c r="F1952" s="70">
        <v>383.53</v>
      </c>
      <c r="G1952" s="77">
        <v>50250</v>
      </c>
      <c r="H1952" s="77">
        <v>380.31</v>
      </c>
      <c r="I1952" s="77">
        <v>1</v>
      </c>
      <c r="J1952" s="77">
        <v>-79.473346614407305</v>
      </c>
      <c r="K1952" s="77">
        <v>0.31182155302676701</v>
      </c>
      <c r="L1952" s="77">
        <v>-79.473346607845301</v>
      </c>
      <c r="M1952" s="77">
        <v>0.31182155297527397</v>
      </c>
      <c r="N1952" s="77">
        <v>-6.5619953920000001E-9</v>
      </c>
      <c r="O1952" s="77">
        <v>5.1493227999999997E-11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153</v>
      </c>
      <c r="U1952" s="105">
        <v>-1.4633314909999999E-9</v>
      </c>
      <c r="V1952" s="105">
        <v>0</v>
      </c>
      <c r="W1952" s="101">
        <v>-7.2915403012999999E-10</v>
      </c>
    </row>
    <row r="1953" spans="2:23" x14ac:dyDescent="0.35">
      <c r="B1953" s="55" t="s">
        <v>114</v>
      </c>
      <c r="C1953" s="76" t="s">
        <v>137</v>
      </c>
      <c r="D1953" s="55" t="s">
        <v>75</v>
      </c>
      <c r="E1953" s="55" t="s">
        <v>158</v>
      </c>
      <c r="F1953" s="70">
        <v>383.53</v>
      </c>
      <c r="G1953" s="77">
        <v>50900</v>
      </c>
      <c r="H1953" s="77">
        <v>390</v>
      </c>
      <c r="I1953" s="77">
        <v>1</v>
      </c>
      <c r="J1953" s="77">
        <v>96.680799368005694</v>
      </c>
      <c r="K1953" s="77">
        <v>0.89265540029469204</v>
      </c>
      <c r="L1953" s="77">
        <v>96.680799364917505</v>
      </c>
      <c r="M1953" s="77">
        <v>0.89265540023766698</v>
      </c>
      <c r="N1953" s="77">
        <v>3.088107547E-9</v>
      </c>
      <c r="O1953" s="77">
        <v>5.7025043999999998E-11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154</v>
      </c>
      <c r="U1953" s="105">
        <v>2.0752354690000001E-9</v>
      </c>
      <c r="V1953" s="105">
        <v>0</v>
      </c>
      <c r="W1953" s="101">
        <v>3.1164152130999998E-9</v>
      </c>
    </row>
    <row r="1954" spans="2:23" x14ac:dyDescent="0.35">
      <c r="B1954" s="55" t="s">
        <v>114</v>
      </c>
      <c r="C1954" s="76" t="s">
        <v>137</v>
      </c>
      <c r="D1954" s="55" t="s">
        <v>75</v>
      </c>
      <c r="E1954" s="55" t="s">
        <v>158</v>
      </c>
      <c r="F1954" s="70">
        <v>383.53</v>
      </c>
      <c r="G1954" s="77">
        <v>53050</v>
      </c>
      <c r="H1954" s="77">
        <v>394.65</v>
      </c>
      <c r="I1954" s="77">
        <v>1</v>
      </c>
      <c r="J1954" s="77">
        <v>80.614515889188795</v>
      </c>
      <c r="K1954" s="77">
        <v>1.30428912453009</v>
      </c>
      <c r="L1954" s="77">
        <v>80.614515884853901</v>
      </c>
      <c r="M1954" s="77">
        <v>1.30428912438982</v>
      </c>
      <c r="N1954" s="77">
        <v>4.3349435150000004E-9</v>
      </c>
      <c r="O1954" s="77">
        <v>1.4027303599999999E-10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154</v>
      </c>
      <c r="U1954" s="105">
        <v>6.374263782E-9</v>
      </c>
      <c r="V1954" s="105">
        <v>0</v>
      </c>
      <c r="W1954" s="101">
        <v>9.5723366910799997E-9</v>
      </c>
    </row>
    <row r="1955" spans="2:23" x14ac:dyDescent="0.35">
      <c r="B1955" s="55" t="s">
        <v>114</v>
      </c>
      <c r="C1955" s="76" t="s">
        <v>137</v>
      </c>
      <c r="D1955" s="55" t="s">
        <v>75</v>
      </c>
      <c r="E1955" s="55" t="s">
        <v>159</v>
      </c>
      <c r="F1955" s="70">
        <v>380.31</v>
      </c>
      <c r="G1955" s="77">
        <v>50300</v>
      </c>
      <c r="H1955" s="77">
        <v>380.3</v>
      </c>
      <c r="I1955" s="77">
        <v>1</v>
      </c>
      <c r="J1955" s="77">
        <v>3.2513704035125199</v>
      </c>
      <c r="K1955" s="77">
        <v>1.46942592061637E-4</v>
      </c>
      <c r="L1955" s="77">
        <v>3.2513704110956598</v>
      </c>
      <c r="M1955" s="77">
        <v>1.46942592747063E-4</v>
      </c>
      <c r="N1955" s="77">
        <v>-7.5831417529999993E-9</v>
      </c>
      <c r="O1955" s="77">
        <v>-6.8542599999999995E-13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153</v>
      </c>
      <c r="U1955" s="105">
        <v>-3.3650226599999998E-10</v>
      </c>
      <c r="V1955" s="105">
        <v>0</v>
      </c>
      <c r="W1955" s="101">
        <v>-1.6767354828E-10</v>
      </c>
    </row>
    <row r="1956" spans="2:23" x14ac:dyDescent="0.35">
      <c r="B1956" s="55" t="s">
        <v>114</v>
      </c>
      <c r="C1956" s="76" t="s">
        <v>137</v>
      </c>
      <c r="D1956" s="55" t="s">
        <v>75</v>
      </c>
      <c r="E1956" s="55" t="s">
        <v>160</v>
      </c>
      <c r="F1956" s="70">
        <v>380.3</v>
      </c>
      <c r="G1956" s="77">
        <v>51150</v>
      </c>
      <c r="H1956" s="77">
        <v>380.99</v>
      </c>
      <c r="I1956" s="77">
        <v>1</v>
      </c>
      <c r="J1956" s="77">
        <v>37.0616553486771</v>
      </c>
      <c r="K1956" s="77">
        <v>3.9283996099466097E-2</v>
      </c>
      <c r="L1956" s="77">
        <v>37.061655356577603</v>
      </c>
      <c r="M1956" s="77">
        <v>3.9283996116214401E-2</v>
      </c>
      <c r="N1956" s="77">
        <v>-7.9004247589999999E-9</v>
      </c>
      <c r="O1956" s="77">
        <v>-1.6748321E-11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153</v>
      </c>
      <c r="U1956" s="105">
        <v>-9.23871746E-10</v>
      </c>
      <c r="V1956" s="105">
        <v>0</v>
      </c>
      <c r="W1956" s="101">
        <v>-4.6035010595E-10</v>
      </c>
    </row>
    <row r="1957" spans="2:23" x14ac:dyDescent="0.35">
      <c r="B1957" s="55" t="s">
        <v>114</v>
      </c>
      <c r="C1957" s="76" t="s">
        <v>137</v>
      </c>
      <c r="D1957" s="55" t="s">
        <v>75</v>
      </c>
      <c r="E1957" s="55" t="s">
        <v>161</v>
      </c>
      <c r="F1957" s="70">
        <v>390.64</v>
      </c>
      <c r="G1957" s="77">
        <v>50354</v>
      </c>
      <c r="H1957" s="77">
        <v>390.64</v>
      </c>
      <c r="I1957" s="77">
        <v>1</v>
      </c>
      <c r="J1957" s="77">
        <v>-7.93373E-13</v>
      </c>
      <c r="K1957" s="77">
        <v>0</v>
      </c>
      <c r="L1957" s="77">
        <v>-7.93373E-13</v>
      </c>
      <c r="M1957" s="77">
        <v>0</v>
      </c>
      <c r="N1957" s="77">
        <v>0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154</v>
      </c>
      <c r="U1957" s="105">
        <v>0</v>
      </c>
      <c r="V1957" s="105">
        <v>0</v>
      </c>
      <c r="W1957" s="101">
        <v>0</v>
      </c>
    </row>
    <row r="1958" spans="2:23" x14ac:dyDescent="0.35">
      <c r="B1958" s="55" t="s">
        <v>114</v>
      </c>
      <c r="C1958" s="76" t="s">
        <v>137</v>
      </c>
      <c r="D1958" s="55" t="s">
        <v>75</v>
      </c>
      <c r="E1958" s="55" t="s">
        <v>161</v>
      </c>
      <c r="F1958" s="70">
        <v>390.64</v>
      </c>
      <c r="G1958" s="77">
        <v>50900</v>
      </c>
      <c r="H1958" s="77">
        <v>390</v>
      </c>
      <c r="I1958" s="77">
        <v>1</v>
      </c>
      <c r="J1958" s="77">
        <v>-103.372064885605</v>
      </c>
      <c r="K1958" s="77">
        <v>8.4417692009839201E-2</v>
      </c>
      <c r="L1958" s="77">
        <v>-103.372064878678</v>
      </c>
      <c r="M1958" s="77">
        <v>8.4417691998525002E-2</v>
      </c>
      <c r="N1958" s="77">
        <v>-6.9273031760000002E-9</v>
      </c>
      <c r="O1958" s="77">
        <v>1.1314213E-11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153</v>
      </c>
      <c r="U1958" s="105">
        <v>-1.7310237000000001E-11</v>
      </c>
      <c r="V1958" s="105">
        <v>0</v>
      </c>
      <c r="W1958" s="101">
        <v>-8.6254065800000004E-12</v>
      </c>
    </row>
    <row r="1959" spans="2:23" x14ac:dyDescent="0.35">
      <c r="B1959" s="55" t="s">
        <v>114</v>
      </c>
      <c r="C1959" s="76" t="s">
        <v>137</v>
      </c>
      <c r="D1959" s="55" t="s">
        <v>75</v>
      </c>
      <c r="E1959" s="55" t="s">
        <v>161</v>
      </c>
      <c r="F1959" s="70">
        <v>390.64</v>
      </c>
      <c r="G1959" s="77">
        <v>53200</v>
      </c>
      <c r="H1959" s="77">
        <v>392.17</v>
      </c>
      <c r="I1959" s="77">
        <v>1</v>
      </c>
      <c r="J1959" s="77">
        <v>39.457257504245199</v>
      </c>
      <c r="K1959" s="77">
        <v>7.5197070699229901E-2</v>
      </c>
      <c r="L1959" s="77">
        <v>39.457257497336798</v>
      </c>
      <c r="M1959" s="77">
        <v>7.5197070672898297E-2</v>
      </c>
      <c r="N1959" s="77">
        <v>6.9083294640000001E-9</v>
      </c>
      <c r="O1959" s="77">
        <v>2.6331595000000001E-11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153</v>
      </c>
      <c r="U1959" s="105">
        <v>-2.6342601199999999E-10</v>
      </c>
      <c r="V1959" s="105">
        <v>0</v>
      </c>
      <c r="W1959" s="101">
        <v>-1.3126085202000001E-10</v>
      </c>
    </row>
    <row r="1960" spans="2:23" x14ac:dyDescent="0.35">
      <c r="B1960" s="55" t="s">
        <v>114</v>
      </c>
      <c r="C1960" s="76" t="s">
        <v>137</v>
      </c>
      <c r="D1960" s="55" t="s">
        <v>75</v>
      </c>
      <c r="E1960" s="55" t="s">
        <v>162</v>
      </c>
      <c r="F1960" s="70">
        <v>390.64</v>
      </c>
      <c r="G1960" s="77">
        <v>50404</v>
      </c>
      <c r="H1960" s="77">
        <v>390.64</v>
      </c>
      <c r="I1960" s="77">
        <v>1</v>
      </c>
      <c r="J1960" s="77">
        <v>-9.4638999999999997E-13</v>
      </c>
      <c r="K1960" s="77">
        <v>0</v>
      </c>
      <c r="L1960" s="77">
        <v>-9.4638999999999997E-13</v>
      </c>
      <c r="M1960" s="77">
        <v>0</v>
      </c>
      <c r="N1960" s="77">
        <v>0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154</v>
      </c>
      <c r="U1960" s="105">
        <v>0</v>
      </c>
      <c r="V1960" s="105">
        <v>0</v>
      </c>
      <c r="W1960" s="101">
        <v>0</v>
      </c>
    </row>
    <row r="1961" spans="2:23" x14ac:dyDescent="0.35">
      <c r="B1961" s="55" t="s">
        <v>114</v>
      </c>
      <c r="C1961" s="76" t="s">
        <v>137</v>
      </c>
      <c r="D1961" s="55" t="s">
        <v>75</v>
      </c>
      <c r="E1961" s="55" t="s">
        <v>163</v>
      </c>
      <c r="F1961" s="70">
        <v>385.49</v>
      </c>
      <c r="G1961" s="77">
        <v>50499</v>
      </c>
      <c r="H1961" s="77">
        <v>385.49</v>
      </c>
      <c r="I1961" s="77">
        <v>1</v>
      </c>
      <c r="J1961" s="77">
        <v>1.8626460000000001E-12</v>
      </c>
      <c r="K1961" s="77">
        <v>0</v>
      </c>
      <c r="L1961" s="77">
        <v>1.8626460000000001E-12</v>
      </c>
      <c r="M1961" s="77">
        <v>0</v>
      </c>
      <c r="N1961" s="77">
        <v>0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154</v>
      </c>
      <c r="U1961" s="105">
        <v>0</v>
      </c>
      <c r="V1961" s="105">
        <v>0</v>
      </c>
      <c r="W1961" s="101">
        <v>0</v>
      </c>
    </row>
    <row r="1962" spans="2:23" x14ac:dyDescent="0.35">
      <c r="B1962" s="55" t="s">
        <v>114</v>
      </c>
      <c r="C1962" s="76" t="s">
        <v>137</v>
      </c>
      <c r="D1962" s="55" t="s">
        <v>75</v>
      </c>
      <c r="E1962" s="55" t="s">
        <v>163</v>
      </c>
      <c r="F1962" s="70">
        <v>385.49</v>
      </c>
      <c r="G1962" s="77">
        <v>50554</v>
      </c>
      <c r="H1962" s="77">
        <v>385.49</v>
      </c>
      <c r="I1962" s="77">
        <v>1</v>
      </c>
      <c r="J1962" s="77">
        <v>1.04318E-13</v>
      </c>
      <c r="K1962" s="77">
        <v>0</v>
      </c>
      <c r="L1962" s="77">
        <v>1.04318E-13</v>
      </c>
      <c r="M1962" s="77">
        <v>0</v>
      </c>
      <c r="N1962" s="77">
        <v>0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154</v>
      </c>
      <c r="U1962" s="105">
        <v>0</v>
      </c>
      <c r="V1962" s="105">
        <v>0</v>
      </c>
      <c r="W1962" s="101">
        <v>0</v>
      </c>
    </row>
    <row r="1963" spans="2:23" x14ac:dyDescent="0.35">
      <c r="B1963" s="55" t="s">
        <v>114</v>
      </c>
      <c r="C1963" s="76" t="s">
        <v>137</v>
      </c>
      <c r="D1963" s="55" t="s">
        <v>75</v>
      </c>
      <c r="E1963" s="55" t="s">
        <v>164</v>
      </c>
      <c r="F1963" s="70">
        <v>385.49</v>
      </c>
      <c r="G1963" s="77">
        <v>50604</v>
      </c>
      <c r="H1963" s="77">
        <v>385.49</v>
      </c>
      <c r="I1963" s="77">
        <v>1</v>
      </c>
      <c r="J1963" s="77">
        <v>2.490165E-12</v>
      </c>
      <c r="K1963" s="77">
        <v>0</v>
      </c>
      <c r="L1963" s="77">
        <v>2.490165E-12</v>
      </c>
      <c r="M1963" s="77">
        <v>0</v>
      </c>
      <c r="N1963" s="77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154</v>
      </c>
      <c r="U1963" s="105">
        <v>0</v>
      </c>
      <c r="V1963" s="105">
        <v>0</v>
      </c>
      <c r="W1963" s="101">
        <v>0</v>
      </c>
    </row>
    <row r="1964" spans="2:23" x14ac:dyDescent="0.35">
      <c r="B1964" s="55" t="s">
        <v>114</v>
      </c>
      <c r="C1964" s="76" t="s">
        <v>137</v>
      </c>
      <c r="D1964" s="55" t="s">
        <v>75</v>
      </c>
      <c r="E1964" s="55" t="s">
        <v>165</v>
      </c>
      <c r="F1964" s="70">
        <v>384.7</v>
      </c>
      <c r="G1964" s="77">
        <v>50750</v>
      </c>
      <c r="H1964" s="77">
        <v>384.78</v>
      </c>
      <c r="I1964" s="77">
        <v>1</v>
      </c>
      <c r="J1964" s="77">
        <v>4.4576144001470697</v>
      </c>
      <c r="K1964" s="77">
        <v>4.7490079475552398E-4</v>
      </c>
      <c r="L1964" s="77">
        <v>4.4576143945539801</v>
      </c>
      <c r="M1964" s="77">
        <v>4.7490079356378201E-4</v>
      </c>
      <c r="N1964" s="77">
        <v>5.5930919619999997E-9</v>
      </c>
      <c r="O1964" s="77">
        <v>1.1917420000000001E-12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153</v>
      </c>
      <c r="U1964" s="105">
        <v>1.1063552E-11</v>
      </c>
      <c r="V1964" s="105">
        <v>0</v>
      </c>
      <c r="W1964" s="101">
        <v>1.661431788E-11</v>
      </c>
    </row>
    <row r="1965" spans="2:23" x14ac:dyDescent="0.35">
      <c r="B1965" s="55" t="s">
        <v>114</v>
      </c>
      <c r="C1965" s="76" t="s">
        <v>137</v>
      </c>
      <c r="D1965" s="55" t="s">
        <v>75</v>
      </c>
      <c r="E1965" s="55" t="s">
        <v>165</v>
      </c>
      <c r="F1965" s="70">
        <v>384.7</v>
      </c>
      <c r="G1965" s="77">
        <v>50800</v>
      </c>
      <c r="H1965" s="77">
        <v>385.26</v>
      </c>
      <c r="I1965" s="77">
        <v>1</v>
      </c>
      <c r="J1965" s="77">
        <v>38.108869943122897</v>
      </c>
      <c r="K1965" s="77">
        <v>2.7157747607992701E-2</v>
      </c>
      <c r="L1965" s="77">
        <v>38.108869949237203</v>
      </c>
      <c r="M1965" s="77">
        <v>2.7157747616707299E-2</v>
      </c>
      <c r="N1965" s="77">
        <v>-6.114359019E-9</v>
      </c>
      <c r="O1965" s="77">
        <v>-8.7146270000000003E-12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153</v>
      </c>
      <c r="U1965" s="105">
        <v>6.9083822000000005E-11</v>
      </c>
      <c r="V1965" s="105">
        <v>0</v>
      </c>
      <c r="W1965" s="101">
        <v>1.0374431098E-10</v>
      </c>
    </row>
    <row r="1966" spans="2:23" x14ac:dyDescent="0.35">
      <c r="B1966" s="55" t="s">
        <v>114</v>
      </c>
      <c r="C1966" s="76" t="s">
        <v>137</v>
      </c>
      <c r="D1966" s="55" t="s">
        <v>75</v>
      </c>
      <c r="E1966" s="55" t="s">
        <v>166</v>
      </c>
      <c r="F1966" s="70">
        <v>385.06</v>
      </c>
      <c r="G1966" s="77">
        <v>50750</v>
      </c>
      <c r="H1966" s="77">
        <v>384.78</v>
      </c>
      <c r="I1966" s="77">
        <v>1</v>
      </c>
      <c r="J1966" s="77">
        <v>-46.930008508878103</v>
      </c>
      <c r="K1966" s="77">
        <v>1.67384353096896E-2</v>
      </c>
      <c r="L1966" s="77">
        <v>-46.930008503898399</v>
      </c>
      <c r="M1966" s="77">
        <v>1.67384353061374E-2</v>
      </c>
      <c r="N1966" s="77">
        <v>-4.9796611280000001E-9</v>
      </c>
      <c r="O1966" s="77">
        <v>3.5521720000000001E-12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154</v>
      </c>
      <c r="U1966" s="105">
        <v>-2.7003231999999999E-11</v>
      </c>
      <c r="V1966" s="105">
        <v>0</v>
      </c>
      <c r="W1966" s="101">
        <v>-1.345526667E-11</v>
      </c>
    </row>
    <row r="1967" spans="2:23" x14ac:dyDescent="0.35">
      <c r="B1967" s="55" t="s">
        <v>114</v>
      </c>
      <c r="C1967" s="76" t="s">
        <v>137</v>
      </c>
      <c r="D1967" s="55" t="s">
        <v>75</v>
      </c>
      <c r="E1967" s="55" t="s">
        <v>166</v>
      </c>
      <c r="F1967" s="70">
        <v>385.06</v>
      </c>
      <c r="G1967" s="77">
        <v>50950</v>
      </c>
      <c r="H1967" s="77">
        <v>385.93</v>
      </c>
      <c r="I1967" s="77">
        <v>1</v>
      </c>
      <c r="J1967" s="77">
        <v>129.50114997847501</v>
      </c>
      <c r="K1967" s="77">
        <v>0.147580821042577</v>
      </c>
      <c r="L1967" s="77">
        <v>129.50114997436501</v>
      </c>
      <c r="M1967" s="77">
        <v>0.14758082103320999</v>
      </c>
      <c r="N1967" s="77">
        <v>4.1094905260000004E-9</v>
      </c>
      <c r="O1967" s="77">
        <v>9.3664439999999997E-12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153</v>
      </c>
      <c r="U1967" s="105">
        <v>3.5460669999999999E-11</v>
      </c>
      <c r="V1967" s="105">
        <v>0</v>
      </c>
      <c r="W1967" s="101">
        <v>5.3251870979999999E-11</v>
      </c>
    </row>
    <row r="1968" spans="2:23" x14ac:dyDescent="0.35">
      <c r="B1968" s="55" t="s">
        <v>114</v>
      </c>
      <c r="C1968" s="76" t="s">
        <v>137</v>
      </c>
      <c r="D1968" s="55" t="s">
        <v>75</v>
      </c>
      <c r="E1968" s="55" t="s">
        <v>167</v>
      </c>
      <c r="F1968" s="70">
        <v>385.26</v>
      </c>
      <c r="G1968" s="77">
        <v>51300</v>
      </c>
      <c r="H1968" s="77">
        <v>386.68</v>
      </c>
      <c r="I1968" s="77">
        <v>1</v>
      </c>
      <c r="J1968" s="77">
        <v>104.25435605011999</v>
      </c>
      <c r="K1968" s="77">
        <v>0.16640394226556099</v>
      </c>
      <c r="L1968" s="77">
        <v>104.254356049225</v>
      </c>
      <c r="M1968" s="77">
        <v>0.166403942262702</v>
      </c>
      <c r="N1968" s="77">
        <v>8.9561691400000002E-10</v>
      </c>
      <c r="O1968" s="77">
        <v>2.8590410000000001E-12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153</v>
      </c>
      <c r="U1968" s="105">
        <v>-1.6827191299999999E-10</v>
      </c>
      <c r="V1968" s="105">
        <v>0</v>
      </c>
      <c r="W1968" s="101">
        <v>-8.3847128470000001E-11</v>
      </c>
    </row>
    <row r="1969" spans="2:23" x14ac:dyDescent="0.35">
      <c r="B1969" s="55" t="s">
        <v>114</v>
      </c>
      <c r="C1969" s="76" t="s">
        <v>137</v>
      </c>
      <c r="D1969" s="55" t="s">
        <v>75</v>
      </c>
      <c r="E1969" s="55" t="s">
        <v>168</v>
      </c>
      <c r="F1969" s="70">
        <v>390</v>
      </c>
      <c r="G1969" s="77">
        <v>54750</v>
      </c>
      <c r="H1969" s="77">
        <v>395.41</v>
      </c>
      <c r="I1969" s="77">
        <v>1</v>
      </c>
      <c r="J1969" s="77">
        <v>72.029805546012597</v>
      </c>
      <c r="K1969" s="77">
        <v>0.55146365095884597</v>
      </c>
      <c r="L1969" s="77">
        <v>72.029805541724699</v>
      </c>
      <c r="M1969" s="77">
        <v>0.55146365089319005</v>
      </c>
      <c r="N1969" s="77">
        <v>4.2878922629999999E-9</v>
      </c>
      <c r="O1969" s="77">
        <v>6.5656595000000002E-11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154</v>
      </c>
      <c r="U1969" s="105">
        <v>2.5861758940000001E-9</v>
      </c>
      <c r="V1969" s="105">
        <v>0</v>
      </c>
      <c r="W1969" s="101">
        <v>3.88370284732E-9</v>
      </c>
    </row>
    <row r="1970" spans="2:23" x14ac:dyDescent="0.35">
      <c r="B1970" s="55" t="s">
        <v>114</v>
      </c>
      <c r="C1970" s="76" t="s">
        <v>137</v>
      </c>
      <c r="D1970" s="55" t="s">
        <v>75</v>
      </c>
      <c r="E1970" s="55" t="s">
        <v>169</v>
      </c>
      <c r="F1970" s="70">
        <v>385.93</v>
      </c>
      <c r="G1970" s="77">
        <v>53150</v>
      </c>
      <c r="H1970" s="77">
        <v>393.77</v>
      </c>
      <c r="I1970" s="77">
        <v>1</v>
      </c>
      <c r="J1970" s="77">
        <v>215.22472700755699</v>
      </c>
      <c r="K1970" s="77">
        <v>2.0381540570810102</v>
      </c>
      <c r="L1970" s="77">
        <v>215.22472700851199</v>
      </c>
      <c r="M1970" s="77">
        <v>2.0381540570991001</v>
      </c>
      <c r="N1970" s="77">
        <v>-9.5514707299999996E-10</v>
      </c>
      <c r="O1970" s="77">
        <v>-1.8090043000000001E-11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153</v>
      </c>
      <c r="U1970" s="105">
        <v>4.3594964799999998E-10</v>
      </c>
      <c r="V1970" s="105">
        <v>0</v>
      </c>
      <c r="W1970" s="101">
        <v>6.5467275182000003E-10</v>
      </c>
    </row>
    <row r="1971" spans="2:23" x14ac:dyDescent="0.35">
      <c r="B1971" s="55" t="s">
        <v>114</v>
      </c>
      <c r="C1971" s="76" t="s">
        <v>137</v>
      </c>
      <c r="D1971" s="55" t="s">
        <v>75</v>
      </c>
      <c r="E1971" s="55" t="s">
        <v>169</v>
      </c>
      <c r="F1971" s="70">
        <v>385.93</v>
      </c>
      <c r="G1971" s="77">
        <v>54500</v>
      </c>
      <c r="H1971" s="77">
        <v>384.55</v>
      </c>
      <c r="I1971" s="77">
        <v>1</v>
      </c>
      <c r="J1971" s="77">
        <v>-14.1017488893443</v>
      </c>
      <c r="K1971" s="77">
        <v>1.10108406446399E-2</v>
      </c>
      <c r="L1971" s="77">
        <v>-14.101748893630999</v>
      </c>
      <c r="M1971" s="77">
        <v>1.1010840651334E-2</v>
      </c>
      <c r="N1971" s="77">
        <v>4.2866377110000001E-9</v>
      </c>
      <c r="O1971" s="77">
        <v>-6.6941330000000004E-12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153</v>
      </c>
      <c r="U1971" s="105">
        <v>3.3367124170000001E-9</v>
      </c>
      <c r="V1971" s="105">
        <v>0</v>
      </c>
      <c r="W1971" s="101">
        <v>5.0107958799900002E-9</v>
      </c>
    </row>
    <row r="1972" spans="2:23" x14ac:dyDescent="0.35">
      <c r="B1972" s="55" t="s">
        <v>114</v>
      </c>
      <c r="C1972" s="76" t="s">
        <v>137</v>
      </c>
      <c r="D1972" s="55" t="s">
        <v>75</v>
      </c>
      <c r="E1972" s="55" t="s">
        <v>170</v>
      </c>
      <c r="F1972" s="70">
        <v>384.07</v>
      </c>
      <c r="G1972" s="77">
        <v>51250</v>
      </c>
      <c r="H1972" s="77">
        <v>384.07</v>
      </c>
      <c r="I1972" s="77">
        <v>1</v>
      </c>
      <c r="J1972" s="77">
        <v>-3.2829599999999999E-13</v>
      </c>
      <c r="K1972" s="77">
        <v>0</v>
      </c>
      <c r="L1972" s="77">
        <v>-3.2829599999999999E-13</v>
      </c>
      <c r="M1972" s="77">
        <v>0</v>
      </c>
      <c r="N1972" s="77">
        <v>0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154</v>
      </c>
      <c r="U1972" s="105">
        <v>0</v>
      </c>
      <c r="V1972" s="105">
        <v>0</v>
      </c>
      <c r="W1972" s="101">
        <v>0</v>
      </c>
    </row>
    <row r="1973" spans="2:23" x14ac:dyDescent="0.35">
      <c r="B1973" s="55" t="s">
        <v>114</v>
      </c>
      <c r="C1973" s="76" t="s">
        <v>137</v>
      </c>
      <c r="D1973" s="55" t="s">
        <v>75</v>
      </c>
      <c r="E1973" s="55" t="s">
        <v>171</v>
      </c>
      <c r="F1973" s="70">
        <v>386.68</v>
      </c>
      <c r="G1973" s="77">
        <v>53200</v>
      </c>
      <c r="H1973" s="77">
        <v>392.17</v>
      </c>
      <c r="I1973" s="77">
        <v>1</v>
      </c>
      <c r="J1973" s="77">
        <v>123.528229317445</v>
      </c>
      <c r="K1973" s="77">
        <v>0.78585000707261499</v>
      </c>
      <c r="L1973" s="77">
        <v>123.528229316745</v>
      </c>
      <c r="M1973" s="77">
        <v>0.78585000706371899</v>
      </c>
      <c r="N1973" s="77">
        <v>6.9919625600000004E-10</v>
      </c>
      <c r="O1973" s="77">
        <v>8.8961819999999993E-12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154</v>
      </c>
      <c r="U1973" s="105">
        <v>-3.7419161599999998E-10</v>
      </c>
      <c r="V1973" s="105">
        <v>0</v>
      </c>
      <c r="W1973" s="101">
        <v>-1.8645353190999999E-10</v>
      </c>
    </row>
    <row r="1974" spans="2:23" x14ac:dyDescent="0.35">
      <c r="B1974" s="55" t="s">
        <v>114</v>
      </c>
      <c r="C1974" s="76" t="s">
        <v>137</v>
      </c>
      <c r="D1974" s="55" t="s">
        <v>75</v>
      </c>
      <c r="E1974" s="55" t="s">
        <v>172</v>
      </c>
      <c r="F1974" s="70">
        <v>395.63</v>
      </c>
      <c r="G1974" s="77">
        <v>53100</v>
      </c>
      <c r="H1974" s="77">
        <v>395.63</v>
      </c>
      <c r="I1974" s="77">
        <v>1</v>
      </c>
      <c r="J1974" s="77">
        <v>6.2896193999999997E-11</v>
      </c>
      <c r="K1974" s="77">
        <v>0</v>
      </c>
      <c r="L1974" s="77">
        <v>6.2896193999999997E-11</v>
      </c>
      <c r="M1974" s="77">
        <v>0</v>
      </c>
      <c r="N1974" s="77">
        <v>0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154</v>
      </c>
      <c r="U1974" s="105">
        <v>0</v>
      </c>
      <c r="V1974" s="105">
        <v>0</v>
      </c>
      <c r="W1974" s="101">
        <v>0</v>
      </c>
    </row>
    <row r="1975" spans="2:23" x14ac:dyDescent="0.35">
      <c r="B1975" s="55" t="s">
        <v>114</v>
      </c>
      <c r="C1975" s="76" t="s">
        <v>137</v>
      </c>
      <c r="D1975" s="55" t="s">
        <v>75</v>
      </c>
      <c r="E1975" s="55" t="s">
        <v>173</v>
      </c>
      <c r="F1975" s="70">
        <v>395.63</v>
      </c>
      <c r="G1975" s="77">
        <v>52000</v>
      </c>
      <c r="H1975" s="77">
        <v>395.63</v>
      </c>
      <c r="I1975" s="77">
        <v>1</v>
      </c>
      <c r="J1975" s="77">
        <v>-1.9264871000000001E-11</v>
      </c>
      <c r="K1975" s="77">
        <v>0</v>
      </c>
      <c r="L1975" s="77">
        <v>-1.9264871000000001E-11</v>
      </c>
      <c r="M1975" s="77">
        <v>0</v>
      </c>
      <c r="N1975" s="77">
        <v>0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154</v>
      </c>
      <c r="U1975" s="105">
        <v>0</v>
      </c>
      <c r="V1975" s="105">
        <v>0</v>
      </c>
      <c r="W1975" s="101">
        <v>0</v>
      </c>
    </row>
    <row r="1976" spans="2:23" x14ac:dyDescent="0.35">
      <c r="B1976" s="55" t="s">
        <v>114</v>
      </c>
      <c r="C1976" s="76" t="s">
        <v>137</v>
      </c>
      <c r="D1976" s="55" t="s">
        <v>75</v>
      </c>
      <c r="E1976" s="55" t="s">
        <v>173</v>
      </c>
      <c r="F1976" s="70">
        <v>395.63</v>
      </c>
      <c r="G1976" s="77">
        <v>53050</v>
      </c>
      <c r="H1976" s="77">
        <v>394.65</v>
      </c>
      <c r="I1976" s="77">
        <v>1</v>
      </c>
      <c r="J1976" s="77">
        <v>-135.012045323222</v>
      </c>
      <c r="K1976" s="77">
        <v>0.17134557239418199</v>
      </c>
      <c r="L1976" s="77">
        <v>-135.01204532391</v>
      </c>
      <c r="M1976" s="77">
        <v>0.17134557239592699</v>
      </c>
      <c r="N1976" s="77">
        <v>6.8740568800000005E-10</v>
      </c>
      <c r="O1976" s="77">
        <v>-1.744785E-12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153</v>
      </c>
      <c r="U1976" s="105">
        <v>-1.5776719999999999E-11</v>
      </c>
      <c r="V1976" s="105">
        <v>0</v>
      </c>
      <c r="W1976" s="101">
        <v>-7.8612802599999996E-12</v>
      </c>
    </row>
    <row r="1977" spans="2:23" x14ac:dyDescent="0.35">
      <c r="B1977" s="55" t="s">
        <v>114</v>
      </c>
      <c r="C1977" s="76" t="s">
        <v>137</v>
      </c>
      <c r="D1977" s="55" t="s">
        <v>75</v>
      </c>
      <c r="E1977" s="55" t="s">
        <v>173</v>
      </c>
      <c r="F1977" s="70">
        <v>395.63</v>
      </c>
      <c r="G1977" s="77">
        <v>53050</v>
      </c>
      <c r="H1977" s="77">
        <v>394.65</v>
      </c>
      <c r="I1977" s="77">
        <v>2</v>
      </c>
      <c r="J1977" s="77">
        <v>-119.406449891817</v>
      </c>
      <c r="K1977" s="77">
        <v>0.12119215234402</v>
      </c>
      <c r="L1977" s="77">
        <v>-119.406449892425</v>
      </c>
      <c r="M1977" s="77">
        <v>0.121192152345254</v>
      </c>
      <c r="N1977" s="77">
        <v>6.0789151499999998E-10</v>
      </c>
      <c r="O1977" s="77">
        <v>-1.233952E-12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153</v>
      </c>
      <c r="U1977" s="105">
        <v>1.08149822E-10</v>
      </c>
      <c r="V1977" s="105">
        <v>0</v>
      </c>
      <c r="W1977" s="101">
        <v>1.6241036528999999E-10</v>
      </c>
    </row>
    <row r="1978" spans="2:23" x14ac:dyDescent="0.35">
      <c r="B1978" s="55" t="s">
        <v>114</v>
      </c>
      <c r="C1978" s="76" t="s">
        <v>137</v>
      </c>
      <c r="D1978" s="55" t="s">
        <v>75</v>
      </c>
      <c r="E1978" s="55" t="s">
        <v>173</v>
      </c>
      <c r="F1978" s="70">
        <v>395.63</v>
      </c>
      <c r="G1978" s="77">
        <v>53100</v>
      </c>
      <c r="H1978" s="77">
        <v>395.63</v>
      </c>
      <c r="I1978" s="77">
        <v>2</v>
      </c>
      <c r="J1978" s="77">
        <v>-5.6931290000000002E-12</v>
      </c>
      <c r="K1978" s="77">
        <v>0</v>
      </c>
      <c r="L1978" s="77">
        <v>-5.6931290000000002E-12</v>
      </c>
      <c r="M1978" s="77">
        <v>0</v>
      </c>
      <c r="N1978" s="77">
        <v>0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154</v>
      </c>
      <c r="U1978" s="105">
        <v>0</v>
      </c>
      <c r="V1978" s="105">
        <v>0</v>
      </c>
      <c r="W1978" s="101">
        <v>0</v>
      </c>
    </row>
    <row r="1979" spans="2:23" x14ac:dyDescent="0.35">
      <c r="B1979" s="55" t="s">
        <v>114</v>
      </c>
      <c r="C1979" s="76" t="s">
        <v>137</v>
      </c>
      <c r="D1979" s="55" t="s">
        <v>75</v>
      </c>
      <c r="E1979" s="55" t="s">
        <v>174</v>
      </c>
      <c r="F1979" s="70">
        <v>395.98</v>
      </c>
      <c r="G1979" s="77">
        <v>53000</v>
      </c>
      <c r="H1979" s="77">
        <v>395.63</v>
      </c>
      <c r="I1979" s="77">
        <v>1</v>
      </c>
      <c r="J1979" s="77">
        <v>-41.13885576821</v>
      </c>
      <c r="K1979" s="77">
        <v>0</v>
      </c>
      <c r="L1979" s="77">
        <v>-41.138855767149501</v>
      </c>
      <c r="M1979" s="77">
        <v>0</v>
      </c>
      <c r="N1979" s="77">
        <v>-1.0605460950000001E-9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153</v>
      </c>
      <c r="U1979" s="105">
        <v>-3.7119113299999999E-10</v>
      </c>
      <c r="V1979" s="105">
        <v>0</v>
      </c>
      <c r="W1979" s="101">
        <v>-1.8495844054999999E-10</v>
      </c>
    </row>
    <row r="1980" spans="2:23" x14ac:dyDescent="0.35">
      <c r="B1980" s="55" t="s">
        <v>114</v>
      </c>
      <c r="C1980" s="76" t="s">
        <v>137</v>
      </c>
      <c r="D1980" s="55" t="s">
        <v>75</v>
      </c>
      <c r="E1980" s="55" t="s">
        <v>174</v>
      </c>
      <c r="F1980" s="70">
        <v>395.98</v>
      </c>
      <c r="G1980" s="77">
        <v>53000</v>
      </c>
      <c r="H1980" s="77">
        <v>395.63</v>
      </c>
      <c r="I1980" s="77">
        <v>2</v>
      </c>
      <c r="J1980" s="77">
        <v>-36.339322595251701</v>
      </c>
      <c r="K1980" s="77">
        <v>0</v>
      </c>
      <c r="L1980" s="77">
        <v>-36.339322594314901</v>
      </c>
      <c r="M1980" s="77">
        <v>0</v>
      </c>
      <c r="N1980" s="77">
        <v>-9.3683949499999997E-10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153</v>
      </c>
      <c r="U1980" s="105">
        <v>-3.2789382299999998E-10</v>
      </c>
      <c r="V1980" s="105">
        <v>0</v>
      </c>
      <c r="W1980" s="101">
        <v>-1.6338410262E-10</v>
      </c>
    </row>
    <row r="1981" spans="2:23" x14ac:dyDescent="0.35">
      <c r="B1981" s="55" t="s">
        <v>114</v>
      </c>
      <c r="C1981" s="76" t="s">
        <v>137</v>
      </c>
      <c r="D1981" s="55" t="s">
        <v>75</v>
      </c>
      <c r="E1981" s="55" t="s">
        <v>174</v>
      </c>
      <c r="F1981" s="70">
        <v>395.98</v>
      </c>
      <c r="G1981" s="77">
        <v>53000</v>
      </c>
      <c r="H1981" s="77">
        <v>395.63</v>
      </c>
      <c r="I1981" s="77">
        <v>3</v>
      </c>
      <c r="J1981" s="77">
        <v>-36.339322595251701</v>
      </c>
      <c r="K1981" s="77">
        <v>0</v>
      </c>
      <c r="L1981" s="77">
        <v>-36.339322594314901</v>
      </c>
      <c r="M1981" s="77">
        <v>0</v>
      </c>
      <c r="N1981" s="77">
        <v>-9.3683949499999997E-10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153</v>
      </c>
      <c r="U1981" s="105">
        <v>-3.2789382299999998E-10</v>
      </c>
      <c r="V1981" s="105">
        <v>0</v>
      </c>
      <c r="W1981" s="101">
        <v>-1.6338410262E-10</v>
      </c>
    </row>
    <row r="1982" spans="2:23" x14ac:dyDescent="0.35">
      <c r="B1982" s="55" t="s">
        <v>114</v>
      </c>
      <c r="C1982" s="76" t="s">
        <v>137</v>
      </c>
      <c r="D1982" s="55" t="s">
        <v>75</v>
      </c>
      <c r="E1982" s="55" t="s">
        <v>174</v>
      </c>
      <c r="F1982" s="70">
        <v>395.98</v>
      </c>
      <c r="G1982" s="77">
        <v>53204</v>
      </c>
      <c r="H1982" s="77">
        <v>394.52</v>
      </c>
      <c r="I1982" s="77">
        <v>1</v>
      </c>
      <c r="J1982" s="77">
        <v>-5.0937110839801703</v>
      </c>
      <c r="K1982" s="77">
        <v>3.31588507518258E-3</v>
      </c>
      <c r="L1982" s="77">
        <v>-5.0937110834707298</v>
      </c>
      <c r="M1982" s="77">
        <v>3.3158850745193102E-3</v>
      </c>
      <c r="N1982" s="77">
        <v>-5.0944803900000005E-10</v>
      </c>
      <c r="O1982" s="77">
        <v>6.6327800000000003E-13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153</v>
      </c>
      <c r="U1982" s="105">
        <v>-4.81633658E-10</v>
      </c>
      <c r="V1982" s="105">
        <v>0</v>
      </c>
      <c r="W1982" s="101">
        <v>-2.3999013547999998E-10</v>
      </c>
    </row>
    <row r="1983" spans="2:23" x14ac:dyDescent="0.35">
      <c r="B1983" s="55" t="s">
        <v>114</v>
      </c>
      <c r="C1983" s="76" t="s">
        <v>137</v>
      </c>
      <c r="D1983" s="55" t="s">
        <v>75</v>
      </c>
      <c r="E1983" s="55" t="s">
        <v>174</v>
      </c>
      <c r="F1983" s="70">
        <v>395.98</v>
      </c>
      <c r="G1983" s="77">
        <v>53304</v>
      </c>
      <c r="H1983" s="77">
        <v>397.99</v>
      </c>
      <c r="I1983" s="77">
        <v>1</v>
      </c>
      <c r="J1983" s="77">
        <v>33.1943827518242</v>
      </c>
      <c r="K1983" s="77">
        <v>0.102143075189656</v>
      </c>
      <c r="L1983" s="77">
        <v>33.194382752131297</v>
      </c>
      <c r="M1983" s="77">
        <v>0.102143075191546</v>
      </c>
      <c r="N1983" s="77">
        <v>-3.0710434199999999E-10</v>
      </c>
      <c r="O1983" s="77">
        <v>-1.8899810000000002E-12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153</v>
      </c>
      <c r="U1983" s="105">
        <v>-1.3301447E-10</v>
      </c>
      <c r="V1983" s="105">
        <v>0</v>
      </c>
      <c r="W1983" s="101">
        <v>-6.6278924130000004E-11</v>
      </c>
    </row>
    <row r="1984" spans="2:23" x14ac:dyDescent="0.35">
      <c r="B1984" s="55" t="s">
        <v>114</v>
      </c>
      <c r="C1984" s="76" t="s">
        <v>137</v>
      </c>
      <c r="D1984" s="55" t="s">
        <v>75</v>
      </c>
      <c r="E1984" s="55" t="s">
        <v>174</v>
      </c>
      <c r="F1984" s="70">
        <v>395.98</v>
      </c>
      <c r="G1984" s="77">
        <v>53354</v>
      </c>
      <c r="H1984" s="77">
        <v>396.75</v>
      </c>
      <c r="I1984" s="77">
        <v>1</v>
      </c>
      <c r="J1984" s="77">
        <v>38.617629756603499</v>
      </c>
      <c r="K1984" s="77">
        <v>3.1317747888380203E-2</v>
      </c>
      <c r="L1984" s="77">
        <v>38.617629755381898</v>
      </c>
      <c r="M1984" s="77">
        <v>3.1317747886399003E-2</v>
      </c>
      <c r="N1984" s="77">
        <v>1.2215395359999999E-9</v>
      </c>
      <c r="O1984" s="77">
        <v>1.9812659999999998E-12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154</v>
      </c>
      <c r="U1984" s="105">
        <v>-1.5528109199999999E-10</v>
      </c>
      <c r="V1984" s="105">
        <v>0</v>
      </c>
      <c r="W1984" s="101">
        <v>-7.7374015890000002E-11</v>
      </c>
    </row>
    <row r="1985" spans="2:23" x14ac:dyDescent="0.35">
      <c r="B1985" s="55" t="s">
        <v>114</v>
      </c>
      <c r="C1985" s="76" t="s">
        <v>137</v>
      </c>
      <c r="D1985" s="55" t="s">
        <v>75</v>
      </c>
      <c r="E1985" s="55" t="s">
        <v>174</v>
      </c>
      <c r="F1985" s="70">
        <v>395.98</v>
      </c>
      <c r="G1985" s="77">
        <v>53454</v>
      </c>
      <c r="H1985" s="77">
        <v>397.67</v>
      </c>
      <c r="I1985" s="77">
        <v>1</v>
      </c>
      <c r="J1985" s="77">
        <v>31.1817709140056</v>
      </c>
      <c r="K1985" s="77">
        <v>6.6311053506146397E-2</v>
      </c>
      <c r="L1985" s="77">
        <v>31.1817709127425</v>
      </c>
      <c r="M1985" s="77">
        <v>6.6311053500774195E-2</v>
      </c>
      <c r="N1985" s="77">
        <v>1.263106286E-9</v>
      </c>
      <c r="O1985" s="77">
        <v>5.3722429999999999E-12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154</v>
      </c>
      <c r="U1985" s="105">
        <v>-2.8091169999999999E-12</v>
      </c>
      <c r="V1985" s="105">
        <v>0</v>
      </c>
      <c r="W1985" s="101">
        <v>-1.3997368300000001E-12</v>
      </c>
    </row>
    <row r="1986" spans="2:23" x14ac:dyDescent="0.35">
      <c r="B1986" s="55" t="s">
        <v>114</v>
      </c>
      <c r="C1986" s="76" t="s">
        <v>137</v>
      </c>
      <c r="D1986" s="55" t="s">
        <v>75</v>
      </c>
      <c r="E1986" s="55" t="s">
        <v>174</v>
      </c>
      <c r="F1986" s="70">
        <v>395.98</v>
      </c>
      <c r="G1986" s="77">
        <v>53604</v>
      </c>
      <c r="H1986" s="77">
        <v>397.33</v>
      </c>
      <c r="I1986" s="77">
        <v>1</v>
      </c>
      <c r="J1986" s="77">
        <v>33.665524253425502</v>
      </c>
      <c r="K1986" s="77">
        <v>4.9301487261722197E-2</v>
      </c>
      <c r="L1986" s="77">
        <v>33.665524252933601</v>
      </c>
      <c r="M1986" s="77">
        <v>4.9301487260281503E-2</v>
      </c>
      <c r="N1986" s="77">
        <v>4.9186765800000001E-10</v>
      </c>
      <c r="O1986" s="77">
        <v>1.440634E-12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154</v>
      </c>
      <c r="U1986" s="105">
        <v>-9.2586802999999997E-11</v>
      </c>
      <c r="V1986" s="105">
        <v>0</v>
      </c>
      <c r="W1986" s="101">
        <v>-4.6134482149999998E-11</v>
      </c>
    </row>
    <row r="1987" spans="2:23" x14ac:dyDescent="0.35">
      <c r="B1987" s="55" t="s">
        <v>114</v>
      </c>
      <c r="C1987" s="76" t="s">
        <v>137</v>
      </c>
      <c r="D1987" s="55" t="s">
        <v>75</v>
      </c>
      <c r="E1987" s="55" t="s">
        <v>174</v>
      </c>
      <c r="F1987" s="70">
        <v>395.98</v>
      </c>
      <c r="G1987" s="77">
        <v>53654</v>
      </c>
      <c r="H1987" s="77">
        <v>395.7</v>
      </c>
      <c r="I1987" s="77">
        <v>1</v>
      </c>
      <c r="J1987" s="77">
        <v>-17.882087826267998</v>
      </c>
      <c r="K1987" s="77">
        <v>1.55951373013357E-2</v>
      </c>
      <c r="L1987" s="77">
        <v>-17.882087827039101</v>
      </c>
      <c r="M1987" s="77">
        <v>1.55951373026806E-2</v>
      </c>
      <c r="N1987" s="77">
        <v>7.710943E-10</v>
      </c>
      <c r="O1987" s="77">
        <v>-1.3449560000000001E-12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154</v>
      </c>
      <c r="U1987" s="105">
        <v>-3.1648078300000002E-10</v>
      </c>
      <c r="V1987" s="105">
        <v>0</v>
      </c>
      <c r="W1987" s="101">
        <v>-1.5769717238000001E-10</v>
      </c>
    </row>
    <row r="1988" spans="2:23" x14ac:dyDescent="0.35">
      <c r="B1988" s="55" t="s">
        <v>114</v>
      </c>
      <c r="C1988" s="76" t="s">
        <v>137</v>
      </c>
      <c r="D1988" s="55" t="s">
        <v>75</v>
      </c>
      <c r="E1988" s="55" t="s">
        <v>175</v>
      </c>
      <c r="F1988" s="70">
        <v>394.65</v>
      </c>
      <c r="G1988" s="77">
        <v>53150</v>
      </c>
      <c r="H1988" s="77">
        <v>393.77</v>
      </c>
      <c r="I1988" s="77">
        <v>1</v>
      </c>
      <c r="J1988" s="77">
        <v>-26.7407550629121</v>
      </c>
      <c r="K1988" s="77">
        <v>1.9564259969316301E-2</v>
      </c>
      <c r="L1988" s="77">
        <v>-26.7407550664986</v>
      </c>
      <c r="M1988" s="77">
        <v>1.9564259974564201E-2</v>
      </c>
      <c r="N1988" s="77">
        <v>3.5864589080000001E-9</v>
      </c>
      <c r="O1988" s="77">
        <v>-5.2478990000000001E-12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154</v>
      </c>
      <c r="U1988" s="105">
        <v>1.087309569E-9</v>
      </c>
      <c r="V1988" s="105">
        <v>0</v>
      </c>
      <c r="W1988" s="101">
        <v>1.6328306511700001E-9</v>
      </c>
    </row>
    <row r="1989" spans="2:23" x14ac:dyDescent="0.35">
      <c r="B1989" s="55" t="s">
        <v>114</v>
      </c>
      <c r="C1989" s="76" t="s">
        <v>137</v>
      </c>
      <c r="D1989" s="55" t="s">
        <v>75</v>
      </c>
      <c r="E1989" s="55" t="s">
        <v>175</v>
      </c>
      <c r="F1989" s="70">
        <v>394.65</v>
      </c>
      <c r="G1989" s="77">
        <v>53150</v>
      </c>
      <c r="H1989" s="77">
        <v>393.77</v>
      </c>
      <c r="I1989" s="77">
        <v>2</v>
      </c>
      <c r="J1989" s="77">
        <v>-26.662240852157801</v>
      </c>
      <c r="K1989" s="77">
        <v>1.9470868640009499E-2</v>
      </c>
      <c r="L1989" s="77">
        <v>-26.6622408557337</v>
      </c>
      <c r="M1989" s="77">
        <v>1.9470868645232401E-2</v>
      </c>
      <c r="N1989" s="77">
        <v>3.5759450960000002E-9</v>
      </c>
      <c r="O1989" s="77">
        <v>-5.2228760000000002E-12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154</v>
      </c>
      <c r="U1989" s="105">
        <v>1.087921884E-9</v>
      </c>
      <c r="V1989" s="105">
        <v>0</v>
      </c>
      <c r="W1989" s="101">
        <v>1.6337501746699999E-9</v>
      </c>
    </row>
    <row r="1990" spans="2:23" x14ac:dyDescent="0.35">
      <c r="B1990" s="55" t="s">
        <v>114</v>
      </c>
      <c r="C1990" s="76" t="s">
        <v>137</v>
      </c>
      <c r="D1990" s="55" t="s">
        <v>75</v>
      </c>
      <c r="E1990" s="55" t="s">
        <v>175</v>
      </c>
      <c r="F1990" s="70">
        <v>394.65</v>
      </c>
      <c r="G1990" s="77">
        <v>53900</v>
      </c>
      <c r="H1990" s="77">
        <v>394.02</v>
      </c>
      <c r="I1990" s="77">
        <v>1</v>
      </c>
      <c r="J1990" s="77">
        <v>-9.8479426162940609</v>
      </c>
      <c r="K1990" s="77">
        <v>4.55815276736957E-3</v>
      </c>
      <c r="L1990" s="77">
        <v>-9.8479426182340095</v>
      </c>
      <c r="M1990" s="77">
        <v>4.5581527691654E-3</v>
      </c>
      <c r="N1990" s="77">
        <v>1.939950978E-9</v>
      </c>
      <c r="O1990" s="77">
        <v>-1.795825E-12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153</v>
      </c>
      <c r="U1990" s="105">
        <v>5.1401244699999999E-10</v>
      </c>
      <c r="V1990" s="105">
        <v>0</v>
      </c>
      <c r="W1990" s="101">
        <v>7.7190094015000004E-10</v>
      </c>
    </row>
    <row r="1991" spans="2:23" x14ac:dyDescent="0.35">
      <c r="B1991" s="55" t="s">
        <v>114</v>
      </c>
      <c r="C1991" s="76" t="s">
        <v>137</v>
      </c>
      <c r="D1991" s="55" t="s">
        <v>75</v>
      </c>
      <c r="E1991" s="55" t="s">
        <v>175</v>
      </c>
      <c r="F1991" s="70">
        <v>394.65</v>
      </c>
      <c r="G1991" s="77">
        <v>53900</v>
      </c>
      <c r="H1991" s="77">
        <v>394.02</v>
      </c>
      <c r="I1991" s="77">
        <v>2</v>
      </c>
      <c r="J1991" s="77">
        <v>-9.8360182167517092</v>
      </c>
      <c r="K1991" s="77">
        <v>4.5335763393223203E-3</v>
      </c>
      <c r="L1991" s="77">
        <v>-9.8360182186892704</v>
      </c>
      <c r="M1991" s="77">
        <v>4.5335763411084298E-3</v>
      </c>
      <c r="N1991" s="77">
        <v>1.9375639979999998E-9</v>
      </c>
      <c r="O1991" s="77">
        <v>-1.786108E-12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153</v>
      </c>
      <c r="U1991" s="105">
        <v>5.1634046699999999E-10</v>
      </c>
      <c r="V1991" s="105">
        <v>0</v>
      </c>
      <c r="W1991" s="101">
        <v>7.7539696604999997E-10</v>
      </c>
    </row>
    <row r="1992" spans="2:23" x14ac:dyDescent="0.35">
      <c r="B1992" s="55" t="s">
        <v>114</v>
      </c>
      <c r="C1992" s="76" t="s">
        <v>137</v>
      </c>
      <c r="D1992" s="55" t="s">
        <v>75</v>
      </c>
      <c r="E1992" s="55" t="s">
        <v>176</v>
      </c>
      <c r="F1992" s="70">
        <v>393.77</v>
      </c>
      <c r="G1992" s="77">
        <v>53550</v>
      </c>
      <c r="H1992" s="77">
        <v>393.43</v>
      </c>
      <c r="I1992" s="77">
        <v>1</v>
      </c>
      <c r="J1992" s="77">
        <v>-3.8740646417114601</v>
      </c>
      <c r="K1992" s="77">
        <v>3.6920607046470901E-4</v>
      </c>
      <c r="L1992" s="77">
        <v>-3.8740646441914599</v>
      </c>
      <c r="M1992" s="77">
        <v>3.6920607093740701E-4</v>
      </c>
      <c r="N1992" s="77">
        <v>2.4800002330000001E-9</v>
      </c>
      <c r="O1992" s="77">
        <v>-4.7269799999999995E-13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153</v>
      </c>
      <c r="U1992" s="105">
        <v>6.5714617900000005E-10</v>
      </c>
      <c r="V1992" s="105">
        <v>0</v>
      </c>
      <c r="W1992" s="101">
        <v>9.8684721809000004E-10</v>
      </c>
    </row>
    <row r="1993" spans="2:23" x14ac:dyDescent="0.35">
      <c r="B1993" s="55" t="s">
        <v>114</v>
      </c>
      <c r="C1993" s="76" t="s">
        <v>137</v>
      </c>
      <c r="D1993" s="55" t="s">
        <v>75</v>
      </c>
      <c r="E1993" s="55" t="s">
        <v>176</v>
      </c>
      <c r="F1993" s="70">
        <v>393.77</v>
      </c>
      <c r="G1993" s="77">
        <v>54200</v>
      </c>
      <c r="H1993" s="77">
        <v>393.77</v>
      </c>
      <c r="I1993" s="77">
        <v>1</v>
      </c>
      <c r="J1993" s="77">
        <v>13.1873026179017</v>
      </c>
      <c r="K1993" s="77">
        <v>1.1477726722183799E-3</v>
      </c>
      <c r="L1993" s="77">
        <v>13.1873026153817</v>
      </c>
      <c r="M1993" s="77">
        <v>1.1477726717797E-3</v>
      </c>
      <c r="N1993" s="77">
        <v>2.5200730390000001E-9</v>
      </c>
      <c r="O1993" s="77">
        <v>4.38675E-13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153</v>
      </c>
      <c r="U1993" s="105">
        <v>1.72737112E-10</v>
      </c>
      <c r="V1993" s="105">
        <v>0</v>
      </c>
      <c r="W1993" s="101">
        <v>2.5940216025999999E-10</v>
      </c>
    </row>
    <row r="1994" spans="2:23" x14ac:dyDescent="0.35">
      <c r="B1994" s="55" t="s">
        <v>114</v>
      </c>
      <c r="C1994" s="76" t="s">
        <v>137</v>
      </c>
      <c r="D1994" s="55" t="s">
        <v>75</v>
      </c>
      <c r="E1994" s="55" t="s">
        <v>177</v>
      </c>
      <c r="F1994" s="70">
        <v>393.95</v>
      </c>
      <c r="G1994" s="77">
        <v>53150</v>
      </c>
      <c r="H1994" s="77">
        <v>393.77</v>
      </c>
      <c r="I1994" s="77">
        <v>1</v>
      </c>
      <c r="J1994" s="77">
        <v>-38.692464967191299</v>
      </c>
      <c r="K1994" s="77">
        <v>0</v>
      </c>
      <c r="L1994" s="77">
        <v>-38.6924649667653</v>
      </c>
      <c r="M1994" s="77">
        <v>0</v>
      </c>
      <c r="N1994" s="77">
        <v>-4.2601477900000001E-10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154</v>
      </c>
      <c r="U1994" s="105">
        <v>-7.6682659999999998E-11</v>
      </c>
      <c r="V1994" s="105">
        <v>0</v>
      </c>
      <c r="W1994" s="101">
        <v>-3.820970909E-11</v>
      </c>
    </row>
    <row r="1995" spans="2:23" x14ac:dyDescent="0.35">
      <c r="B1995" s="55" t="s">
        <v>114</v>
      </c>
      <c r="C1995" s="76" t="s">
        <v>137</v>
      </c>
      <c r="D1995" s="55" t="s">
        <v>75</v>
      </c>
      <c r="E1995" s="55" t="s">
        <v>177</v>
      </c>
      <c r="F1995" s="70">
        <v>393.95</v>
      </c>
      <c r="G1995" s="77">
        <v>53150</v>
      </c>
      <c r="H1995" s="77">
        <v>393.77</v>
      </c>
      <c r="I1995" s="77">
        <v>2</v>
      </c>
      <c r="J1995" s="77">
        <v>-32.4865605442806</v>
      </c>
      <c r="K1995" s="77">
        <v>0</v>
      </c>
      <c r="L1995" s="77">
        <v>-32.486560543922899</v>
      </c>
      <c r="M1995" s="77">
        <v>0</v>
      </c>
      <c r="N1995" s="77">
        <v>-3.5768055200000001E-10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154</v>
      </c>
      <c r="U1995" s="105">
        <v>-6.4382499000000003E-11</v>
      </c>
      <c r="V1995" s="105">
        <v>0</v>
      </c>
      <c r="W1995" s="101">
        <v>-3.2080741040000001E-11</v>
      </c>
    </row>
    <row r="1996" spans="2:23" x14ac:dyDescent="0.35">
      <c r="B1996" s="55" t="s">
        <v>114</v>
      </c>
      <c r="C1996" s="76" t="s">
        <v>137</v>
      </c>
      <c r="D1996" s="55" t="s">
        <v>75</v>
      </c>
      <c r="E1996" s="55" t="s">
        <v>177</v>
      </c>
      <c r="F1996" s="70">
        <v>393.95</v>
      </c>
      <c r="G1996" s="77">
        <v>53150</v>
      </c>
      <c r="H1996" s="77">
        <v>393.77</v>
      </c>
      <c r="I1996" s="77">
        <v>3</v>
      </c>
      <c r="J1996" s="77">
        <v>-39.748914522609098</v>
      </c>
      <c r="K1996" s="77">
        <v>0</v>
      </c>
      <c r="L1996" s="77">
        <v>-39.748914522171503</v>
      </c>
      <c r="M1996" s="77">
        <v>0</v>
      </c>
      <c r="N1996" s="77">
        <v>-4.3761660999999998E-10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154</v>
      </c>
      <c r="U1996" s="105">
        <v>-7.8770990000000006E-11</v>
      </c>
      <c r="V1996" s="105">
        <v>0</v>
      </c>
      <c r="W1996" s="101">
        <v>-3.9250289609999999E-11</v>
      </c>
    </row>
    <row r="1997" spans="2:23" x14ac:dyDescent="0.35">
      <c r="B1997" s="55" t="s">
        <v>114</v>
      </c>
      <c r="C1997" s="76" t="s">
        <v>137</v>
      </c>
      <c r="D1997" s="55" t="s">
        <v>75</v>
      </c>
      <c r="E1997" s="55" t="s">
        <v>177</v>
      </c>
      <c r="F1997" s="70">
        <v>393.95</v>
      </c>
      <c r="G1997" s="77">
        <v>53654</v>
      </c>
      <c r="H1997" s="77">
        <v>395.7</v>
      </c>
      <c r="I1997" s="77">
        <v>1</v>
      </c>
      <c r="J1997" s="77">
        <v>78.276192117055501</v>
      </c>
      <c r="K1997" s="77">
        <v>0.19239289472366999</v>
      </c>
      <c r="L1997" s="77">
        <v>78.276192117689703</v>
      </c>
      <c r="M1997" s="77">
        <v>0.192392894726788</v>
      </c>
      <c r="N1997" s="77">
        <v>-6.3412608499999999E-10</v>
      </c>
      <c r="O1997" s="77">
        <v>-3.117211E-12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154</v>
      </c>
      <c r="U1997" s="105">
        <v>-1.21032323E-10</v>
      </c>
      <c r="V1997" s="105">
        <v>0</v>
      </c>
      <c r="W1997" s="101">
        <v>-6.030841722E-11</v>
      </c>
    </row>
    <row r="1998" spans="2:23" x14ac:dyDescent="0.35">
      <c r="B1998" s="55" t="s">
        <v>114</v>
      </c>
      <c r="C1998" s="76" t="s">
        <v>137</v>
      </c>
      <c r="D1998" s="55" t="s">
        <v>75</v>
      </c>
      <c r="E1998" s="55" t="s">
        <v>177</v>
      </c>
      <c r="F1998" s="70">
        <v>393.95</v>
      </c>
      <c r="G1998" s="77">
        <v>53654</v>
      </c>
      <c r="H1998" s="77">
        <v>395.7</v>
      </c>
      <c r="I1998" s="77">
        <v>2</v>
      </c>
      <c r="J1998" s="77">
        <v>78.276192117055501</v>
      </c>
      <c r="K1998" s="77">
        <v>0.19239289472366999</v>
      </c>
      <c r="L1998" s="77">
        <v>78.276192117689703</v>
      </c>
      <c r="M1998" s="77">
        <v>0.192392894726788</v>
      </c>
      <c r="N1998" s="77">
        <v>-6.3412608499999999E-10</v>
      </c>
      <c r="O1998" s="77">
        <v>-3.117211E-12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154</v>
      </c>
      <c r="U1998" s="105">
        <v>-1.21032323E-10</v>
      </c>
      <c r="V1998" s="105">
        <v>0</v>
      </c>
      <c r="W1998" s="101">
        <v>-6.030841722E-11</v>
      </c>
    </row>
    <row r="1999" spans="2:23" x14ac:dyDescent="0.35">
      <c r="B1999" s="55" t="s">
        <v>114</v>
      </c>
      <c r="C1999" s="76" t="s">
        <v>137</v>
      </c>
      <c r="D1999" s="55" t="s">
        <v>75</v>
      </c>
      <c r="E1999" s="55" t="s">
        <v>177</v>
      </c>
      <c r="F1999" s="70">
        <v>393.95</v>
      </c>
      <c r="G1999" s="77">
        <v>53704</v>
      </c>
      <c r="H1999" s="77">
        <v>394.69</v>
      </c>
      <c r="I1999" s="77">
        <v>1</v>
      </c>
      <c r="J1999" s="77">
        <v>13.0641408035921</v>
      </c>
      <c r="K1999" s="77">
        <v>7.1340801923281301E-3</v>
      </c>
      <c r="L1999" s="77">
        <v>13.064140802442299</v>
      </c>
      <c r="M1999" s="77">
        <v>7.1340801910724002E-3</v>
      </c>
      <c r="N1999" s="77">
        <v>1.1497636180000001E-9</v>
      </c>
      <c r="O1999" s="77">
        <v>1.255728E-12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154</v>
      </c>
      <c r="U1999" s="105">
        <v>-3.5566626299999999E-10</v>
      </c>
      <c r="V1999" s="105">
        <v>0</v>
      </c>
      <c r="W1999" s="101">
        <v>-1.7722265300000001E-10</v>
      </c>
    </row>
    <row r="2000" spans="2:23" x14ac:dyDescent="0.35">
      <c r="B2000" s="55" t="s">
        <v>114</v>
      </c>
      <c r="C2000" s="76" t="s">
        <v>137</v>
      </c>
      <c r="D2000" s="55" t="s">
        <v>75</v>
      </c>
      <c r="E2000" s="55" t="s">
        <v>177</v>
      </c>
      <c r="F2000" s="70">
        <v>393.95</v>
      </c>
      <c r="G2000" s="77">
        <v>58004</v>
      </c>
      <c r="H2000" s="77">
        <v>385.97</v>
      </c>
      <c r="I2000" s="77">
        <v>1</v>
      </c>
      <c r="J2000" s="77">
        <v>-59.256393747632998</v>
      </c>
      <c r="K2000" s="77">
        <v>0.74369761835460302</v>
      </c>
      <c r="L2000" s="77">
        <v>-59.256393748992302</v>
      </c>
      <c r="M2000" s="77">
        <v>0.74369761838872295</v>
      </c>
      <c r="N2000" s="77">
        <v>1.3593126620000001E-9</v>
      </c>
      <c r="O2000" s="77">
        <v>-3.4120103000000002E-11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154</v>
      </c>
      <c r="U2000" s="105">
        <v>-2.4581601550000001E-9</v>
      </c>
      <c r="V2000" s="105">
        <v>0</v>
      </c>
      <c r="W2000" s="101">
        <v>-1.2248608020499999E-9</v>
      </c>
    </row>
    <row r="2001" spans="2:23" x14ac:dyDescent="0.35">
      <c r="B2001" s="55" t="s">
        <v>114</v>
      </c>
      <c r="C2001" s="76" t="s">
        <v>137</v>
      </c>
      <c r="D2001" s="55" t="s">
        <v>75</v>
      </c>
      <c r="E2001" s="55" t="s">
        <v>178</v>
      </c>
      <c r="F2001" s="70">
        <v>392.17</v>
      </c>
      <c r="G2001" s="77">
        <v>53050</v>
      </c>
      <c r="H2001" s="77">
        <v>394.65</v>
      </c>
      <c r="I2001" s="77">
        <v>1</v>
      </c>
      <c r="J2001" s="77">
        <v>140.137443116203</v>
      </c>
      <c r="K2001" s="77">
        <v>0.47328792141184101</v>
      </c>
      <c r="L2001" s="77">
        <v>140.13744311049501</v>
      </c>
      <c r="M2001" s="77">
        <v>0.47328792137329001</v>
      </c>
      <c r="N2001" s="77">
        <v>5.7073235029999996E-9</v>
      </c>
      <c r="O2001" s="77">
        <v>3.8550847000000003E-11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153</v>
      </c>
      <c r="U2001" s="105">
        <v>1.012126252E-9</v>
      </c>
      <c r="V2001" s="105">
        <v>0</v>
      </c>
      <c r="W2001" s="101">
        <v>1.5199266282899999E-9</v>
      </c>
    </row>
    <row r="2002" spans="2:23" x14ac:dyDescent="0.35">
      <c r="B2002" s="55" t="s">
        <v>114</v>
      </c>
      <c r="C2002" s="76" t="s">
        <v>137</v>
      </c>
      <c r="D2002" s="55" t="s">
        <v>75</v>
      </c>
      <c r="E2002" s="55" t="s">
        <v>178</v>
      </c>
      <c r="F2002" s="70">
        <v>392.17</v>
      </c>
      <c r="G2002" s="77">
        <v>53204</v>
      </c>
      <c r="H2002" s="77">
        <v>394.52</v>
      </c>
      <c r="I2002" s="77">
        <v>1</v>
      </c>
      <c r="J2002" s="77">
        <v>31.0904383480025</v>
      </c>
      <c r="K2002" s="77">
        <v>0</v>
      </c>
      <c r="L2002" s="77">
        <v>31.0904383472636</v>
      </c>
      <c r="M2002" s="77">
        <v>0</v>
      </c>
      <c r="N2002" s="77">
        <v>7.3884232100000005E-10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154</v>
      </c>
      <c r="U2002" s="105">
        <v>-1.7362794539999999E-9</v>
      </c>
      <c r="V2002" s="105">
        <v>0</v>
      </c>
      <c r="W2002" s="101">
        <v>-8.6515951383000002E-10</v>
      </c>
    </row>
    <row r="2003" spans="2:23" x14ac:dyDescent="0.35">
      <c r="B2003" s="55" t="s">
        <v>114</v>
      </c>
      <c r="C2003" s="76" t="s">
        <v>137</v>
      </c>
      <c r="D2003" s="55" t="s">
        <v>75</v>
      </c>
      <c r="E2003" s="55" t="s">
        <v>178</v>
      </c>
      <c r="F2003" s="70">
        <v>392.17</v>
      </c>
      <c r="G2003" s="77">
        <v>53204</v>
      </c>
      <c r="H2003" s="77">
        <v>394.52</v>
      </c>
      <c r="I2003" s="77">
        <v>2</v>
      </c>
      <c r="J2003" s="77">
        <v>31.0904383480025</v>
      </c>
      <c r="K2003" s="77">
        <v>0</v>
      </c>
      <c r="L2003" s="77">
        <v>31.0904383472636</v>
      </c>
      <c r="M2003" s="77">
        <v>0</v>
      </c>
      <c r="N2003" s="77">
        <v>7.3884232100000005E-10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154</v>
      </c>
      <c r="U2003" s="105">
        <v>-1.7362794539999999E-9</v>
      </c>
      <c r="V2003" s="105">
        <v>0</v>
      </c>
      <c r="W2003" s="101">
        <v>-8.6515951383000002E-10</v>
      </c>
    </row>
    <row r="2004" spans="2:23" x14ac:dyDescent="0.35">
      <c r="B2004" s="55" t="s">
        <v>114</v>
      </c>
      <c r="C2004" s="76" t="s">
        <v>137</v>
      </c>
      <c r="D2004" s="55" t="s">
        <v>75</v>
      </c>
      <c r="E2004" s="55" t="s">
        <v>179</v>
      </c>
      <c r="F2004" s="70">
        <v>394.52</v>
      </c>
      <c r="G2004" s="77">
        <v>53254</v>
      </c>
      <c r="H2004" s="77">
        <v>397.02</v>
      </c>
      <c r="I2004" s="77">
        <v>1</v>
      </c>
      <c r="J2004" s="77">
        <v>29.8664650668745</v>
      </c>
      <c r="K2004" s="77">
        <v>9.4017404531274107E-2</v>
      </c>
      <c r="L2004" s="77">
        <v>29.866465066855</v>
      </c>
      <c r="M2004" s="77">
        <v>9.4017404531151205E-2</v>
      </c>
      <c r="N2004" s="77">
        <v>1.9528822999999998E-11</v>
      </c>
      <c r="O2004" s="77">
        <v>1.2295899999999999E-13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154</v>
      </c>
      <c r="U2004" s="105">
        <v>-1.5842799999999999E-13</v>
      </c>
      <c r="V2004" s="105">
        <v>0</v>
      </c>
      <c r="W2004" s="101">
        <v>-7.8942069999999996E-14</v>
      </c>
    </row>
    <row r="2005" spans="2:23" x14ac:dyDescent="0.35">
      <c r="B2005" s="55" t="s">
        <v>114</v>
      </c>
      <c r="C2005" s="76" t="s">
        <v>137</v>
      </c>
      <c r="D2005" s="55" t="s">
        <v>75</v>
      </c>
      <c r="E2005" s="55" t="s">
        <v>179</v>
      </c>
      <c r="F2005" s="70">
        <v>394.52</v>
      </c>
      <c r="G2005" s="77">
        <v>53304</v>
      </c>
      <c r="H2005" s="77">
        <v>397.99</v>
      </c>
      <c r="I2005" s="77">
        <v>1</v>
      </c>
      <c r="J2005" s="77">
        <v>33.449610160085797</v>
      </c>
      <c r="K2005" s="77">
        <v>0.124642833172595</v>
      </c>
      <c r="L2005" s="77">
        <v>33.449610159745099</v>
      </c>
      <c r="M2005" s="77">
        <v>0.12464283317005601</v>
      </c>
      <c r="N2005" s="77">
        <v>3.4071079299999999E-10</v>
      </c>
      <c r="O2005" s="77">
        <v>2.5391579999999999E-12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154</v>
      </c>
      <c r="U2005" s="105">
        <v>-1.7611235099999999E-10</v>
      </c>
      <c r="V2005" s="105">
        <v>0</v>
      </c>
      <c r="W2005" s="101">
        <v>-8.7753889859999995E-11</v>
      </c>
    </row>
    <row r="2006" spans="2:23" x14ac:dyDescent="0.35">
      <c r="B2006" s="55" t="s">
        <v>114</v>
      </c>
      <c r="C2006" s="76" t="s">
        <v>137</v>
      </c>
      <c r="D2006" s="55" t="s">
        <v>75</v>
      </c>
      <c r="E2006" s="55" t="s">
        <v>179</v>
      </c>
      <c r="F2006" s="70">
        <v>394.52</v>
      </c>
      <c r="G2006" s="77">
        <v>54104</v>
      </c>
      <c r="H2006" s="77">
        <v>396.61</v>
      </c>
      <c r="I2006" s="77">
        <v>1</v>
      </c>
      <c r="J2006" s="77">
        <v>26.927782838814402</v>
      </c>
      <c r="K2006" s="77">
        <v>7.1640422275097398E-2</v>
      </c>
      <c r="L2006" s="77">
        <v>26.9277828387794</v>
      </c>
      <c r="M2006" s="77">
        <v>7.1640422274911297E-2</v>
      </c>
      <c r="N2006" s="77">
        <v>3.4972025000000002E-11</v>
      </c>
      <c r="O2006" s="77">
        <v>1.8608199999999999E-13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154</v>
      </c>
      <c r="U2006" s="105">
        <v>5.1584299999999997E-13</v>
      </c>
      <c r="V2006" s="105">
        <v>0</v>
      </c>
      <c r="W2006" s="101">
        <v>7.7464990999999996E-13</v>
      </c>
    </row>
    <row r="2007" spans="2:23" x14ac:dyDescent="0.35">
      <c r="B2007" s="55" t="s">
        <v>114</v>
      </c>
      <c r="C2007" s="76" t="s">
        <v>137</v>
      </c>
      <c r="D2007" s="55" t="s">
        <v>75</v>
      </c>
      <c r="E2007" s="55" t="s">
        <v>180</v>
      </c>
      <c r="F2007" s="70">
        <v>397.02</v>
      </c>
      <c r="G2007" s="77">
        <v>54104</v>
      </c>
      <c r="H2007" s="77">
        <v>396.61</v>
      </c>
      <c r="I2007" s="77">
        <v>1</v>
      </c>
      <c r="J2007" s="77">
        <v>-6.0619531624109104</v>
      </c>
      <c r="K2007" s="77">
        <v>3.2190613901498999E-3</v>
      </c>
      <c r="L2007" s="77">
        <v>-6.0619531624274998</v>
      </c>
      <c r="M2007" s="77">
        <v>3.2190613901675099E-3</v>
      </c>
      <c r="N2007" s="77">
        <v>1.6584649999999998E-11</v>
      </c>
      <c r="O2007" s="77">
        <v>-1.7613999999999999E-14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154</v>
      </c>
      <c r="U2007" s="105">
        <v>-1.8961100000000001E-13</v>
      </c>
      <c r="V2007" s="105">
        <v>0</v>
      </c>
      <c r="W2007" s="101">
        <v>-9.4480039999999998E-14</v>
      </c>
    </row>
    <row r="2008" spans="2:23" x14ac:dyDescent="0.35">
      <c r="B2008" s="55" t="s">
        <v>114</v>
      </c>
      <c r="C2008" s="76" t="s">
        <v>137</v>
      </c>
      <c r="D2008" s="55" t="s">
        <v>75</v>
      </c>
      <c r="E2008" s="55" t="s">
        <v>181</v>
      </c>
      <c r="F2008" s="70">
        <v>396.75</v>
      </c>
      <c r="G2008" s="77">
        <v>53404</v>
      </c>
      <c r="H2008" s="77">
        <v>397.27</v>
      </c>
      <c r="I2008" s="77">
        <v>1</v>
      </c>
      <c r="J2008" s="77">
        <v>-1.2358033262685799</v>
      </c>
      <c r="K2008" s="77">
        <v>1.48444798510242E-4</v>
      </c>
      <c r="L2008" s="77">
        <v>-1.2358033274786799</v>
      </c>
      <c r="M2008" s="77">
        <v>1.4844479880095799E-4</v>
      </c>
      <c r="N2008" s="77">
        <v>1.2101042389999999E-9</v>
      </c>
      <c r="O2008" s="77">
        <v>-2.9071600000000001E-13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154</v>
      </c>
      <c r="U2008" s="105">
        <v>-7.4467122900000003E-10</v>
      </c>
      <c r="V2008" s="105">
        <v>0</v>
      </c>
      <c r="W2008" s="101">
        <v>-3.7105743372999999E-10</v>
      </c>
    </row>
    <row r="2009" spans="2:23" x14ac:dyDescent="0.35">
      <c r="B2009" s="55" t="s">
        <v>114</v>
      </c>
      <c r="C2009" s="76" t="s">
        <v>137</v>
      </c>
      <c r="D2009" s="55" t="s">
        <v>75</v>
      </c>
      <c r="E2009" s="55" t="s">
        <v>182</v>
      </c>
      <c r="F2009" s="70">
        <v>397.27</v>
      </c>
      <c r="G2009" s="77">
        <v>53854</v>
      </c>
      <c r="H2009" s="77">
        <v>387.8</v>
      </c>
      <c r="I2009" s="77">
        <v>1</v>
      </c>
      <c r="J2009" s="77">
        <v>-69.211241745219397</v>
      </c>
      <c r="K2009" s="77">
        <v>0.94572839310437795</v>
      </c>
      <c r="L2009" s="77">
        <v>-69.211241746446404</v>
      </c>
      <c r="M2009" s="77">
        <v>0.94572839313790902</v>
      </c>
      <c r="N2009" s="77">
        <v>1.226974078E-9</v>
      </c>
      <c r="O2009" s="77">
        <v>-3.3531684000000002E-11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154</v>
      </c>
      <c r="U2009" s="105">
        <v>-1.542915208E-9</v>
      </c>
      <c r="V2009" s="105">
        <v>0</v>
      </c>
      <c r="W2009" s="101">
        <v>-7.6880928825000005E-10</v>
      </c>
    </row>
    <row r="2010" spans="2:23" x14ac:dyDescent="0.35">
      <c r="B2010" s="55" t="s">
        <v>114</v>
      </c>
      <c r="C2010" s="76" t="s">
        <v>137</v>
      </c>
      <c r="D2010" s="55" t="s">
        <v>75</v>
      </c>
      <c r="E2010" s="55" t="s">
        <v>183</v>
      </c>
      <c r="F2010" s="70">
        <v>397.67</v>
      </c>
      <c r="G2010" s="77">
        <v>53754</v>
      </c>
      <c r="H2010" s="77">
        <v>390.05</v>
      </c>
      <c r="I2010" s="77">
        <v>1</v>
      </c>
      <c r="J2010" s="77">
        <v>-59.638840385765597</v>
      </c>
      <c r="K2010" s="77">
        <v>0.576911546031041</v>
      </c>
      <c r="L2010" s="77">
        <v>-59.6388403870383</v>
      </c>
      <c r="M2010" s="77">
        <v>0.57691154605566397</v>
      </c>
      <c r="N2010" s="77">
        <v>1.2727152669999999E-9</v>
      </c>
      <c r="O2010" s="77">
        <v>-2.4623099E-11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154</v>
      </c>
      <c r="U2010" s="105">
        <v>3.6676999999999999E-14</v>
      </c>
      <c r="V2010" s="105">
        <v>0</v>
      </c>
      <c r="W2010" s="101">
        <v>5.5078449999999999E-14</v>
      </c>
    </row>
    <row r="2011" spans="2:23" x14ac:dyDescent="0.35">
      <c r="B2011" s="55" t="s">
        <v>114</v>
      </c>
      <c r="C2011" s="76" t="s">
        <v>137</v>
      </c>
      <c r="D2011" s="55" t="s">
        <v>75</v>
      </c>
      <c r="E2011" s="55" t="s">
        <v>184</v>
      </c>
      <c r="F2011" s="70">
        <v>393.43</v>
      </c>
      <c r="G2011" s="77">
        <v>54050</v>
      </c>
      <c r="H2011" s="77">
        <v>392.17</v>
      </c>
      <c r="I2011" s="77">
        <v>1</v>
      </c>
      <c r="J2011" s="77">
        <v>-62.214378407700003</v>
      </c>
      <c r="K2011" s="77">
        <v>5.6124118769519102E-2</v>
      </c>
      <c r="L2011" s="77">
        <v>-62.214378414317601</v>
      </c>
      <c r="M2011" s="77">
        <v>5.6124118781458697E-2</v>
      </c>
      <c r="N2011" s="77">
        <v>6.6175953610000001E-9</v>
      </c>
      <c r="O2011" s="77">
        <v>-1.1939581E-11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153</v>
      </c>
      <c r="U2011" s="105">
        <v>3.6483026320000001E-9</v>
      </c>
      <c r="V2011" s="105">
        <v>0</v>
      </c>
      <c r="W2011" s="101">
        <v>5.4787160272600004E-9</v>
      </c>
    </row>
    <row r="2012" spans="2:23" x14ac:dyDescent="0.35">
      <c r="B2012" s="55" t="s">
        <v>114</v>
      </c>
      <c r="C2012" s="76" t="s">
        <v>137</v>
      </c>
      <c r="D2012" s="55" t="s">
        <v>75</v>
      </c>
      <c r="E2012" s="55" t="s">
        <v>184</v>
      </c>
      <c r="F2012" s="70">
        <v>393.43</v>
      </c>
      <c r="G2012" s="77">
        <v>54850</v>
      </c>
      <c r="H2012" s="77">
        <v>393.96</v>
      </c>
      <c r="I2012" s="77">
        <v>1</v>
      </c>
      <c r="J2012" s="77">
        <v>11.0305279134781</v>
      </c>
      <c r="K2012" s="77">
        <v>3.1756534519055001E-3</v>
      </c>
      <c r="L2012" s="77">
        <v>11.030527915088401</v>
      </c>
      <c r="M2012" s="77">
        <v>3.1756534528326998E-3</v>
      </c>
      <c r="N2012" s="77">
        <v>-1.610300782E-9</v>
      </c>
      <c r="O2012" s="77">
        <v>-9.272010000000001E-13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154</v>
      </c>
      <c r="U2012" s="105">
        <v>4.8842505999999995E-10</v>
      </c>
      <c r="V2012" s="105">
        <v>0</v>
      </c>
      <c r="W2012" s="101">
        <v>7.3347594052999999E-10</v>
      </c>
    </row>
    <row r="2013" spans="2:23" x14ac:dyDescent="0.35">
      <c r="B2013" s="55" t="s">
        <v>114</v>
      </c>
      <c r="C2013" s="76" t="s">
        <v>137</v>
      </c>
      <c r="D2013" s="55" t="s">
        <v>75</v>
      </c>
      <c r="E2013" s="55" t="s">
        <v>185</v>
      </c>
      <c r="F2013" s="70">
        <v>397.33</v>
      </c>
      <c r="G2013" s="77">
        <v>53654</v>
      </c>
      <c r="H2013" s="77">
        <v>395.7</v>
      </c>
      <c r="I2013" s="77">
        <v>1</v>
      </c>
      <c r="J2013" s="77">
        <v>-58.2133162173415</v>
      </c>
      <c r="K2013" s="77">
        <v>0.13317945427129399</v>
      </c>
      <c r="L2013" s="77">
        <v>-58.2133162178338</v>
      </c>
      <c r="M2013" s="77">
        <v>0.13317945427354599</v>
      </c>
      <c r="N2013" s="77">
        <v>4.9226178699999999E-10</v>
      </c>
      <c r="O2013" s="77">
        <v>-2.2523870000000001E-12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154</v>
      </c>
      <c r="U2013" s="105">
        <v>-9.0718378000000005E-11</v>
      </c>
      <c r="V2013" s="105">
        <v>0</v>
      </c>
      <c r="W2013" s="101">
        <v>-4.5203476679999997E-11</v>
      </c>
    </row>
    <row r="2014" spans="2:23" x14ac:dyDescent="0.35">
      <c r="B2014" s="55" t="s">
        <v>114</v>
      </c>
      <c r="C2014" s="76" t="s">
        <v>137</v>
      </c>
      <c r="D2014" s="55" t="s">
        <v>75</v>
      </c>
      <c r="E2014" s="55" t="s">
        <v>186</v>
      </c>
      <c r="F2014" s="70">
        <v>394.69</v>
      </c>
      <c r="G2014" s="77">
        <v>58004</v>
      </c>
      <c r="H2014" s="77">
        <v>385.97</v>
      </c>
      <c r="I2014" s="77">
        <v>1</v>
      </c>
      <c r="J2014" s="77">
        <v>-63.581314471319899</v>
      </c>
      <c r="K2014" s="77">
        <v>0.83317646963456904</v>
      </c>
      <c r="L2014" s="77">
        <v>-63.581314472484301</v>
      </c>
      <c r="M2014" s="77">
        <v>0.83317646966508696</v>
      </c>
      <c r="N2014" s="77">
        <v>1.164435215E-9</v>
      </c>
      <c r="O2014" s="77">
        <v>-3.0517775999999997E-11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154</v>
      </c>
      <c r="U2014" s="105">
        <v>-1.758128356E-9</v>
      </c>
      <c r="V2014" s="105">
        <v>0</v>
      </c>
      <c r="W2014" s="101">
        <v>-8.7604646258000005E-10</v>
      </c>
    </row>
    <row r="2015" spans="2:23" x14ac:dyDescent="0.35">
      <c r="B2015" s="55" t="s">
        <v>114</v>
      </c>
      <c r="C2015" s="76" t="s">
        <v>137</v>
      </c>
      <c r="D2015" s="55" t="s">
        <v>75</v>
      </c>
      <c r="E2015" s="55" t="s">
        <v>187</v>
      </c>
      <c r="F2015" s="70">
        <v>390.05</v>
      </c>
      <c r="G2015" s="77">
        <v>53854</v>
      </c>
      <c r="H2015" s="77">
        <v>387.8</v>
      </c>
      <c r="I2015" s="77">
        <v>1</v>
      </c>
      <c r="J2015" s="77">
        <v>-67.062847326525102</v>
      </c>
      <c r="K2015" s="77">
        <v>0.22262256183126999</v>
      </c>
      <c r="L2015" s="77">
        <v>-67.062847327414303</v>
      </c>
      <c r="M2015" s="77">
        <v>0.22262256183717399</v>
      </c>
      <c r="N2015" s="77">
        <v>8.8921092700000005E-10</v>
      </c>
      <c r="O2015" s="77">
        <v>-5.903698E-12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153</v>
      </c>
      <c r="U2015" s="105">
        <v>-2.9537103000000002E-10</v>
      </c>
      <c r="V2015" s="105">
        <v>0</v>
      </c>
      <c r="W2015" s="101">
        <v>-1.4717852942999999E-10</v>
      </c>
    </row>
    <row r="2016" spans="2:23" x14ac:dyDescent="0.35">
      <c r="B2016" s="55" t="s">
        <v>114</v>
      </c>
      <c r="C2016" s="76" t="s">
        <v>137</v>
      </c>
      <c r="D2016" s="55" t="s">
        <v>75</v>
      </c>
      <c r="E2016" s="55" t="s">
        <v>187</v>
      </c>
      <c r="F2016" s="70">
        <v>390.05</v>
      </c>
      <c r="G2016" s="77">
        <v>58104</v>
      </c>
      <c r="H2016" s="77">
        <v>384.01</v>
      </c>
      <c r="I2016" s="77">
        <v>1</v>
      </c>
      <c r="J2016" s="77">
        <v>-48.031470762387897</v>
      </c>
      <c r="K2016" s="77">
        <v>0.296221648373999</v>
      </c>
      <c r="L2016" s="77">
        <v>-48.031470762650699</v>
      </c>
      <c r="M2016" s="77">
        <v>0.29622164837724102</v>
      </c>
      <c r="N2016" s="77">
        <v>2.6278979000000003E-10</v>
      </c>
      <c r="O2016" s="77">
        <v>-3.2414180000000002E-12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154</v>
      </c>
      <c r="U2016" s="105">
        <v>3.3272449600000003E-10</v>
      </c>
      <c r="V2016" s="105">
        <v>0</v>
      </c>
      <c r="W2016" s="101">
        <v>4.9965784442000001E-10</v>
      </c>
    </row>
    <row r="2017" spans="2:23" x14ac:dyDescent="0.35">
      <c r="B2017" s="55" t="s">
        <v>114</v>
      </c>
      <c r="C2017" s="76" t="s">
        <v>137</v>
      </c>
      <c r="D2017" s="55" t="s">
        <v>75</v>
      </c>
      <c r="E2017" s="55" t="s">
        <v>188</v>
      </c>
      <c r="F2017" s="70">
        <v>390.2</v>
      </c>
      <c r="G2017" s="77">
        <v>54050</v>
      </c>
      <c r="H2017" s="77">
        <v>392.17</v>
      </c>
      <c r="I2017" s="77">
        <v>1</v>
      </c>
      <c r="J2017" s="77">
        <v>100.42271879210701</v>
      </c>
      <c r="K2017" s="77">
        <v>0.17849958735789601</v>
      </c>
      <c r="L2017" s="77">
        <v>100.422718799667</v>
      </c>
      <c r="M2017" s="77">
        <v>0.17849958738477101</v>
      </c>
      <c r="N2017" s="77">
        <v>-7.5597972329999994E-9</v>
      </c>
      <c r="O2017" s="77">
        <v>-2.6874791E-11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153</v>
      </c>
      <c r="U2017" s="105">
        <v>4.379785253E-9</v>
      </c>
      <c r="V2017" s="105">
        <v>0</v>
      </c>
      <c r="W2017" s="101">
        <v>6.5771955021300002E-9</v>
      </c>
    </row>
    <row r="2018" spans="2:23" x14ac:dyDescent="0.35">
      <c r="B2018" s="55" t="s">
        <v>114</v>
      </c>
      <c r="C2018" s="76" t="s">
        <v>137</v>
      </c>
      <c r="D2018" s="55" t="s">
        <v>75</v>
      </c>
      <c r="E2018" s="55" t="s">
        <v>188</v>
      </c>
      <c r="F2018" s="70">
        <v>390.2</v>
      </c>
      <c r="G2018" s="77">
        <v>56000</v>
      </c>
      <c r="H2018" s="77">
        <v>394.41</v>
      </c>
      <c r="I2018" s="77">
        <v>1</v>
      </c>
      <c r="J2018" s="77">
        <v>53.668395626790399</v>
      </c>
      <c r="K2018" s="77">
        <v>0.27938877884790903</v>
      </c>
      <c r="L2018" s="77">
        <v>53.668395622293602</v>
      </c>
      <c r="M2018" s="77">
        <v>0.27938877880108898</v>
      </c>
      <c r="N2018" s="77">
        <v>4.4968473389999998E-9</v>
      </c>
      <c r="O2018" s="77">
        <v>4.6819666000000001E-11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153</v>
      </c>
      <c r="U2018" s="105">
        <v>-5.6413814899999996E-10</v>
      </c>
      <c r="V2018" s="105">
        <v>0</v>
      </c>
      <c r="W2018" s="101">
        <v>-2.8110076727E-10</v>
      </c>
    </row>
    <row r="2019" spans="2:23" x14ac:dyDescent="0.35">
      <c r="B2019" s="55" t="s">
        <v>114</v>
      </c>
      <c r="C2019" s="76" t="s">
        <v>137</v>
      </c>
      <c r="D2019" s="55" t="s">
        <v>75</v>
      </c>
      <c r="E2019" s="55" t="s">
        <v>188</v>
      </c>
      <c r="F2019" s="70">
        <v>390.2</v>
      </c>
      <c r="G2019" s="77">
        <v>58450</v>
      </c>
      <c r="H2019" s="77">
        <v>387.06</v>
      </c>
      <c r="I2019" s="77">
        <v>1</v>
      </c>
      <c r="J2019" s="77">
        <v>-169.17897513042001</v>
      </c>
      <c r="K2019" s="77">
        <v>0.73213862551766395</v>
      </c>
      <c r="L2019" s="77">
        <v>-169.178975135352</v>
      </c>
      <c r="M2019" s="77">
        <v>0.73213862556035403</v>
      </c>
      <c r="N2019" s="77">
        <v>4.9322990139999997E-9</v>
      </c>
      <c r="O2019" s="77">
        <v>-4.2690069999999998E-11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153</v>
      </c>
      <c r="U2019" s="105">
        <v>-1.10322309E-9</v>
      </c>
      <c r="V2019" s="105">
        <v>0</v>
      </c>
      <c r="W2019" s="101">
        <v>-5.4971793278E-10</v>
      </c>
    </row>
    <row r="2020" spans="2:23" x14ac:dyDescent="0.35">
      <c r="B2020" s="55" t="s">
        <v>114</v>
      </c>
      <c r="C2020" s="76" t="s">
        <v>137</v>
      </c>
      <c r="D2020" s="55" t="s">
        <v>75</v>
      </c>
      <c r="E2020" s="55" t="s">
        <v>189</v>
      </c>
      <c r="F2020" s="70">
        <v>387.8</v>
      </c>
      <c r="G2020" s="77">
        <v>53850</v>
      </c>
      <c r="H2020" s="77">
        <v>390.2</v>
      </c>
      <c r="I2020" s="77">
        <v>1</v>
      </c>
      <c r="J2020" s="77">
        <v>-4.3745690904428001</v>
      </c>
      <c r="K2020" s="77">
        <v>0</v>
      </c>
      <c r="L2020" s="77">
        <v>-4.3745690910036901</v>
      </c>
      <c r="M2020" s="77">
        <v>0</v>
      </c>
      <c r="N2020" s="77">
        <v>5.6089161099999999E-10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153</v>
      </c>
      <c r="U2020" s="105">
        <v>-1.3461398659999999E-9</v>
      </c>
      <c r="V2020" s="105">
        <v>0</v>
      </c>
      <c r="W2020" s="101">
        <v>-6.7075936960000002E-10</v>
      </c>
    </row>
    <row r="2021" spans="2:23" x14ac:dyDescent="0.35">
      <c r="B2021" s="55" t="s">
        <v>114</v>
      </c>
      <c r="C2021" s="76" t="s">
        <v>137</v>
      </c>
      <c r="D2021" s="55" t="s">
        <v>75</v>
      </c>
      <c r="E2021" s="55" t="s">
        <v>189</v>
      </c>
      <c r="F2021" s="70">
        <v>387.8</v>
      </c>
      <c r="G2021" s="77">
        <v>53850</v>
      </c>
      <c r="H2021" s="77">
        <v>390.2</v>
      </c>
      <c r="I2021" s="77">
        <v>2</v>
      </c>
      <c r="J2021" s="77">
        <v>-10.1182781252227</v>
      </c>
      <c r="K2021" s="77">
        <v>0</v>
      </c>
      <c r="L2021" s="77">
        <v>-10.11827812652</v>
      </c>
      <c r="M2021" s="77">
        <v>0</v>
      </c>
      <c r="N2021" s="77">
        <v>1.297280339E-9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153</v>
      </c>
      <c r="U2021" s="105">
        <v>-3.1134728129999999E-9</v>
      </c>
      <c r="V2021" s="105">
        <v>0</v>
      </c>
      <c r="W2021" s="101">
        <v>-1.5513923285799999E-9</v>
      </c>
    </row>
    <row r="2022" spans="2:23" x14ac:dyDescent="0.35">
      <c r="B2022" s="55" t="s">
        <v>114</v>
      </c>
      <c r="C2022" s="76" t="s">
        <v>137</v>
      </c>
      <c r="D2022" s="55" t="s">
        <v>75</v>
      </c>
      <c r="E2022" s="55" t="s">
        <v>189</v>
      </c>
      <c r="F2022" s="70">
        <v>387.8</v>
      </c>
      <c r="G2022" s="77">
        <v>58004</v>
      </c>
      <c r="H2022" s="77">
        <v>385.97</v>
      </c>
      <c r="I2022" s="77">
        <v>1</v>
      </c>
      <c r="J2022" s="77">
        <v>-46.530322509820699</v>
      </c>
      <c r="K2022" s="77">
        <v>7.3612411037509401E-2</v>
      </c>
      <c r="L2022" s="77">
        <v>-46.5303225092877</v>
      </c>
      <c r="M2022" s="77">
        <v>7.3612411035823194E-2</v>
      </c>
      <c r="N2022" s="77">
        <v>-5.3290705199999995E-10</v>
      </c>
      <c r="O2022" s="77">
        <v>1.6861620000000001E-12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153</v>
      </c>
      <c r="U2022" s="105">
        <v>-3.2286909599999999E-10</v>
      </c>
      <c r="V2022" s="105">
        <v>0</v>
      </c>
      <c r="W2022" s="101">
        <v>-1.6088036375000001E-10</v>
      </c>
    </row>
    <row r="2023" spans="2:23" x14ac:dyDescent="0.35">
      <c r="B2023" s="55" t="s">
        <v>114</v>
      </c>
      <c r="C2023" s="76" t="s">
        <v>137</v>
      </c>
      <c r="D2023" s="55" t="s">
        <v>75</v>
      </c>
      <c r="E2023" s="55" t="s">
        <v>190</v>
      </c>
      <c r="F2023" s="70">
        <v>394.02</v>
      </c>
      <c r="G2023" s="77">
        <v>54000</v>
      </c>
      <c r="H2023" s="77">
        <v>392.24</v>
      </c>
      <c r="I2023" s="77">
        <v>1</v>
      </c>
      <c r="J2023" s="77">
        <v>-32.7790454758848</v>
      </c>
      <c r="K2023" s="77">
        <v>6.5112628831993605E-2</v>
      </c>
      <c r="L2023" s="77">
        <v>-32.779045478158601</v>
      </c>
      <c r="M2023" s="77">
        <v>6.5112628841026907E-2</v>
      </c>
      <c r="N2023" s="77">
        <v>2.2737867140000001E-9</v>
      </c>
      <c r="O2023" s="77">
        <v>-9.0333450000000004E-12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153</v>
      </c>
      <c r="U2023" s="105">
        <v>4.9606150300000004E-10</v>
      </c>
      <c r="V2023" s="105">
        <v>0</v>
      </c>
      <c r="W2023" s="101">
        <v>7.4494371249999996E-10</v>
      </c>
    </row>
    <row r="2024" spans="2:23" x14ac:dyDescent="0.35">
      <c r="B2024" s="55" t="s">
        <v>114</v>
      </c>
      <c r="C2024" s="76" t="s">
        <v>137</v>
      </c>
      <c r="D2024" s="55" t="s">
        <v>75</v>
      </c>
      <c r="E2024" s="55" t="s">
        <v>190</v>
      </c>
      <c r="F2024" s="70">
        <v>394.02</v>
      </c>
      <c r="G2024" s="77">
        <v>54850</v>
      </c>
      <c r="H2024" s="77">
        <v>393.96</v>
      </c>
      <c r="I2024" s="77">
        <v>1</v>
      </c>
      <c r="J2024" s="77">
        <v>3.9386211885571401</v>
      </c>
      <c r="K2024" s="77">
        <v>1.2255062124891499E-4</v>
      </c>
      <c r="L2024" s="77">
        <v>3.9386211869472398</v>
      </c>
      <c r="M2024" s="77">
        <v>1.22550621148731E-4</v>
      </c>
      <c r="N2024" s="77">
        <v>1.60989555E-9</v>
      </c>
      <c r="O2024" s="77">
        <v>1.0018399999999999E-13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154</v>
      </c>
      <c r="U2024" s="105">
        <v>1.3606527999999999E-10</v>
      </c>
      <c r="V2024" s="105">
        <v>0</v>
      </c>
      <c r="W2024" s="101">
        <v>2.0433146739E-10</v>
      </c>
    </row>
    <row r="2025" spans="2:23" x14ac:dyDescent="0.35">
      <c r="B2025" s="55" t="s">
        <v>114</v>
      </c>
      <c r="C2025" s="76" t="s">
        <v>137</v>
      </c>
      <c r="D2025" s="55" t="s">
        <v>75</v>
      </c>
      <c r="E2025" s="55" t="s">
        <v>135</v>
      </c>
      <c r="F2025" s="70">
        <v>392.24</v>
      </c>
      <c r="G2025" s="77">
        <v>54250</v>
      </c>
      <c r="H2025" s="77">
        <v>391.62</v>
      </c>
      <c r="I2025" s="77">
        <v>1</v>
      </c>
      <c r="J2025" s="77">
        <v>-56.6790998059572</v>
      </c>
      <c r="K2025" s="77">
        <v>4.3690276825465703E-2</v>
      </c>
      <c r="L2025" s="77">
        <v>-56.679099807554501</v>
      </c>
      <c r="M2025" s="77">
        <v>4.3690276827928198E-2</v>
      </c>
      <c r="N2025" s="77">
        <v>1.5972778659999999E-9</v>
      </c>
      <c r="O2025" s="77">
        <v>-2.4624779999999999E-12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153</v>
      </c>
      <c r="U2025" s="105">
        <v>2.5193305000000001E-11</v>
      </c>
      <c r="V2025" s="105">
        <v>0</v>
      </c>
      <c r="W2025" s="101">
        <v>3.7833200199999999E-11</v>
      </c>
    </row>
    <row r="2026" spans="2:23" x14ac:dyDescent="0.35">
      <c r="B2026" s="55" t="s">
        <v>114</v>
      </c>
      <c r="C2026" s="76" t="s">
        <v>137</v>
      </c>
      <c r="D2026" s="55" t="s">
        <v>75</v>
      </c>
      <c r="E2026" s="55" t="s">
        <v>191</v>
      </c>
      <c r="F2026" s="70">
        <v>392.17</v>
      </c>
      <c r="G2026" s="77">
        <v>54250</v>
      </c>
      <c r="H2026" s="77">
        <v>391.62</v>
      </c>
      <c r="I2026" s="77">
        <v>1</v>
      </c>
      <c r="J2026" s="77">
        <v>-13.259763690785499</v>
      </c>
      <c r="K2026" s="77">
        <v>1.05844442547555E-2</v>
      </c>
      <c r="L2026" s="77">
        <v>-13.259763689862099</v>
      </c>
      <c r="M2026" s="77">
        <v>1.0584444253281399E-2</v>
      </c>
      <c r="N2026" s="77">
        <v>-9.2335028500000005E-10</v>
      </c>
      <c r="O2026" s="77">
        <v>1.474106E-12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153</v>
      </c>
      <c r="U2026" s="105">
        <v>6.9851984000000005E-11</v>
      </c>
      <c r="V2026" s="105">
        <v>0</v>
      </c>
      <c r="W2026" s="101">
        <v>1.0489787248E-10</v>
      </c>
    </row>
    <row r="2027" spans="2:23" x14ac:dyDescent="0.35">
      <c r="B2027" s="55" t="s">
        <v>114</v>
      </c>
      <c r="C2027" s="76" t="s">
        <v>137</v>
      </c>
      <c r="D2027" s="55" t="s">
        <v>75</v>
      </c>
      <c r="E2027" s="55" t="s">
        <v>192</v>
      </c>
      <c r="F2027" s="70">
        <v>393.77</v>
      </c>
      <c r="G2027" s="77">
        <v>53550</v>
      </c>
      <c r="H2027" s="77">
        <v>393.43</v>
      </c>
      <c r="I2027" s="77">
        <v>1</v>
      </c>
      <c r="J2027" s="77">
        <v>-10.3063113158932</v>
      </c>
      <c r="K2027" s="77">
        <v>1.88009493703991E-3</v>
      </c>
      <c r="L2027" s="77">
        <v>-10.306311318413499</v>
      </c>
      <c r="M2027" s="77">
        <v>1.8800949379594201E-3</v>
      </c>
      <c r="N2027" s="77">
        <v>2.5202784300000001E-9</v>
      </c>
      <c r="O2027" s="77">
        <v>-9.1950700000000007E-13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153</v>
      </c>
      <c r="U2027" s="105">
        <v>4.9497679800000001E-10</v>
      </c>
      <c r="V2027" s="105">
        <v>0</v>
      </c>
      <c r="W2027" s="101">
        <v>7.4331479317000005E-10</v>
      </c>
    </row>
    <row r="2028" spans="2:23" x14ac:dyDescent="0.35">
      <c r="B2028" s="55" t="s">
        <v>114</v>
      </c>
      <c r="C2028" s="76" t="s">
        <v>137</v>
      </c>
      <c r="D2028" s="55" t="s">
        <v>75</v>
      </c>
      <c r="E2028" s="55" t="s">
        <v>193</v>
      </c>
      <c r="F2028" s="70">
        <v>384.55</v>
      </c>
      <c r="G2028" s="77">
        <v>58200</v>
      </c>
      <c r="H2028" s="77">
        <v>387.46</v>
      </c>
      <c r="I2028" s="77">
        <v>1</v>
      </c>
      <c r="J2028" s="77">
        <v>22.962844429377299</v>
      </c>
      <c r="K2028" s="77">
        <v>9.28034314746502E-2</v>
      </c>
      <c r="L2028" s="77">
        <v>22.962844425461</v>
      </c>
      <c r="M2028" s="77">
        <v>9.2803431442994494E-2</v>
      </c>
      <c r="N2028" s="77">
        <v>3.9163672310000002E-9</v>
      </c>
      <c r="O2028" s="77">
        <v>3.1655678999999997E-11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154</v>
      </c>
      <c r="U2028" s="105">
        <v>8.2262154299999997E-10</v>
      </c>
      <c r="V2028" s="105">
        <v>0</v>
      </c>
      <c r="W2028" s="101">
        <v>1.23534429202E-9</v>
      </c>
    </row>
    <row r="2029" spans="2:23" x14ac:dyDescent="0.35">
      <c r="B2029" s="55" t="s">
        <v>114</v>
      </c>
      <c r="C2029" s="76" t="s">
        <v>137</v>
      </c>
      <c r="D2029" s="55" t="s">
        <v>75</v>
      </c>
      <c r="E2029" s="55" t="s">
        <v>194</v>
      </c>
      <c r="F2029" s="70">
        <v>395.41</v>
      </c>
      <c r="G2029" s="77">
        <v>53000</v>
      </c>
      <c r="H2029" s="77">
        <v>395.63</v>
      </c>
      <c r="I2029" s="77">
        <v>1</v>
      </c>
      <c r="J2029" s="77">
        <v>18.322824148604798</v>
      </c>
      <c r="K2029" s="77">
        <v>8.2991438717787708E-3</v>
      </c>
      <c r="L2029" s="77">
        <v>18.322824144351699</v>
      </c>
      <c r="M2029" s="77">
        <v>8.2991438679260194E-3</v>
      </c>
      <c r="N2029" s="77">
        <v>4.2530506889999997E-9</v>
      </c>
      <c r="O2029" s="77">
        <v>3.8527560000000004E-12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154</v>
      </c>
      <c r="U2029" s="105">
        <v>5.8817081799999999E-10</v>
      </c>
      <c r="V2029" s="105">
        <v>0</v>
      </c>
      <c r="W2029" s="101">
        <v>8.8326578476999998E-10</v>
      </c>
    </row>
    <row r="2030" spans="2:23" x14ac:dyDescent="0.35">
      <c r="B2030" s="55" t="s">
        <v>114</v>
      </c>
      <c r="C2030" s="76" t="s">
        <v>137</v>
      </c>
      <c r="D2030" s="55" t="s">
        <v>75</v>
      </c>
      <c r="E2030" s="55" t="s">
        <v>195</v>
      </c>
      <c r="F2030" s="70">
        <v>394.41</v>
      </c>
      <c r="G2030" s="77">
        <v>56100</v>
      </c>
      <c r="H2030" s="77">
        <v>395.11</v>
      </c>
      <c r="I2030" s="77">
        <v>1</v>
      </c>
      <c r="J2030" s="77">
        <v>9.6138613089574303</v>
      </c>
      <c r="K2030" s="77">
        <v>7.0798568219187499E-3</v>
      </c>
      <c r="L2030" s="77">
        <v>9.6138613044872301</v>
      </c>
      <c r="M2030" s="77">
        <v>7.0798568153348299E-3</v>
      </c>
      <c r="N2030" s="77">
        <v>4.4702089249999997E-9</v>
      </c>
      <c r="O2030" s="77">
        <v>6.5839179999999997E-12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153</v>
      </c>
      <c r="U2030" s="105">
        <v>-5.3007878499999996E-10</v>
      </c>
      <c r="V2030" s="105">
        <v>0</v>
      </c>
      <c r="W2030" s="101">
        <v>-2.6412954599999998E-10</v>
      </c>
    </row>
    <row r="2031" spans="2:23" x14ac:dyDescent="0.35">
      <c r="B2031" s="55" t="s">
        <v>114</v>
      </c>
      <c r="C2031" s="76" t="s">
        <v>137</v>
      </c>
      <c r="D2031" s="55" t="s">
        <v>75</v>
      </c>
      <c r="E2031" s="55" t="s">
        <v>136</v>
      </c>
      <c r="F2031" s="70">
        <v>395.75</v>
      </c>
      <c r="G2031" s="77">
        <v>56100</v>
      </c>
      <c r="H2031" s="77">
        <v>395.11</v>
      </c>
      <c r="I2031" s="77">
        <v>1</v>
      </c>
      <c r="J2031" s="77">
        <v>-8.5097578324942003</v>
      </c>
      <c r="K2031" s="77">
        <v>5.9888014110084896E-3</v>
      </c>
      <c r="L2031" s="77">
        <v>-8.5097578275344201</v>
      </c>
      <c r="M2031" s="77">
        <v>5.9888014040275304E-3</v>
      </c>
      <c r="N2031" s="77">
        <v>-4.9597853600000003E-9</v>
      </c>
      <c r="O2031" s="77">
        <v>6.9809669999999998E-12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153</v>
      </c>
      <c r="U2031" s="105">
        <v>-4.13778831E-10</v>
      </c>
      <c r="V2031" s="105">
        <v>0</v>
      </c>
      <c r="W2031" s="101">
        <v>-2.0617919047000001E-10</v>
      </c>
    </row>
    <row r="2032" spans="2:23" x14ac:dyDescent="0.35">
      <c r="B2032" s="55" t="s">
        <v>114</v>
      </c>
      <c r="C2032" s="76" t="s">
        <v>137</v>
      </c>
      <c r="D2032" s="55" t="s">
        <v>75</v>
      </c>
      <c r="E2032" s="55" t="s">
        <v>196</v>
      </c>
      <c r="F2032" s="70">
        <v>385.97</v>
      </c>
      <c r="G2032" s="77">
        <v>58054</v>
      </c>
      <c r="H2032" s="77">
        <v>384.81</v>
      </c>
      <c r="I2032" s="77">
        <v>1</v>
      </c>
      <c r="J2032" s="77">
        <v>-31.086369555526801</v>
      </c>
      <c r="K2032" s="77">
        <v>5.4309565314424497E-2</v>
      </c>
      <c r="L2032" s="77">
        <v>-31.086369556010801</v>
      </c>
      <c r="M2032" s="77">
        <v>5.43095653161157E-2</v>
      </c>
      <c r="N2032" s="77">
        <v>4.8402948300000003E-10</v>
      </c>
      <c r="O2032" s="77">
        <v>-1.691247E-12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153</v>
      </c>
      <c r="U2032" s="105">
        <v>-9.0315469000000006E-11</v>
      </c>
      <c r="V2032" s="105">
        <v>0</v>
      </c>
      <c r="W2032" s="101">
        <v>-4.5002713749999998E-11</v>
      </c>
    </row>
    <row r="2033" spans="2:23" x14ac:dyDescent="0.35">
      <c r="B2033" s="55" t="s">
        <v>114</v>
      </c>
      <c r="C2033" s="76" t="s">
        <v>137</v>
      </c>
      <c r="D2033" s="55" t="s">
        <v>75</v>
      </c>
      <c r="E2033" s="55" t="s">
        <v>196</v>
      </c>
      <c r="F2033" s="70">
        <v>385.97</v>
      </c>
      <c r="G2033" s="77">
        <v>58104</v>
      </c>
      <c r="H2033" s="77">
        <v>384.01</v>
      </c>
      <c r="I2033" s="77">
        <v>1</v>
      </c>
      <c r="J2033" s="77">
        <v>-32.611496719663002</v>
      </c>
      <c r="K2033" s="77">
        <v>9.5077768815715405E-2</v>
      </c>
      <c r="L2033" s="77">
        <v>-32.6114967201257</v>
      </c>
      <c r="M2033" s="77">
        <v>9.50777688184129E-2</v>
      </c>
      <c r="N2033" s="77">
        <v>4.62618832E-10</v>
      </c>
      <c r="O2033" s="77">
        <v>-2.6974950000000001E-12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153</v>
      </c>
      <c r="U2033" s="105">
        <v>-1.3177569100000001E-10</v>
      </c>
      <c r="V2033" s="105">
        <v>0</v>
      </c>
      <c r="W2033" s="101">
        <v>-6.5661660910000001E-11</v>
      </c>
    </row>
    <row r="2034" spans="2:23" x14ac:dyDescent="0.35">
      <c r="B2034" s="55" t="s">
        <v>114</v>
      </c>
      <c r="C2034" s="76" t="s">
        <v>137</v>
      </c>
      <c r="D2034" s="55" t="s">
        <v>75</v>
      </c>
      <c r="E2034" s="55" t="s">
        <v>197</v>
      </c>
      <c r="F2034" s="70">
        <v>384.81</v>
      </c>
      <c r="G2034" s="77">
        <v>58104</v>
      </c>
      <c r="H2034" s="77">
        <v>384.01</v>
      </c>
      <c r="I2034" s="77">
        <v>1</v>
      </c>
      <c r="J2034" s="77">
        <v>-35.274804272369202</v>
      </c>
      <c r="K2034" s="77">
        <v>4.1560014669562099E-2</v>
      </c>
      <c r="L2034" s="77">
        <v>-35.274804272796999</v>
      </c>
      <c r="M2034" s="77">
        <v>4.1560014670570203E-2</v>
      </c>
      <c r="N2034" s="77">
        <v>4.27835545E-10</v>
      </c>
      <c r="O2034" s="77">
        <v>-1.0081349999999999E-12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153</v>
      </c>
      <c r="U2034" s="105">
        <v>-4.5268566000000002E-11</v>
      </c>
      <c r="V2034" s="105">
        <v>0</v>
      </c>
      <c r="W2034" s="101">
        <v>-2.2556582389999999E-11</v>
      </c>
    </row>
    <row r="2035" spans="2:23" x14ac:dyDescent="0.35">
      <c r="B2035" s="55" t="s">
        <v>114</v>
      </c>
      <c r="C2035" s="76" t="s">
        <v>137</v>
      </c>
      <c r="D2035" s="55" t="s">
        <v>75</v>
      </c>
      <c r="E2035" s="55" t="s">
        <v>198</v>
      </c>
      <c r="F2035" s="70">
        <v>386.18</v>
      </c>
      <c r="G2035" s="77">
        <v>58200</v>
      </c>
      <c r="H2035" s="77">
        <v>387.46</v>
      </c>
      <c r="I2035" s="77">
        <v>1</v>
      </c>
      <c r="J2035" s="77">
        <v>26.262461997166799</v>
      </c>
      <c r="K2035" s="77">
        <v>2.82094216252427E-2</v>
      </c>
      <c r="L2035" s="77">
        <v>26.262462001071601</v>
      </c>
      <c r="M2035" s="77">
        <v>2.8209421633631201E-2</v>
      </c>
      <c r="N2035" s="77">
        <v>-3.9047820529999997E-9</v>
      </c>
      <c r="O2035" s="77">
        <v>-8.3885210000000005E-12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153</v>
      </c>
      <c r="U2035" s="105">
        <v>1.7532733360000001E-9</v>
      </c>
      <c r="V2035" s="105">
        <v>0</v>
      </c>
      <c r="W2035" s="101">
        <v>2.63291938609E-9</v>
      </c>
    </row>
    <row r="2036" spans="2:23" x14ac:dyDescent="0.35">
      <c r="B2036" s="55" t="s">
        <v>114</v>
      </c>
      <c r="C2036" s="76" t="s">
        <v>137</v>
      </c>
      <c r="D2036" s="55" t="s">
        <v>75</v>
      </c>
      <c r="E2036" s="55" t="s">
        <v>198</v>
      </c>
      <c r="F2036" s="70">
        <v>386.18</v>
      </c>
      <c r="G2036" s="77">
        <v>58300</v>
      </c>
      <c r="H2036" s="77">
        <v>386.93</v>
      </c>
      <c r="I2036" s="77">
        <v>1</v>
      </c>
      <c r="J2036" s="77">
        <v>30.374603513659402</v>
      </c>
      <c r="K2036" s="77">
        <v>3.4967166813395199E-2</v>
      </c>
      <c r="L2036" s="77">
        <v>30.3746035101702</v>
      </c>
      <c r="M2036" s="77">
        <v>3.4967166805361702E-2</v>
      </c>
      <c r="N2036" s="77">
        <v>3.489203371E-9</v>
      </c>
      <c r="O2036" s="77">
        <v>8.0335210000000005E-12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153</v>
      </c>
      <c r="U2036" s="105">
        <v>4.8849505899999999E-10</v>
      </c>
      <c r="V2036" s="105">
        <v>0</v>
      </c>
      <c r="W2036" s="101">
        <v>7.3358105917999997E-10</v>
      </c>
    </row>
    <row r="2037" spans="2:23" x14ac:dyDescent="0.35">
      <c r="B2037" s="55" t="s">
        <v>114</v>
      </c>
      <c r="C2037" s="76" t="s">
        <v>137</v>
      </c>
      <c r="D2037" s="55" t="s">
        <v>75</v>
      </c>
      <c r="E2037" s="55" t="s">
        <v>198</v>
      </c>
      <c r="F2037" s="70">
        <v>386.18</v>
      </c>
      <c r="G2037" s="77">
        <v>58500</v>
      </c>
      <c r="H2037" s="77">
        <v>385.78</v>
      </c>
      <c r="I2037" s="77">
        <v>1</v>
      </c>
      <c r="J2037" s="77">
        <v>-85.929051690038904</v>
      </c>
      <c r="K2037" s="77">
        <v>3.8395770006616703E-2</v>
      </c>
      <c r="L2037" s="77">
        <v>-85.929051690454799</v>
      </c>
      <c r="M2037" s="77">
        <v>3.8395770006988399E-2</v>
      </c>
      <c r="N2037" s="77">
        <v>4.1591174900000001E-10</v>
      </c>
      <c r="O2037" s="77">
        <v>-3.7168100000000001E-13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153</v>
      </c>
      <c r="U2037" s="105">
        <v>2.2903356999999999E-11</v>
      </c>
      <c r="V2037" s="105">
        <v>0</v>
      </c>
      <c r="W2037" s="101">
        <v>3.4394347649999998E-11</v>
      </c>
    </row>
    <row r="2038" spans="2:23" x14ac:dyDescent="0.35">
      <c r="B2038" s="55" t="s">
        <v>114</v>
      </c>
      <c r="C2038" s="76" t="s">
        <v>137</v>
      </c>
      <c r="D2038" s="55" t="s">
        <v>75</v>
      </c>
      <c r="E2038" s="55" t="s">
        <v>199</v>
      </c>
      <c r="F2038" s="70">
        <v>386.93</v>
      </c>
      <c r="G2038" s="77">
        <v>58305</v>
      </c>
      <c r="H2038" s="77">
        <v>386.93</v>
      </c>
      <c r="I2038" s="77">
        <v>1</v>
      </c>
      <c r="J2038" s="77">
        <v>20.115367593712801</v>
      </c>
      <c r="K2038" s="77">
        <v>0</v>
      </c>
      <c r="L2038" s="77">
        <v>20.115367593712801</v>
      </c>
      <c r="M2038" s="77">
        <v>0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153</v>
      </c>
      <c r="U2038" s="105">
        <v>0</v>
      </c>
      <c r="V2038" s="105">
        <v>0</v>
      </c>
      <c r="W2038" s="101">
        <v>0</v>
      </c>
    </row>
    <row r="2039" spans="2:23" x14ac:dyDescent="0.35">
      <c r="B2039" s="55" t="s">
        <v>114</v>
      </c>
      <c r="C2039" s="76" t="s">
        <v>137</v>
      </c>
      <c r="D2039" s="55" t="s">
        <v>75</v>
      </c>
      <c r="E2039" s="55" t="s">
        <v>199</v>
      </c>
      <c r="F2039" s="70">
        <v>386.93</v>
      </c>
      <c r="G2039" s="77">
        <v>58350</v>
      </c>
      <c r="H2039" s="77">
        <v>387.89</v>
      </c>
      <c r="I2039" s="77">
        <v>1</v>
      </c>
      <c r="J2039" s="77">
        <v>23.130895150371401</v>
      </c>
      <c r="K2039" s="77">
        <v>3.5473039983330498E-2</v>
      </c>
      <c r="L2039" s="77">
        <v>23.130895144295401</v>
      </c>
      <c r="M2039" s="77">
        <v>3.5473039964694503E-2</v>
      </c>
      <c r="N2039" s="77">
        <v>6.0759841599999999E-9</v>
      </c>
      <c r="O2039" s="77">
        <v>1.8635999E-11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153</v>
      </c>
      <c r="U2039" s="105">
        <v>1.3868274919999999E-9</v>
      </c>
      <c r="V2039" s="105">
        <v>0</v>
      </c>
      <c r="W2039" s="101">
        <v>2.08262163912E-9</v>
      </c>
    </row>
    <row r="2040" spans="2:23" x14ac:dyDescent="0.35">
      <c r="B2040" s="55" t="s">
        <v>114</v>
      </c>
      <c r="C2040" s="76" t="s">
        <v>137</v>
      </c>
      <c r="D2040" s="55" t="s">
        <v>75</v>
      </c>
      <c r="E2040" s="55" t="s">
        <v>199</v>
      </c>
      <c r="F2040" s="70">
        <v>386.93</v>
      </c>
      <c r="G2040" s="77">
        <v>58600</v>
      </c>
      <c r="H2040" s="77">
        <v>386.86</v>
      </c>
      <c r="I2040" s="77">
        <v>1</v>
      </c>
      <c r="J2040" s="77">
        <v>-25.3049411930097</v>
      </c>
      <c r="K2040" s="77">
        <v>2.4589057873216501E-3</v>
      </c>
      <c r="L2040" s="77">
        <v>-25.304941190409501</v>
      </c>
      <c r="M2040" s="77">
        <v>2.4589057868163199E-3</v>
      </c>
      <c r="N2040" s="77">
        <v>-2.6002144880000001E-9</v>
      </c>
      <c r="O2040" s="77">
        <v>5.05331E-13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154</v>
      </c>
      <c r="U2040" s="105">
        <v>1.3494910000000001E-11</v>
      </c>
      <c r="V2040" s="105">
        <v>0</v>
      </c>
      <c r="W2040" s="101">
        <v>2.026552815E-11</v>
      </c>
    </row>
    <row r="2041" spans="2:23" x14ac:dyDescent="0.35">
      <c r="B2041" s="55" t="s">
        <v>114</v>
      </c>
      <c r="C2041" s="76" t="s">
        <v>137</v>
      </c>
      <c r="D2041" s="55" t="s">
        <v>75</v>
      </c>
      <c r="E2041" s="55" t="s">
        <v>200</v>
      </c>
      <c r="F2041" s="70">
        <v>386.93</v>
      </c>
      <c r="G2041" s="77">
        <v>58300</v>
      </c>
      <c r="H2041" s="77">
        <v>386.93</v>
      </c>
      <c r="I2041" s="77">
        <v>2</v>
      </c>
      <c r="J2041" s="77">
        <v>-12.3968324062881</v>
      </c>
      <c r="K2041" s="77">
        <v>0</v>
      </c>
      <c r="L2041" s="77">
        <v>-12.3968324062881</v>
      </c>
      <c r="M2041" s="77">
        <v>0</v>
      </c>
      <c r="N2041" s="77">
        <v>0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153</v>
      </c>
      <c r="U2041" s="105">
        <v>0</v>
      </c>
      <c r="V2041" s="105">
        <v>0</v>
      </c>
      <c r="W2041" s="101">
        <v>0</v>
      </c>
    </row>
    <row r="2042" spans="2:23" x14ac:dyDescent="0.35">
      <c r="B2042" s="55" t="s">
        <v>114</v>
      </c>
      <c r="C2042" s="76" t="s">
        <v>137</v>
      </c>
      <c r="D2042" s="55" t="s">
        <v>75</v>
      </c>
      <c r="E2042" s="55" t="s">
        <v>201</v>
      </c>
      <c r="F2042" s="70">
        <v>387.06</v>
      </c>
      <c r="G2042" s="77">
        <v>58500</v>
      </c>
      <c r="H2042" s="77">
        <v>385.78</v>
      </c>
      <c r="I2042" s="77">
        <v>1</v>
      </c>
      <c r="J2042" s="77">
        <v>-129.36452697431901</v>
      </c>
      <c r="K2042" s="77">
        <v>0.23596604983397901</v>
      </c>
      <c r="L2042" s="77">
        <v>-129.364526978892</v>
      </c>
      <c r="M2042" s="77">
        <v>0.23596604985066399</v>
      </c>
      <c r="N2042" s="77">
        <v>4.57356375E-9</v>
      </c>
      <c r="O2042" s="77">
        <v>-1.66847E-11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153</v>
      </c>
      <c r="U2042" s="105">
        <v>-5.93140366E-10</v>
      </c>
      <c r="V2042" s="105">
        <v>0</v>
      </c>
      <c r="W2042" s="101">
        <v>-2.9555209531E-10</v>
      </c>
    </row>
    <row r="2043" spans="2:23" x14ac:dyDescent="0.35">
      <c r="B2043" s="55" t="s">
        <v>114</v>
      </c>
      <c r="C2043" s="76" t="s">
        <v>137</v>
      </c>
      <c r="D2043" s="55" t="s">
        <v>75</v>
      </c>
      <c r="E2043" s="55" t="s">
        <v>202</v>
      </c>
      <c r="F2043" s="70">
        <v>385.78</v>
      </c>
      <c r="G2043" s="77">
        <v>58600</v>
      </c>
      <c r="H2043" s="77">
        <v>386.86</v>
      </c>
      <c r="I2043" s="77">
        <v>1</v>
      </c>
      <c r="J2043" s="77">
        <v>32.467057054681703</v>
      </c>
      <c r="K2043" s="77">
        <v>4.8172817576292298E-2</v>
      </c>
      <c r="L2043" s="77">
        <v>32.467057052077301</v>
      </c>
      <c r="M2043" s="77">
        <v>4.81728175685638E-2</v>
      </c>
      <c r="N2043" s="77">
        <v>2.6043944780000002E-9</v>
      </c>
      <c r="O2043" s="77">
        <v>7.7285179999999995E-12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154</v>
      </c>
      <c r="U2043" s="105">
        <v>1.7293517100000001E-10</v>
      </c>
      <c r="V2043" s="105">
        <v>0</v>
      </c>
      <c r="W2043" s="101">
        <v>2.5969958871000002E-10</v>
      </c>
    </row>
    <row r="2044" spans="2:23" x14ac:dyDescent="0.35">
      <c r="B2044" s="55" t="s">
        <v>114</v>
      </c>
      <c r="C2044" s="76" t="s">
        <v>115</v>
      </c>
      <c r="D2044" s="55" t="s">
        <v>76</v>
      </c>
      <c r="E2044" s="55" t="s">
        <v>116</v>
      </c>
      <c r="F2044" s="70">
        <v>359.51</v>
      </c>
      <c r="G2044" s="77">
        <v>50050</v>
      </c>
      <c r="H2044" s="77">
        <v>360.17</v>
      </c>
      <c r="I2044" s="77">
        <v>1</v>
      </c>
      <c r="J2044" s="77">
        <v>5.6616517105676403</v>
      </c>
      <c r="K2044" s="77">
        <v>5.8659369167945504E-3</v>
      </c>
      <c r="L2044" s="77">
        <v>5.6616516608383103</v>
      </c>
      <c r="M2044" s="77">
        <v>5.8659368137471898E-3</v>
      </c>
      <c r="N2044" s="77">
        <v>4.9729333845E-8</v>
      </c>
      <c r="O2044" s="77">
        <v>1.03047361E-10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131</v>
      </c>
      <c r="U2044" s="105">
        <v>4.2592525669999998E-9</v>
      </c>
      <c r="V2044" s="105">
        <v>0</v>
      </c>
      <c r="W2044" s="101">
        <v>6.3562135753300002E-9</v>
      </c>
    </row>
    <row r="2045" spans="2:23" x14ac:dyDescent="0.35">
      <c r="B2045" s="55" t="s">
        <v>114</v>
      </c>
      <c r="C2045" s="76" t="s">
        <v>115</v>
      </c>
      <c r="D2045" s="55" t="s">
        <v>76</v>
      </c>
      <c r="E2045" s="55" t="s">
        <v>132</v>
      </c>
      <c r="F2045" s="70">
        <v>372.17</v>
      </c>
      <c r="G2045" s="77">
        <v>56050</v>
      </c>
      <c r="H2045" s="77">
        <v>370.84</v>
      </c>
      <c r="I2045" s="77">
        <v>1</v>
      </c>
      <c r="J2045" s="77">
        <v>-48.166477832522098</v>
      </c>
      <c r="K2045" s="77">
        <v>7.4240306777306794E-2</v>
      </c>
      <c r="L2045" s="77">
        <v>-48.166477818984099</v>
      </c>
      <c r="M2045" s="77">
        <v>7.4240306735574094E-2</v>
      </c>
      <c r="N2045" s="77">
        <v>-1.3537915233E-8</v>
      </c>
      <c r="O2045" s="77">
        <v>4.1732720000000001E-11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131</v>
      </c>
      <c r="U2045" s="105">
        <v>-2.5218882619999999E-9</v>
      </c>
      <c r="V2045" s="105">
        <v>0</v>
      </c>
      <c r="W2045" s="101">
        <v>-1.2802851239900001E-9</v>
      </c>
    </row>
    <row r="2046" spans="2:23" x14ac:dyDescent="0.35">
      <c r="B2046" s="55" t="s">
        <v>114</v>
      </c>
      <c r="C2046" s="76" t="s">
        <v>115</v>
      </c>
      <c r="D2046" s="55" t="s">
        <v>76</v>
      </c>
      <c r="E2046" s="55" t="s">
        <v>118</v>
      </c>
      <c r="F2046" s="70">
        <v>360.17</v>
      </c>
      <c r="G2046" s="77">
        <v>51450</v>
      </c>
      <c r="H2046" s="77">
        <v>366.1</v>
      </c>
      <c r="I2046" s="77">
        <v>10</v>
      </c>
      <c r="J2046" s="77">
        <v>39.046882618121003</v>
      </c>
      <c r="K2046" s="77">
        <v>0.26590053695851401</v>
      </c>
      <c r="L2046" s="77">
        <v>39.0468826015952</v>
      </c>
      <c r="M2046" s="77">
        <v>0.265900536733441</v>
      </c>
      <c r="N2046" s="77">
        <v>1.6525730784E-8</v>
      </c>
      <c r="O2046" s="77">
        <v>2.25073085E-10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133</v>
      </c>
      <c r="U2046" s="105">
        <v>-1.6265668765000002E-8</v>
      </c>
      <c r="V2046" s="105">
        <v>0</v>
      </c>
      <c r="W2046" s="101">
        <v>-8.2575798719199995E-9</v>
      </c>
    </row>
    <row r="2047" spans="2:23" x14ac:dyDescent="0.35">
      <c r="B2047" s="55" t="s">
        <v>114</v>
      </c>
      <c r="C2047" s="76" t="s">
        <v>115</v>
      </c>
      <c r="D2047" s="55" t="s">
        <v>76</v>
      </c>
      <c r="E2047" s="55" t="s">
        <v>134</v>
      </c>
      <c r="F2047" s="70">
        <v>366.1</v>
      </c>
      <c r="G2047" s="77">
        <v>54000</v>
      </c>
      <c r="H2047" s="77">
        <v>366.91</v>
      </c>
      <c r="I2047" s="77">
        <v>10</v>
      </c>
      <c r="J2047" s="77">
        <v>15.417446621604601</v>
      </c>
      <c r="K2047" s="77">
        <v>1.1371456070188401E-2</v>
      </c>
      <c r="L2047" s="77">
        <v>15.417446605203599</v>
      </c>
      <c r="M2047" s="77">
        <v>1.13714560459947E-2</v>
      </c>
      <c r="N2047" s="77">
        <v>1.6400950043000001E-8</v>
      </c>
      <c r="O2047" s="77">
        <v>2.4193719000000001E-11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133</v>
      </c>
      <c r="U2047" s="105">
        <v>-4.4176504050000004E-9</v>
      </c>
      <c r="V2047" s="105">
        <v>0</v>
      </c>
      <c r="W2047" s="101">
        <v>-2.24270527038E-9</v>
      </c>
    </row>
    <row r="2048" spans="2:23" x14ac:dyDescent="0.35">
      <c r="B2048" s="55" t="s">
        <v>114</v>
      </c>
      <c r="C2048" s="76" t="s">
        <v>115</v>
      </c>
      <c r="D2048" s="55" t="s">
        <v>76</v>
      </c>
      <c r="E2048" s="55" t="s">
        <v>135</v>
      </c>
      <c r="F2048" s="70">
        <v>366.91</v>
      </c>
      <c r="G2048" s="77">
        <v>56100</v>
      </c>
      <c r="H2048" s="77">
        <v>370.09</v>
      </c>
      <c r="I2048" s="77">
        <v>10</v>
      </c>
      <c r="J2048" s="77">
        <v>20.926262473070199</v>
      </c>
      <c r="K2048" s="77">
        <v>8.0049666687585994E-2</v>
      </c>
      <c r="L2048" s="77">
        <v>20.926262454377301</v>
      </c>
      <c r="M2048" s="77">
        <v>8.0049666544573503E-2</v>
      </c>
      <c r="N2048" s="77">
        <v>1.8692875026000001E-8</v>
      </c>
      <c r="O2048" s="77">
        <v>1.4301249000000001E-10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133</v>
      </c>
      <c r="U2048" s="105">
        <v>-6.7432400639999996E-9</v>
      </c>
      <c r="V2048" s="105">
        <v>0</v>
      </c>
      <c r="W2048" s="101">
        <v>-3.4233356296900001E-9</v>
      </c>
    </row>
    <row r="2049" spans="2:23" x14ac:dyDescent="0.35">
      <c r="B2049" s="55" t="s">
        <v>114</v>
      </c>
      <c r="C2049" s="76" t="s">
        <v>115</v>
      </c>
      <c r="D2049" s="55" t="s">
        <v>76</v>
      </c>
      <c r="E2049" s="55" t="s">
        <v>136</v>
      </c>
      <c r="F2049" s="70">
        <v>370.84</v>
      </c>
      <c r="G2049" s="77">
        <v>56100</v>
      </c>
      <c r="H2049" s="77">
        <v>370.09</v>
      </c>
      <c r="I2049" s="77">
        <v>10</v>
      </c>
      <c r="J2049" s="77">
        <v>-10.8163716238234</v>
      </c>
      <c r="K2049" s="77">
        <v>8.3884622790035192E-3</v>
      </c>
      <c r="L2049" s="77">
        <v>-10.816371606928501</v>
      </c>
      <c r="M2049" s="77">
        <v>8.3884622527983805E-3</v>
      </c>
      <c r="N2049" s="77">
        <v>-1.6894906307000001E-8</v>
      </c>
      <c r="O2049" s="77">
        <v>2.6205141999999999E-11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133</v>
      </c>
      <c r="U2049" s="105">
        <v>-2.9630917569999999E-9</v>
      </c>
      <c r="V2049" s="105">
        <v>0</v>
      </c>
      <c r="W2049" s="101">
        <v>-1.50427057164E-9</v>
      </c>
    </row>
    <row r="2050" spans="2:23" x14ac:dyDescent="0.35">
      <c r="B2050" s="55" t="s">
        <v>114</v>
      </c>
      <c r="C2050" s="76" t="s">
        <v>137</v>
      </c>
      <c r="D2050" s="55" t="s">
        <v>76</v>
      </c>
      <c r="E2050" s="55" t="s">
        <v>138</v>
      </c>
      <c r="F2050" s="70">
        <v>359.06</v>
      </c>
      <c r="G2050" s="77">
        <v>50000</v>
      </c>
      <c r="H2050" s="77">
        <v>358.72</v>
      </c>
      <c r="I2050" s="77">
        <v>1</v>
      </c>
      <c r="J2050" s="77">
        <v>-5.6673242397117498</v>
      </c>
      <c r="K2050" s="77">
        <v>3.06089915282372E-3</v>
      </c>
      <c r="L2050" s="77">
        <v>-5.6673243083301097</v>
      </c>
      <c r="M2050" s="77">
        <v>3.0608992269447201E-3</v>
      </c>
      <c r="N2050" s="77">
        <v>6.8618360992999999E-8</v>
      </c>
      <c r="O2050" s="77">
        <v>-7.4121005000000003E-11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139</v>
      </c>
      <c r="U2050" s="105">
        <v>-3.3644631769999998E-9</v>
      </c>
      <c r="V2050" s="105">
        <v>0</v>
      </c>
      <c r="W2050" s="101">
        <v>-1.70803449963E-9</v>
      </c>
    </row>
    <row r="2051" spans="2:23" x14ac:dyDescent="0.35">
      <c r="B2051" s="55" t="s">
        <v>114</v>
      </c>
      <c r="C2051" s="76" t="s">
        <v>137</v>
      </c>
      <c r="D2051" s="55" t="s">
        <v>76</v>
      </c>
      <c r="E2051" s="55" t="s">
        <v>140</v>
      </c>
      <c r="F2051" s="70">
        <v>368.66</v>
      </c>
      <c r="G2051" s="77">
        <v>56050</v>
      </c>
      <c r="H2051" s="77">
        <v>370.84</v>
      </c>
      <c r="I2051" s="77">
        <v>1</v>
      </c>
      <c r="J2051" s="77">
        <v>56.058415113650099</v>
      </c>
      <c r="K2051" s="77">
        <v>0.15712729525271499</v>
      </c>
      <c r="L2051" s="77">
        <v>56.058415134434597</v>
      </c>
      <c r="M2051" s="77">
        <v>0.15712729536923001</v>
      </c>
      <c r="N2051" s="77">
        <v>-2.0784529652999999E-8</v>
      </c>
      <c r="O2051" s="77">
        <v>-1.1651476199999999E-10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139</v>
      </c>
      <c r="U2051" s="105">
        <v>2.3368400299999999E-9</v>
      </c>
      <c r="V2051" s="105">
        <v>0</v>
      </c>
      <c r="W2051" s="101">
        <v>3.4873382332699999E-9</v>
      </c>
    </row>
    <row r="2052" spans="2:23" x14ac:dyDescent="0.35">
      <c r="B2052" s="55" t="s">
        <v>114</v>
      </c>
      <c r="C2052" s="76" t="s">
        <v>137</v>
      </c>
      <c r="D2052" s="55" t="s">
        <v>76</v>
      </c>
      <c r="E2052" s="55" t="s">
        <v>151</v>
      </c>
      <c r="F2052" s="70">
        <v>363</v>
      </c>
      <c r="G2052" s="77">
        <v>58350</v>
      </c>
      <c r="H2052" s="77">
        <v>362.81</v>
      </c>
      <c r="I2052" s="77">
        <v>1</v>
      </c>
      <c r="J2052" s="77">
        <v>-7.8918995116619097</v>
      </c>
      <c r="K2052" s="77">
        <v>4.4344839466344699E-3</v>
      </c>
      <c r="L2052" s="77">
        <v>-7.8918994901227499</v>
      </c>
      <c r="M2052" s="77">
        <v>4.4344839224286199E-3</v>
      </c>
      <c r="N2052" s="77">
        <v>-2.1539155181999999E-8</v>
      </c>
      <c r="O2052" s="77">
        <v>2.4205842E-11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139</v>
      </c>
      <c r="U2052" s="105">
        <v>4.7155727450000002E-9</v>
      </c>
      <c r="V2052" s="105">
        <v>0</v>
      </c>
      <c r="W2052" s="101">
        <v>7.0371942085499997E-9</v>
      </c>
    </row>
    <row r="2053" spans="2:23" x14ac:dyDescent="0.35">
      <c r="B2053" s="55" t="s">
        <v>114</v>
      </c>
      <c r="C2053" s="76" t="s">
        <v>137</v>
      </c>
      <c r="D2053" s="55" t="s">
        <v>76</v>
      </c>
      <c r="E2053" s="55" t="s">
        <v>152</v>
      </c>
      <c r="F2053" s="70">
        <v>358.72</v>
      </c>
      <c r="G2053" s="77">
        <v>50050</v>
      </c>
      <c r="H2053" s="77">
        <v>360.17</v>
      </c>
      <c r="I2053" s="77">
        <v>1</v>
      </c>
      <c r="J2053" s="77">
        <v>39.8120553605401</v>
      </c>
      <c r="K2053" s="77">
        <v>9.1771485642578102E-2</v>
      </c>
      <c r="L2053" s="77">
        <v>39.812055322535599</v>
      </c>
      <c r="M2053" s="77">
        <v>9.1771485467368505E-2</v>
      </c>
      <c r="N2053" s="77">
        <v>3.8004466241000002E-8</v>
      </c>
      <c r="O2053" s="77">
        <v>1.7520956500000001E-10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153</v>
      </c>
      <c r="U2053" s="105">
        <v>7.8717259480000001E-9</v>
      </c>
      <c r="V2053" s="105">
        <v>0</v>
      </c>
      <c r="W2053" s="101">
        <v>1.17472186833E-8</v>
      </c>
    </row>
    <row r="2054" spans="2:23" x14ac:dyDescent="0.35">
      <c r="B2054" s="55" t="s">
        <v>114</v>
      </c>
      <c r="C2054" s="76" t="s">
        <v>137</v>
      </c>
      <c r="D2054" s="55" t="s">
        <v>76</v>
      </c>
      <c r="E2054" s="55" t="s">
        <v>152</v>
      </c>
      <c r="F2054" s="70">
        <v>358.72</v>
      </c>
      <c r="G2054" s="77">
        <v>51150</v>
      </c>
      <c r="H2054" s="77">
        <v>355.69</v>
      </c>
      <c r="I2054" s="77">
        <v>1</v>
      </c>
      <c r="J2054" s="77">
        <v>-126.09002293561799</v>
      </c>
      <c r="K2054" s="77">
        <v>0.55645428593666002</v>
      </c>
      <c r="L2054" s="77">
        <v>-126.09002296631699</v>
      </c>
      <c r="M2054" s="77">
        <v>0.55645428620762105</v>
      </c>
      <c r="N2054" s="77">
        <v>3.0699220943E-8</v>
      </c>
      <c r="O2054" s="77">
        <v>-2.70960511E-10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153</v>
      </c>
      <c r="U2054" s="105">
        <v>-3.7698098640000002E-9</v>
      </c>
      <c r="V2054" s="105">
        <v>0</v>
      </c>
      <c r="W2054" s="101">
        <v>-1.9138165484399999E-9</v>
      </c>
    </row>
    <row r="2055" spans="2:23" x14ac:dyDescent="0.35">
      <c r="B2055" s="55" t="s">
        <v>114</v>
      </c>
      <c r="C2055" s="76" t="s">
        <v>137</v>
      </c>
      <c r="D2055" s="55" t="s">
        <v>76</v>
      </c>
      <c r="E2055" s="55" t="s">
        <v>152</v>
      </c>
      <c r="F2055" s="70">
        <v>358.72</v>
      </c>
      <c r="G2055" s="77">
        <v>51200</v>
      </c>
      <c r="H2055" s="77">
        <v>358.72</v>
      </c>
      <c r="I2055" s="77">
        <v>1</v>
      </c>
      <c r="J2055" s="77">
        <v>5.8918199999999996E-13</v>
      </c>
      <c r="K2055" s="77">
        <v>0</v>
      </c>
      <c r="L2055" s="77">
        <v>5.8918199999999996E-13</v>
      </c>
      <c r="M2055" s="77">
        <v>0</v>
      </c>
      <c r="N2055" s="77">
        <v>0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154</v>
      </c>
      <c r="U2055" s="105">
        <v>0</v>
      </c>
      <c r="V2055" s="105">
        <v>0</v>
      </c>
      <c r="W2055" s="101">
        <v>0</v>
      </c>
    </row>
    <row r="2056" spans="2:23" x14ac:dyDescent="0.35">
      <c r="B2056" s="55" t="s">
        <v>114</v>
      </c>
      <c r="C2056" s="76" t="s">
        <v>137</v>
      </c>
      <c r="D2056" s="55" t="s">
        <v>76</v>
      </c>
      <c r="E2056" s="55" t="s">
        <v>118</v>
      </c>
      <c r="F2056" s="70">
        <v>360.17</v>
      </c>
      <c r="G2056" s="77">
        <v>50054</v>
      </c>
      <c r="H2056" s="77">
        <v>360.17</v>
      </c>
      <c r="I2056" s="77">
        <v>1</v>
      </c>
      <c r="J2056" s="77">
        <v>101.446699942864</v>
      </c>
      <c r="K2056" s="77">
        <v>0</v>
      </c>
      <c r="L2056" s="77">
        <v>101.44669994279199</v>
      </c>
      <c r="M2056" s="77">
        <v>0</v>
      </c>
      <c r="N2056" s="77">
        <v>7.2608586000000006E-11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153</v>
      </c>
      <c r="U2056" s="105">
        <v>0</v>
      </c>
      <c r="V2056" s="105">
        <v>0</v>
      </c>
      <c r="W2056" s="101">
        <v>0</v>
      </c>
    </row>
    <row r="2057" spans="2:23" x14ac:dyDescent="0.35">
      <c r="B2057" s="55" t="s">
        <v>114</v>
      </c>
      <c r="C2057" s="76" t="s">
        <v>137</v>
      </c>
      <c r="D2057" s="55" t="s">
        <v>76</v>
      </c>
      <c r="E2057" s="55" t="s">
        <v>118</v>
      </c>
      <c r="F2057" s="70">
        <v>360.17</v>
      </c>
      <c r="G2057" s="77">
        <v>50100</v>
      </c>
      <c r="H2057" s="77">
        <v>358.87</v>
      </c>
      <c r="I2057" s="77">
        <v>1</v>
      </c>
      <c r="J2057" s="77">
        <v>-205.868776190228</v>
      </c>
      <c r="K2057" s="77">
        <v>0.33778416549019702</v>
      </c>
      <c r="L2057" s="77">
        <v>-205.86877623183099</v>
      </c>
      <c r="M2057" s="77">
        <v>0.33778416562671798</v>
      </c>
      <c r="N2057" s="77">
        <v>4.1602676859000002E-8</v>
      </c>
      <c r="O2057" s="77">
        <v>-1.3652121999999999E-10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153</v>
      </c>
      <c r="U2057" s="105">
        <v>5.0013710189999999E-9</v>
      </c>
      <c r="V2057" s="105">
        <v>0</v>
      </c>
      <c r="W2057" s="101">
        <v>7.4636997609700007E-9</v>
      </c>
    </row>
    <row r="2058" spans="2:23" x14ac:dyDescent="0.35">
      <c r="B2058" s="55" t="s">
        <v>114</v>
      </c>
      <c r="C2058" s="76" t="s">
        <v>137</v>
      </c>
      <c r="D2058" s="55" t="s">
        <v>76</v>
      </c>
      <c r="E2058" s="55" t="s">
        <v>118</v>
      </c>
      <c r="F2058" s="70">
        <v>360.17</v>
      </c>
      <c r="G2058" s="77">
        <v>50900</v>
      </c>
      <c r="H2058" s="77">
        <v>364.52</v>
      </c>
      <c r="I2058" s="77">
        <v>1</v>
      </c>
      <c r="J2058" s="77">
        <v>82.209804208098504</v>
      </c>
      <c r="K2058" s="77">
        <v>0.47647085950933998</v>
      </c>
      <c r="L2058" s="77">
        <v>82.209804178918603</v>
      </c>
      <c r="M2058" s="77">
        <v>0.47647085917109799</v>
      </c>
      <c r="N2058" s="77">
        <v>2.9179936244999999E-8</v>
      </c>
      <c r="O2058" s="77">
        <v>3.3824158800000002E-10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153</v>
      </c>
      <c r="U2058" s="105">
        <v>-4.3725746370000003E-9</v>
      </c>
      <c r="V2058" s="105">
        <v>0</v>
      </c>
      <c r="W2058" s="101">
        <v>-2.21982168902E-9</v>
      </c>
    </row>
    <row r="2059" spans="2:23" x14ac:dyDescent="0.35">
      <c r="B2059" s="55" t="s">
        <v>114</v>
      </c>
      <c r="C2059" s="76" t="s">
        <v>137</v>
      </c>
      <c r="D2059" s="55" t="s">
        <v>76</v>
      </c>
      <c r="E2059" s="55" t="s">
        <v>155</v>
      </c>
      <c r="F2059" s="70">
        <v>360.17</v>
      </c>
      <c r="G2059" s="77">
        <v>50454</v>
      </c>
      <c r="H2059" s="77">
        <v>360.17</v>
      </c>
      <c r="I2059" s="77">
        <v>1</v>
      </c>
      <c r="J2059" s="77">
        <v>-2.1260619999999999E-12</v>
      </c>
      <c r="K2059" s="77">
        <v>0</v>
      </c>
      <c r="L2059" s="77">
        <v>-2.1260619999999999E-12</v>
      </c>
      <c r="M2059" s="77">
        <v>0</v>
      </c>
      <c r="N2059" s="77">
        <v>0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154</v>
      </c>
      <c r="U2059" s="105">
        <v>0</v>
      </c>
      <c r="V2059" s="105">
        <v>0</v>
      </c>
      <c r="W2059" s="101">
        <v>0</v>
      </c>
    </row>
    <row r="2060" spans="2:23" x14ac:dyDescent="0.35">
      <c r="B2060" s="55" t="s">
        <v>114</v>
      </c>
      <c r="C2060" s="76" t="s">
        <v>137</v>
      </c>
      <c r="D2060" s="55" t="s">
        <v>76</v>
      </c>
      <c r="E2060" s="55" t="s">
        <v>155</v>
      </c>
      <c r="F2060" s="70">
        <v>360.17</v>
      </c>
      <c r="G2060" s="77">
        <v>50604</v>
      </c>
      <c r="H2060" s="77">
        <v>360.17</v>
      </c>
      <c r="I2060" s="77">
        <v>1</v>
      </c>
      <c r="J2060" s="77">
        <v>-3.0913339999999998E-12</v>
      </c>
      <c r="K2060" s="77">
        <v>0</v>
      </c>
      <c r="L2060" s="77">
        <v>-3.0913339999999998E-12</v>
      </c>
      <c r="M2060" s="77">
        <v>0</v>
      </c>
      <c r="N2060" s="77">
        <v>0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154</v>
      </c>
      <c r="U2060" s="105">
        <v>0</v>
      </c>
      <c r="V2060" s="105">
        <v>0</v>
      </c>
      <c r="W2060" s="101">
        <v>0</v>
      </c>
    </row>
    <row r="2061" spans="2:23" x14ac:dyDescent="0.35">
      <c r="B2061" s="55" t="s">
        <v>114</v>
      </c>
      <c r="C2061" s="76" t="s">
        <v>137</v>
      </c>
      <c r="D2061" s="55" t="s">
        <v>76</v>
      </c>
      <c r="E2061" s="55" t="s">
        <v>156</v>
      </c>
      <c r="F2061" s="70">
        <v>358.87</v>
      </c>
      <c r="G2061" s="77">
        <v>50103</v>
      </c>
      <c r="H2061" s="77">
        <v>358.76</v>
      </c>
      <c r="I2061" s="77">
        <v>1</v>
      </c>
      <c r="J2061" s="77">
        <v>-29.3598457509061</v>
      </c>
      <c r="K2061" s="77">
        <v>4.3100027125850104E-3</v>
      </c>
      <c r="L2061" s="77">
        <v>-29.3598457518621</v>
      </c>
      <c r="M2061" s="77">
        <v>4.3100027128656704E-3</v>
      </c>
      <c r="N2061" s="77">
        <v>9.5593533099999993E-10</v>
      </c>
      <c r="O2061" s="77">
        <v>-2.8066100000000001E-13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154</v>
      </c>
      <c r="U2061" s="105">
        <v>4.4473959999999999E-12</v>
      </c>
      <c r="V2061" s="105">
        <v>0</v>
      </c>
      <c r="W2061" s="101">
        <v>6.6369858099999997E-12</v>
      </c>
    </row>
    <row r="2062" spans="2:23" x14ac:dyDescent="0.35">
      <c r="B2062" s="55" t="s">
        <v>114</v>
      </c>
      <c r="C2062" s="76" t="s">
        <v>137</v>
      </c>
      <c r="D2062" s="55" t="s">
        <v>76</v>
      </c>
      <c r="E2062" s="55" t="s">
        <v>156</v>
      </c>
      <c r="F2062" s="70">
        <v>358.87</v>
      </c>
      <c r="G2062" s="77">
        <v>50200</v>
      </c>
      <c r="H2062" s="77">
        <v>358.23</v>
      </c>
      <c r="I2062" s="77">
        <v>1</v>
      </c>
      <c r="J2062" s="77">
        <v>-44.694946440177098</v>
      </c>
      <c r="K2062" s="77">
        <v>2.9944597176981499E-2</v>
      </c>
      <c r="L2062" s="77">
        <v>-44.694946476618703</v>
      </c>
      <c r="M2062" s="77">
        <v>2.9944597225811699E-2</v>
      </c>
      <c r="N2062" s="77">
        <v>3.6441677452999999E-8</v>
      </c>
      <c r="O2062" s="77">
        <v>-4.8830189E-11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153</v>
      </c>
      <c r="U2062" s="105">
        <v>5.8146092960000001E-9</v>
      </c>
      <c r="V2062" s="105">
        <v>0</v>
      </c>
      <c r="W2062" s="101">
        <v>8.6773202483500006E-9</v>
      </c>
    </row>
    <row r="2063" spans="2:23" x14ac:dyDescent="0.35">
      <c r="B2063" s="55" t="s">
        <v>114</v>
      </c>
      <c r="C2063" s="76" t="s">
        <v>137</v>
      </c>
      <c r="D2063" s="55" t="s">
        <v>76</v>
      </c>
      <c r="E2063" s="55" t="s">
        <v>157</v>
      </c>
      <c r="F2063" s="70">
        <v>358.3</v>
      </c>
      <c r="G2063" s="77">
        <v>50800</v>
      </c>
      <c r="H2063" s="77">
        <v>359.84</v>
      </c>
      <c r="I2063" s="77">
        <v>1</v>
      </c>
      <c r="J2063" s="77">
        <v>25.8552181812843</v>
      </c>
      <c r="K2063" s="77">
        <v>3.39326695135641E-2</v>
      </c>
      <c r="L2063" s="77">
        <v>25.855218154398401</v>
      </c>
      <c r="M2063" s="77">
        <v>3.39326694429933E-2</v>
      </c>
      <c r="N2063" s="77">
        <v>2.6885937920000001E-8</v>
      </c>
      <c r="O2063" s="77">
        <v>7.0570789999999999E-11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153</v>
      </c>
      <c r="U2063" s="105">
        <v>-1.6064490875000001E-8</v>
      </c>
      <c r="V2063" s="105">
        <v>0</v>
      </c>
      <c r="W2063" s="101">
        <v>-8.1554480432699996E-9</v>
      </c>
    </row>
    <row r="2064" spans="2:23" x14ac:dyDescent="0.35">
      <c r="B2064" s="55" t="s">
        <v>114</v>
      </c>
      <c r="C2064" s="76" t="s">
        <v>137</v>
      </c>
      <c r="D2064" s="55" t="s">
        <v>76</v>
      </c>
      <c r="E2064" s="55" t="s">
        <v>158</v>
      </c>
      <c r="F2064" s="70">
        <v>358.23</v>
      </c>
      <c r="G2064" s="77">
        <v>50150</v>
      </c>
      <c r="H2064" s="77">
        <v>358.3</v>
      </c>
      <c r="I2064" s="77">
        <v>1</v>
      </c>
      <c r="J2064" s="77">
        <v>1.7421918197824799</v>
      </c>
      <c r="K2064" s="77">
        <v>1.5843912798706999E-5</v>
      </c>
      <c r="L2064" s="77">
        <v>1.74219179207533</v>
      </c>
      <c r="M2064" s="77">
        <v>1.5843912294755999E-5</v>
      </c>
      <c r="N2064" s="77">
        <v>2.7707146645999999E-8</v>
      </c>
      <c r="O2064" s="77">
        <v>5.0395099999999996E-13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153</v>
      </c>
      <c r="U2064" s="105">
        <v>-1.7589522779999999E-9</v>
      </c>
      <c r="V2064" s="105">
        <v>0</v>
      </c>
      <c r="W2064" s="101">
        <v>-8.9296598476000003E-10</v>
      </c>
    </row>
    <row r="2065" spans="2:23" x14ac:dyDescent="0.35">
      <c r="B2065" s="55" t="s">
        <v>114</v>
      </c>
      <c r="C2065" s="76" t="s">
        <v>137</v>
      </c>
      <c r="D2065" s="55" t="s">
        <v>76</v>
      </c>
      <c r="E2065" s="55" t="s">
        <v>158</v>
      </c>
      <c r="F2065" s="70">
        <v>358.23</v>
      </c>
      <c r="G2065" s="77">
        <v>50250</v>
      </c>
      <c r="H2065" s="77">
        <v>355.11</v>
      </c>
      <c r="I2065" s="77">
        <v>1</v>
      </c>
      <c r="J2065" s="77">
        <v>-82.556379098861697</v>
      </c>
      <c r="K2065" s="77">
        <v>0.33648398638590199</v>
      </c>
      <c r="L2065" s="77">
        <v>-82.556379075741901</v>
      </c>
      <c r="M2065" s="77">
        <v>0.33648398619743802</v>
      </c>
      <c r="N2065" s="77">
        <v>-2.3119839375999999E-8</v>
      </c>
      <c r="O2065" s="77">
        <v>1.8846404499999999E-10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153</v>
      </c>
      <c r="U2065" s="105">
        <v>-4.9144280249999997E-9</v>
      </c>
      <c r="V2065" s="105">
        <v>0</v>
      </c>
      <c r="W2065" s="101">
        <v>-2.4949039924199999E-9</v>
      </c>
    </row>
    <row r="2066" spans="2:23" x14ac:dyDescent="0.35">
      <c r="B2066" s="55" t="s">
        <v>114</v>
      </c>
      <c r="C2066" s="76" t="s">
        <v>137</v>
      </c>
      <c r="D2066" s="55" t="s">
        <v>76</v>
      </c>
      <c r="E2066" s="55" t="s">
        <v>158</v>
      </c>
      <c r="F2066" s="70">
        <v>358.23</v>
      </c>
      <c r="G2066" s="77">
        <v>50900</v>
      </c>
      <c r="H2066" s="77">
        <v>364.52</v>
      </c>
      <c r="I2066" s="77">
        <v>1</v>
      </c>
      <c r="J2066" s="77">
        <v>100.625726880904</v>
      </c>
      <c r="K2066" s="77">
        <v>0.96698877493463797</v>
      </c>
      <c r="L2066" s="77">
        <v>100.62572687002501</v>
      </c>
      <c r="M2066" s="77">
        <v>0.96698877472554001</v>
      </c>
      <c r="N2066" s="77">
        <v>1.0879452894000001E-8</v>
      </c>
      <c r="O2066" s="77">
        <v>2.0909801699999999E-10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154</v>
      </c>
      <c r="U2066" s="105">
        <v>7.1310370729999998E-9</v>
      </c>
      <c r="V2066" s="105">
        <v>0</v>
      </c>
      <c r="W2066" s="101">
        <v>1.0641865899380001E-8</v>
      </c>
    </row>
    <row r="2067" spans="2:23" x14ac:dyDescent="0.35">
      <c r="B2067" s="55" t="s">
        <v>114</v>
      </c>
      <c r="C2067" s="76" t="s">
        <v>137</v>
      </c>
      <c r="D2067" s="55" t="s">
        <v>76</v>
      </c>
      <c r="E2067" s="55" t="s">
        <v>158</v>
      </c>
      <c r="F2067" s="70">
        <v>358.23</v>
      </c>
      <c r="G2067" s="77">
        <v>53050</v>
      </c>
      <c r="H2067" s="77">
        <v>369.13</v>
      </c>
      <c r="I2067" s="77">
        <v>1</v>
      </c>
      <c r="J2067" s="77">
        <v>84.489751234170399</v>
      </c>
      <c r="K2067" s="77">
        <v>1.43270057536693</v>
      </c>
      <c r="L2067" s="77">
        <v>84.489751218922393</v>
      </c>
      <c r="M2067" s="77">
        <v>1.4327005748498101</v>
      </c>
      <c r="N2067" s="77">
        <v>1.5247980656000001E-8</v>
      </c>
      <c r="O2067" s="77">
        <v>5.1712297600000003E-10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154</v>
      </c>
      <c r="U2067" s="105">
        <v>2.1864294902E-8</v>
      </c>
      <c r="V2067" s="105">
        <v>0</v>
      </c>
      <c r="W2067" s="101">
        <v>3.2628759596900002E-8</v>
      </c>
    </row>
    <row r="2068" spans="2:23" x14ac:dyDescent="0.35">
      <c r="B2068" s="55" t="s">
        <v>114</v>
      </c>
      <c r="C2068" s="76" t="s">
        <v>137</v>
      </c>
      <c r="D2068" s="55" t="s">
        <v>76</v>
      </c>
      <c r="E2068" s="55" t="s">
        <v>159</v>
      </c>
      <c r="F2068" s="70">
        <v>355.11</v>
      </c>
      <c r="G2068" s="77">
        <v>50300</v>
      </c>
      <c r="H2068" s="77">
        <v>355.09</v>
      </c>
      <c r="I2068" s="77">
        <v>1</v>
      </c>
      <c r="J2068" s="77">
        <v>2.9842197535484201</v>
      </c>
      <c r="K2068" s="77">
        <v>1.23787388770814E-4</v>
      </c>
      <c r="L2068" s="77">
        <v>2.9842197802429</v>
      </c>
      <c r="M2068" s="77">
        <v>1.2378739098542301E-4</v>
      </c>
      <c r="N2068" s="77">
        <v>-2.6694480306999999E-8</v>
      </c>
      <c r="O2068" s="77">
        <v>-2.2146089999999998E-12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153</v>
      </c>
      <c r="U2068" s="105">
        <v>-1.320297276E-9</v>
      </c>
      <c r="V2068" s="105">
        <v>0</v>
      </c>
      <c r="W2068" s="101">
        <v>-6.7027432862999995E-10</v>
      </c>
    </row>
    <row r="2069" spans="2:23" x14ac:dyDescent="0.35">
      <c r="B2069" s="55" t="s">
        <v>114</v>
      </c>
      <c r="C2069" s="76" t="s">
        <v>137</v>
      </c>
      <c r="D2069" s="55" t="s">
        <v>76</v>
      </c>
      <c r="E2069" s="55" t="s">
        <v>160</v>
      </c>
      <c r="F2069" s="70">
        <v>355.09</v>
      </c>
      <c r="G2069" s="77">
        <v>51150</v>
      </c>
      <c r="H2069" s="77">
        <v>355.69</v>
      </c>
      <c r="I2069" s="77">
        <v>1</v>
      </c>
      <c r="J2069" s="77">
        <v>34.686953131055603</v>
      </c>
      <c r="K2069" s="77">
        <v>3.4411082920959103E-2</v>
      </c>
      <c r="L2069" s="77">
        <v>34.6869531587542</v>
      </c>
      <c r="M2069" s="77">
        <v>3.4411082975915698E-2</v>
      </c>
      <c r="N2069" s="77">
        <v>-2.7698610072000001E-8</v>
      </c>
      <c r="O2069" s="77">
        <v>-5.4956641000000003E-11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153</v>
      </c>
      <c r="U2069" s="105">
        <v>-2.9118747620000002E-9</v>
      </c>
      <c r="V2069" s="105">
        <v>0</v>
      </c>
      <c r="W2069" s="101">
        <v>-1.47826927817E-9</v>
      </c>
    </row>
    <row r="2070" spans="2:23" x14ac:dyDescent="0.35">
      <c r="B2070" s="55" t="s">
        <v>114</v>
      </c>
      <c r="C2070" s="76" t="s">
        <v>137</v>
      </c>
      <c r="D2070" s="55" t="s">
        <v>76</v>
      </c>
      <c r="E2070" s="55" t="s">
        <v>161</v>
      </c>
      <c r="F2070" s="70">
        <v>365.14</v>
      </c>
      <c r="G2070" s="77">
        <v>50354</v>
      </c>
      <c r="H2070" s="77">
        <v>365.14</v>
      </c>
      <c r="I2070" s="77">
        <v>1</v>
      </c>
      <c r="J2070" s="77">
        <v>-8.1262499999999998E-13</v>
      </c>
      <c r="K2070" s="77">
        <v>0</v>
      </c>
      <c r="L2070" s="77">
        <v>-8.1262499999999998E-13</v>
      </c>
      <c r="M2070" s="77">
        <v>0</v>
      </c>
      <c r="N2070" s="77">
        <v>0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154</v>
      </c>
      <c r="U2070" s="105">
        <v>0</v>
      </c>
      <c r="V2070" s="105">
        <v>0</v>
      </c>
      <c r="W2070" s="101">
        <v>0</v>
      </c>
    </row>
    <row r="2071" spans="2:23" x14ac:dyDescent="0.35">
      <c r="B2071" s="55" t="s">
        <v>114</v>
      </c>
      <c r="C2071" s="76" t="s">
        <v>137</v>
      </c>
      <c r="D2071" s="55" t="s">
        <v>76</v>
      </c>
      <c r="E2071" s="55" t="s">
        <v>161</v>
      </c>
      <c r="F2071" s="70">
        <v>365.14</v>
      </c>
      <c r="G2071" s="77">
        <v>50900</v>
      </c>
      <c r="H2071" s="77">
        <v>364.52</v>
      </c>
      <c r="I2071" s="77">
        <v>1</v>
      </c>
      <c r="J2071" s="77">
        <v>-105.944250464433</v>
      </c>
      <c r="K2071" s="77">
        <v>8.8671055231117596E-2</v>
      </c>
      <c r="L2071" s="77">
        <v>-105.94425043998901</v>
      </c>
      <c r="M2071" s="77">
        <v>8.8671055190199702E-2</v>
      </c>
      <c r="N2071" s="77">
        <v>-2.4444402058000002E-8</v>
      </c>
      <c r="O2071" s="77">
        <v>4.0917953E-11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153</v>
      </c>
      <c r="U2071" s="105">
        <v>-2.2743262200000001E-10</v>
      </c>
      <c r="V2071" s="105">
        <v>0</v>
      </c>
      <c r="W2071" s="101">
        <v>-1.1546054877E-10</v>
      </c>
    </row>
    <row r="2072" spans="2:23" x14ac:dyDescent="0.35">
      <c r="B2072" s="55" t="s">
        <v>114</v>
      </c>
      <c r="C2072" s="76" t="s">
        <v>137</v>
      </c>
      <c r="D2072" s="55" t="s">
        <v>76</v>
      </c>
      <c r="E2072" s="55" t="s">
        <v>161</v>
      </c>
      <c r="F2072" s="70">
        <v>365.14</v>
      </c>
      <c r="G2072" s="77">
        <v>53200</v>
      </c>
      <c r="H2072" s="77">
        <v>366.57</v>
      </c>
      <c r="I2072" s="77">
        <v>1</v>
      </c>
      <c r="J2072" s="77">
        <v>39.552634413840799</v>
      </c>
      <c r="K2072" s="77">
        <v>7.5561045942319993E-2</v>
      </c>
      <c r="L2072" s="77">
        <v>39.5526343894634</v>
      </c>
      <c r="M2072" s="77">
        <v>7.5561045849178998E-2</v>
      </c>
      <c r="N2072" s="77">
        <v>2.4377450058999999E-8</v>
      </c>
      <c r="O2072" s="77">
        <v>9.3140979000000004E-11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153</v>
      </c>
      <c r="U2072" s="105">
        <v>-7.8366075899999999E-10</v>
      </c>
      <c r="V2072" s="105">
        <v>0</v>
      </c>
      <c r="W2072" s="101">
        <v>-3.9784047022000002E-10</v>
      </c>
    </row>
    <row r="2073" spans="2:23" x14ac:dyDescent="0.35">
      <c r="B2073" s="55" t="s">
        <v>114</v>
      </c>
      <c r="C2073" s="76" t="s">
        <v>137</v>
      </c>
      <c r="D2073" s="55" t="s">
        <v>76</v>
      </c>
      <c r="E2073" s="55" t="s">
        <v>162</v>
      </c>
      <c r="F2073" s="70">
        <v>365.14</v>
      </c>
      <c r="G2073" s="77">
        <v>50404</v>
      </c>
      <c r="H2073" s="77">
        <v>365.14</v>
      </c>
      <c r="I2073" s="77">
        <v>1</v>
      </c>
      <c r="J2073" s="77">
        <v>-1.0172649999999999E-12</v>
      </c>
      <c r="K2073" s="77">
        <v>0</v>
      </c>
      <c r="L2073" s="77">
        <v>-1.0172649999999999E-12</v>
      </c>
      <c r="M2073" s="77">
        <v>0</v>
      </c>
      <c r="N2073" s="77">
        <v>0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154</v>
      </c>
      <c r="U2073" s="105">
        <v>0</v>
      </c>
      <c r="V2073" s="105">
        <v>0</v>
      </c>
      <c r="W2073" s="101">
        <v>0</v>
      </c>
    </row>
    <row r="2074" spans="2:23" x14ac:dyDescent="0.35">
      <c r="B2074" s="55" t="s">
        <v>114</v>
      </c>
      <c r="C2074" s="76" t="s">
        <v>137</v>
      </c>
      <c r="D2074" s="55" t="s">
        <v>76</v>
      </c>
      <c r="E2074" s="55" t="s">
        <v>163</v>
      </c>
      <c r="F2074" s="70">
        <v>360.17</v>
      </c>
      <c r="G2074" s="77">
        <v>50499</v>
      </c>
      <c r="H2074" s="77">
        <v>360.17</v>
      </c>
      <c r="I2074" s="77">
        <v>1</v>
      </c>
      <c r="J2074" s="77">
        <v>1.6684389999999999E-12</v>
      </c>
      <c r="K2074" s="77">
        <v>0</v>
      </c>
      <c r="L2074" s="77">
        <v>1.6684389999999999E-12</v>
      </c>
      <c r="M2074" s="77">
        <v>0</v>
      </c>
      <c r="N2074" s="77">
        <v>0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154</v>
      </c>
      <c r="U2074" s="105">
        <v>0</v>
      </c>
      <c r="V2074" s="105">
        <v>0</v>
      </c>
      <c r="W2074" s="101">
        <v>0</v>
      </c>
    </row>
    <row r="2075" spans="2:23" x14ac:dyDescent="0.35">
      <c r="B2075" s="55" t="s">
        <v>114</v>
      </c>
      <c r="C2075" s="76" t="s">
        <v>137</v>
      </c>
      <c r="D2075" s="55" t="s">
        <v>76</v>
      </c>
      <c r="E2075" s="55" t="s">
        <v>163</v>
      </c>
      <c r="F2075" s="70">
        <v>360.17</v>
      </c>
      <c r="G2075" s="77">
        <v>50554</v>
      </c>
      <c r="H2075" s="77">
        <v>360.17</v>
      </c>
      <c r="I2075" s="77">
        <v>1</v>
      </c>
      <c r="J2075" s="77">
        <v>1.2164999999999999E-13</v>
      </c>
      <c r="K2075" s="77">
        <v>0</v>
      </c>
      <c r="L2075" s="77">
        <v>1.2164999999999999E-13</v>
      </c>
      <c r="M2075" s="77">
        <v>0</v>
      </c>
      <c r="N2075" s="77">
        <v>0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154</v>
      </c>
      <c r="U2075" s="105">
        <v>0</v>
      </c>
      <c r="V2075" s="105">
        <v>0</v>
      </c>
      <c r="W2075" s="101">
        <v>0</v>
      </c>
    </row>
    <row r="2076" spans="2:23" x14ac:dyDescent="0.35">
      <c r="B2076" s="55" t="s">
        <v>114</v>
      </c>
      <c r="C2076" s="76" t="s">
        <v>137</v>
      </c>
      <c r="D2076" s="55" t="s">
        <v>76</v>
      </c>
      <c r="E2076" s="55" t="s">
        <v>164</v>
      </c>
      <c r="F2076" s="70">
        <v>360.17</v>
      </c>
      <c r="G2076" s="77">
        <v>50604</v>
      </c>
      <c r="H2076" s="77">
        <v>360.17</v>
      </c>
      <c r="I2076" s="77">
        <v>1</v>
      </c>
      <c r="J2076" s="77">
        <v>2.5877730000000001E-12</v>
      </c>
      <c r="K2076" s="77">
        <v>0</v>
      </c>
      <c r="L2076" s="77">
        <v>2.5877730000000001E-12</v>
      </c>
      <c r="M2076" s="77">
        <v>0</v>
      </c>
      <c r="N2076" s="77">
        <v>0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154</v>
      </c>
      <c r="U2076" s="105">
        <v>0</v>
      </c>
      <c r="V2076" s="105">
        <v>0</v>
      </c>
      <c r="W2076" s="101">
        <v>0</v>
      </c>
    </row>
    <row r="2077" spans="2:23" x14ac:dyDescent="0.35">
      <c r="B2077" s="55" t="s">
        <v>114</v>
      </c>
      <c r="C2077" s="76" t="s">
        <v>137</v>
      </c>
      <c r="D2077" s="55" t="s">
        <v>76</v>
      </c>
      <c r="E2077" s="55" t="s">
        <v>165</v>
      </c>
      <c r="F2077" s="70">
        <v>359.42</v>
      </c>
      <c r="G2077" s="77">
        <v>50750</v>
      </c>
      <c r="H2077" s="77">
        <v>359.73</v>
      </c>
      <c r="I2077" s="77">
        <v>1</v>
      </c>
      <c r="J2077" s="77">
        <v>18.5331642241857</v>
      </c>
      <c r="K2077" s="77">
        <v>8.2091284102392501E-3</v>
      </c>
      <c r="L2077" s="77">
        <v>18.533164204939801</v>
      </c>
      <c r="M2077" s="77">
        <v>8.2091283931895204E-3</v>
      </c>
      <c r="N2077" s="77">
        <v>1.9245982585E-8</v>
      </c>
      <c r="O2077" s="77">
        <v>1.7049731999999999E-11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153</v>
      </c>
      <c r="U2077" s="105">
        <v>1.64402924E-10</v>
      </c>
      <c r="V2077" s="105">
        <v>0</v>
      </c>
      <c r="W2077" s="101">
        <v>2.4534353878E-10</v>
      </c>
    </row>
    <row r="2078" spans="2:23" x14ac:dyDescent="0.35">
      <c r="B2078" s="55" t="s">
        <v>114</v>
      </c>
      <c r="C2078" s="76" t="s">
        <v>137</v>
      </c>
      <c r="D2078" s="55" t="s">
        <v>76</v>
      </c>
      <c r="E2078" s="55" t="s">
        <v>165</v>
      </c>
      <c r="F2078" s="70">
        <v>359.42</v>
      </c>
      <c r="G2078" s="77">
        <v>50800</v>
      </c>
      <c r="H2078" s="77">
        <v>359.84</v>
      </c>
      <c r="I2078" s="77">
        <v>1</v>
      </c>
      <c r="J2078" s="77">
        <v>31.2189200979271</v>
      </c>
      <c r="K2078" s="77">
        <v>1.82254121779102E-2</v>
      </c>
      <c r="L2078" s="77">
        <v>31.218920119193101</v>
      </c>
      <c r="M2078" s="77">
        <v>1.8225412202740099E-2</v>
      </c>
      <c r="N2078" s="77">
        <v>-2.1266000072000001E-8</v>
      </c>
      <c r="O2078" s="77">
        <v>-2.4829916E-11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153</v>
      </c>
      <c r="U2078" s="105">
        <v>2.1374530000000001E-12</v>
      </c>
      <c r="V2078" s="105">
        <v>0</v>
      </c>
      <c r="W2078" s="101">
        <v>3.18978684E-12</v>
      </c>
    </row>
    <row r="2079" spans="2:23" x14ac:dyDescent="0.35">
      <c r="B2079" s="55" t="s">
        <v>114</v>
      </c>
      <c r="C2079" s="76" t="s">
        <v>137</v>
      </c>
      <c r="D2079" s="55" t="s">
        <v>76</v>
      </c>
      <c r="E2079" s="55" t="s">
        <v>166</v>
      </c>
      <c r="F2079" s="70">
        <v>360.05</v>
      </c>
      <c r="G2079" s="77">
        <v>50750</v>
      </c>
      <c r="H2079" s="77">
        <v>359.73</v>
      </c>
      <c r="I2079" s="77">
        <v>1</v>
      </c>
      <c r="J2079" s="77">
        <v>-57.255803945680299</v>
      </c>
      <c r="K2079" s="77">
        <v>2.4914525849542901E-2</v>
      </c>
      <c r="L2079" s="77">
        <v>-57.255803928418601</v>
      </c>
      <c r="M2079" s="77">
        <v>2.49145258345203E-2</v>
      </c>
      <c r="N2079" s="77">
        <v>-1.7261636564999999E-8</v>
      </c>
      <c r="O2079" s="77">
        <v>1.5022602E-11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154</v>
      </c>
      <c r="U2079" s="105">
        <v>-1.17239358E-10</v>
      </c>
      <c r="V2079" s="105">
        <v>0</v>
      </c>
      <c r="W2079" s="101">
        <v>-5.9518817009999994E-11</v>
      </c>
    </row>
    <row r="2080" spans="2:23" x14ac:dyDescent="0.35">
      <c r="B2080" s="55" t="s">
        <v>114</v>
      </c>
      <c r="C2080" s="76" t="s">
        <v>137</v>
      </c>
      <c r="D2080" s="55" t="s">
        <v>76</v>
      </c>
      <c r="E2080" s="55" t="s">
        <v>166</v>
      </c>
      <c r="F2080" s="70">
        <v>360.05</v>
      </c>
      <c r="G2080" s="77">
        <v>50950</v>
      </c>
      <c r="H2080" s="77">
        <v>360.91</v>
      </c>
      <c r="I2080" s="77">
        <v>1</v>
      </c>
      <c r="J2080" s="77">
        <v>135.622018218248</v>
      </c>
      <c r="K2080" s="77">
        <v>0.16186132006519799</v>
      </c>
      <c r="L2080" s="77">
        <v>135.62201820380099</v>
      </c>
      <c r="M2080" s="77">
        <v>0.16186132003071599</v>
      </c>
      <c r="N2080" s="77">
        <v>1.4446377428E-8</v>
      </c>
      <c r="O2080" s="77">
        <v>3.4482747000000003E-11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153</v>
      </c>
      <c r="U2080" s="105">
        <v>6.455877E-12</v>
      </c>
      <c r="V2080" s="105">
        <v>0</v>
      </c>
      <c r="W2080" s="101">
        <v>9.6343037599999993E-12</v>
      </c>
    </row>
    <row r="2081" spans="2:23" x14ac:dyDescent="0.35">
      <c r="B2081" s="55" t="s">
        <v>114</v>
      </c>
      <c r="C2081" s="76" t="s">
        <v>137</v>
      </c>
      <c r="D2081" s="55" t="s">
        <v>76</v>
      </c>
      <c r="E2081" s="55" t="s">
        <v>167</v>
      </c>
      <c r="F2081" s="70">
        <v>359.84</v>
      </c>
      <c r="G2081" s="77">
        <v>51300</v>
      </c>
      <c r="H2081" s="77">
        <v>361.1</v>
      </c>
      <c r="I2081" s="77">
        <v>1</v>
      </c>
      <c r="J2081" s="77">
        <v>98.268438963563597</v>
      </c>
      <c r="K2081" s="77">
        <v>0.147843864134898</v>
      </c>
      <c r="L2081" s="77">
        <v>98.268438960078001</v>
      </c>
      <c r="M2081" s="77">
        <v>0.14784386412441</v>
      </c>
      <c r="N2081" s="77">
        <v>3.485622901E-9</v>
      </c>
      <c r="O2081" s="77">
        <v>1.048816E-11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153</v>
      </c>
      <c r="U2081" s="105">
        <v>-6.1121788600000002E-10</v>
      </c>
      <c r="V2081" s="105">
        <v>0</v>
      </c>
      <c r="W2081" s="101">
        <v>-3.1029652612E-10</v>
      </c>
    </row>
    <row r="2082" spans="2:23" x14ac:dyDescent="0.35">
      <c r="B2082" s="55" t="s">
        <v>114</v>
      </c>
      <c r="C2082" s="76" t="s">
        <v>137</v>
      </c>
      <c r="D2082" s="55" t="s">
        <v>76</v>
      </c>
      <c r="E2082" s="55" t="s">
        <v>168</v>
      </c>
      <c r="F2082" s="70">
        <v>364.52</v>
      </c>
      <c r="G2082" s="77">
        <v>54750</v>
      </c>
      <c r="H2082" s="77">
        <v>369.86</v>
      </c>
      <c r="I2082" s="77">
        <v>1</v>
      </c>
      <c r="J2082" s="77">
        <v>75.854722299633806</v>
      </c>
      <c r="K2082" s="77">
        <v>0.61158616516597797</v>
      </c>
      <c r="L2082" s="77">
        <v>75.854722284564801</v>
      </c>
      <c r="M2082" s="77">
        <v>0.61158616492298701</v>
      </c>
      <c r="N2082" s="77">
        <v>1.5069001602000002E-8</v>
      </c>
      <c r="O2082" s="77">
        <v>2.4299060999999998E-10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154</v>
      </c>
      <c r="U2082" s="105">
        <v>8.7552536310000007E-9</v>
      </c>
      <c r="V2082" s="105">
        <v>0</v>
      </c>
      <c r="W2082" s="101">
        <v>1.3065734212620001E-8</v>
      </c>
    </row>
    <row r="2083" spans="2:23" x14ac:dyDescent="0.35">
      <c r="B2083" s="55" t="s">
        <v>114</v>
      </c>
      <c r="C2083" s="76" t="s">
        <v>137</v>
      </c>
      <c r="D2083" s="55" t="s">
        <v>76</v>
      </c>
      <c r="E2083" s="55" t="s">
        <v>169</v>
      </c>
      <c r="F2083" s="70">
        <v>360.91</v>
      </c>
      <c r="G2083" s="77">
        <v>53150</v>
      </c>
      <c r="H2083" s="77">
        <v>368.38</v>
      </c>
      <c r="I2083" s="77">
        <v>1</v>
      </c>
      <c r="J2083" s="77">
        <v>218.72057691107301</v>
      </c>
      <c r="K2083" s="77">
        <v>2.1049023936297502</v>
      </c>
      <c r="L2083" s="77">
        <v>218.72057691427</v>
      </c>
      <c r="M2083" s="77">
        <v>2.1049023936912801</v>
      </c>
      <c r="N2083" s="77">
        <v>-3.1971314479999999E-9</v>
      </c>
      <c r="O2083" s="77">
        <v>-6.1536192999999995E-11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153</v>
      </c>
      <c r="U2083" s="105">
        <v>1.4437068939999999E-9</v>
      </c>
      <c r="V2083" s="105">
        <v>0</v>
      </c>
      <c r="W2083" s="101">
        <v>2.1544881910800002E-9</v>
      </c>
    </row>
    <row r="2084" spans="2:23" x14ac:dyDescent="0.35">
      <c r="B2084" s="55" t="s">
        <v>114</v>
      </c>
      <c r="C2084" s="76" t="s">
        <v>137</v>
      </c>
      <c r="D2084" s="55" t="s">
        <v>76</v>
      </c>
      <c r="E2084" s="55" t="s">
        <v>169</v>
      </c>
      <c r="F2084" s="70">
        <v>360.91</v>
      </c>
      <c r="G2084" s="77">
        <v>54500</v>
      </c>
      <c r="H2084" s="77">
        <v>359.65</v>
      </c>
      <c r="I2084" s="77">
        <v>1</v>
      </c>
      <c r="J2084" s="77">
        <v>-11.921673227232599</v>
      </c>
      <c r="K2084" s="77">
        <v>7.86953281776895E-3</v>
      </c>
      <c r="L2084" s="77">
        <v>-11.9216732422446</v>
      </c>
      <c r="M2084" s="77">
        <v>7.8695328375879298E-3</v>
      </c>
      <c r="N2084" s="77">
        <v>1.5012030507999998E-8</v>
      </c>
      <c r="O2084" s="77">
        <v>-1.9818974000000001E-11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153</v>
      </c>
      <c r="U2084" s="105">
        <v>1.1774778315000001E-8</v>
      </c>
      <c r="V2084" s="105">
        <v>0</v>
      </c>
      <c r="W2084" s="101">
        <v>1.757186374722E-8</v>
      </c>
    </row>
    <row r="2085" spans="2:23" x14ac:dyDescent="0.35">
      <c r="B2085" s="55" t="s">
        <v>114</v>
      </c>
      <c r="C2085" s="76" t="s">
        <v>137</v>
      </c>
      <c r="D2085" s="55" t="s">
        <v>76</v>
      </c>
      <c r="E2085" s="55" t="s">
        <v>170</v>
      </c>
      <c r="F2085" s="70">
        <v>358.72</v>
      </c>
      <c r="G2085" s="77">
        <v>51250</v>
      </c>
      <c r="H2085" s="77">
        <v>358.72</v>
      </c>
      <c r="I2085" s="77">
        <v>1</v>
      </c>
      <c r="J2085" s="77">
        <v>-4.3335999999999998E-13</v>
      </c>
      <c r="K2085" s="77">
        <v>0</v>
      </c>
      <c r="L2085" s="77">
        <v>-4.3335999999999998E-13</v>
      </c>
      <c r="M2085" s="77">
        <v>0</v>
      </c>
      <c r="N2085" s="77">
        <v>0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154</v>
      </c>
      <c r="U2085" s="105">
        <v>0</v>
      </c>
      <c r="V2085" s="105">
        <v>0</v>
      </c>
      <c r="W2085" s="101">
        <v>0</v>
      </c>
    </row>
    <row r="2086" spans="2:23" x14ac:dyDescent="0.35">
      <c r="B2086" s="55" t="s">
        <v>114</v>
      </c>
      <c r="C2086" s="76" t="s">
        <v>137</v>
      </c>
      <c r="D2086" s="55" t="s">
        <v>76</v>
      </c>
      <c r="E2086" s="55" t="s">
        <v>171</v>
      </c>
      <c r="F2086" s="70">
        <v>361.1</v>
      </c>
      <c r="G2086" s="77">
        <v>53200</v>
      </c>
      <c r="H2086" s="77">
        <v>366.57</v>
      </c>
      <c r="I2086" s="77">
        <v>1</v>
      </c>
      <c r="J2086" s="77">
        <v>132.492495690373</v>
      </c>
      <c r="K2086" s="77">
        <v>0.90404446283457096</v>
      </c>
      <c r="L2086" s="77">
        <v>132.49249568804001</v>
      </c>
      <c r="M2086" s="77">
        <v>0.90404446280273498</v>
      </c>
      <c r="N2086" s="77">
        <v>2.3329338459999999E-9</v>
      </c>
      <c r="O2086" s="77">
        <v>3.183686E-11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154</v>
      </c>
      <c r="U2086" s="105">
        <v>-1.1777843480000001E-9</v>
      </c>
      <c r="V2086" s="105">
        <v>0</v>
      </c>
      <c r="W2086" s="101">
        <v>-5.9792489728000003E-10</v>
      </c>
    </row>
    <row r="2087" spans="2:23" x14ac:dyDescent="0.35">
      <c r="B2087" s="55" t="s">
        <v>114</v>
      </c>
      <c r="C2087" s="76" t="s">
        <v>137</v>
      </c>
      <c r="D2087" s="55" t="s">
        <v>76</v>
      </c>
      <c r="E2087" s="55" t="s">
        <v>172</v>
      </c>
      <c r="F2087" s="70">
        <v>370.09</v>
      </c>
      <c r="G2087" s="77">
        <v>53100</v>
      </c>
      <c r="H2087" s="77">
        <v>370.09</v>
      </c>
      <c r="I2087" s="77">
        <v>1</v>
      </c>
      <c r="J2087" s="77">
        <v>5.8230349999999997E-11</v>
      </c>
      <c r="K2087" s="77">
        <v>0</v>
      </c>
      <c r="L2087" s="77">
        <v>5.8230349999999997E-11</v>
      </c>
      <c r="M2087" s="77">
        <v>0</v>
      </c>
      <c r="N2087" s="77">
        <v>0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154</v>
      </c>
      <c r="U2087" s="105">
        <v>0</v>
      </c>
      <c r="V2087" s="105">
        <v>0</v>
      </c>
      <c r="W2087" s="101">
        <v>0</v>
      </c>
    </row>
    <row r="2088" spans="2:23" x14ac:dyDescent="0.35">
      <c r="B2088" s="55" t="s">
        <v>114</v>
      </c>
      <c r="C2088" s="76" t="s">
        <v>137</v>
      </c>
      <c r="D2088" s="55" t="s">
        <v>76</v>
      </c>
      <c r="E2088" s="55" t="s">
        <v>173</v>
      </c>
      <c r="F2088" s="70">
        <v>370.09</v>
      </c>
      <c r="G2088" s="77">
        <v>52000</v>
      </c>
      <c r="H2088" s="77">
        <v>370.09</v>
      </c>
      <c r="I2088" s="77">
        <v>1</v>
      </c>
      <c r="J2088" s="77">
        <v>-2.0247319000000001E-11</v>
      </c>
      <c r="K2088" s="77">
        <v>0</v>
      </c>
      <c r="L2088" s="77">
        <v>-2.0247319000000001E-11</v>
      </c>
      <c r="M2088" s="77">
        <v>0</v>
      </c>
      <c r="N2088" s="77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154</v>
      </c>
      <c r="U2088" s="105">
        <v>0</v>
      </c>
      <c r="V2088" s="105">
        <v>0</v>
      </c>
      <c r="W2088" s="101">
        <v>0</v>
      </c>
    </row>
    <row r="2089" spans="2:23" x14ac:dyDescent="0.35">
      <c r="B2089" s="55" t="s">
        <v>114</v>
      </c>
      <c r="C2089" s="76" t="s">
        <v>137</v>
      </c>
      <c r="D2089" s="55" t="s">
        <v>76</v>
      </c>
      <c r="E2089" s="55" t="s">
        <v>173</v>
      </c>
      <c r="F2089" s="70">
        <v>370.09</v>
      </c>
      <c r="G2089" s="77">
        <v>53050</v>
      </c>
      <c r="H2089" s="77">
        <v>369.13</v>
      </c>
      <c r="I2089" s="77">
        <v>1</v>
      </c>
      <c r="J2089" s="77">
        <v>-140.722979285414</v>
      </c>
      <c r="K2089" s="77">
        <v>0.18614779485025401</v>
      </c>
      <c r="L2089" s="77">
        <v>-140.72297928787</v>
      </c>
      <c r="M2089" s="77">
        <v>0.18614779485675001</v>
      </c>
      <c r="N2089" s="77">
        <v>2.4555912860000002E-9</v>
      </c>
      <c r="O2089" s="77">
        <v>-6.4964960000000001E-12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153</v>
      </c>
      <c r="U2089" s="105">
        <v>-4.3802269999999999E-11</v>
      </c>
      <c r="V2089" s="105">
        <v>0</v>
      </c>
      <c r="W2089" s="101">
        <v>-2.2237065579999999E-11</v>
      </c>
    </row>
    <row r="2090" spans="2:23" x14ac:dyDescent="0.35">
      <c r="B2090" s="55" t="s">
        <v>114</v>
      </c>
      <c r="C2090" s="76" t="s">
        <v>137</v>
      </c>
      <c r="D2090" s="55" t="s">
        <v>76</v>
      </c>
      <c r="E2090" s="55" t="s">
        <v>173</v>
      </c>
      <c r="F2090" s="70">
        <v>370.09</v>
      </c>
      <c r="G2090" s="77">
        <v>53050</v>
      </c>
      <c r="H2090" s="77">
        <v>369.13</v>
      </c>
      <c r="I2090" s="77">
        <v>2</v>
      </c>
      <c r="J2090" s="77">
        <v>-124.45727590041101</v>
      </c>
      <c r="K2090" s="77">
        <v>0.13166171495868301</v>
      </c>
      <c r="L2090" s="77">
        <v>-124.45727590258301</v>
      </c>
      <c r="M2090" s="77">
        <v>0.131661714963278</v>
      </c>
      <c r="N2090" s="77">
        <v>2.1717738720000002E-9</v>
      </c>
      <c r="O2090" s="77">
        <v>-4.5949569999999999E-12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153</v>
      </c>
      <c r="U2090" s="105">
        <v>3.8656077599999999E-10</v>
      </c>
      <c r="V2090" s="105">
        <v>0</v>
      </c>
      <c r="W2090" s="101">
        <v>5.7687653254999995E-10</v>
      </c>
    </row>
    <row r="2091" spans="2:23" x14ac:dyDescent="0.35">
      <c r="B2091" s="55" t="s">
        <v>114</v>
      </c>
      <c r="C2091" s="76" t="s">
        <v>137</v>
      </c>
      <c r="D2091" s="55" t="s">
        <v>76</v>
      </c>
      <c r="E2091" s="55" t="s">
        <v>173</v>
      </c>
      <c r="F2091" s="70">
        <v>370.09</v>
      </c>
      <c r="G2091" s="77">
        <v>53100</v>
      </c>
      <c r="H2091" s="77">
        <v>370.09</v>
      </c>
      <c r="I2091" s="77">
        <v>2</v>
      </c>
      <c r="J2091" s="77">
        <v>-6.9006429999999997E-12</v>
      </c>
      <c r="K2091" s="77">
        <v>0</v>
      </c>
      <c r="L2091" s="77">
        <v>-6.9006429999999997E-12</v>
      </c>
      <c r="M2091" s="77">
        <v>0</v>
      </c>
      <c r="N2091" s="77">
        <v>0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154</v>
      </c>
      <c r="U2091" s="105">
        <v>0</v>
      </c>
      <c r="V2091" s="105">
        <v>0</v>
      </c>
      <c r="W2091" s="101">
        <v>0</v>
      </c>
    </row>
    <row r="2092" spans="2:23" x14ac:dyDescent="0.35">
      <c r="B2092" s="55" t="s">
        <v>114</v>
      </c>
      <c r="C2092" s="76" t="s">
        <v>137</v>
      </c>
      <c r="D2092" s="55" t="s">
        <v>76</v>
      </c>
      <c r="E2092" s="55" t="s">
        <v>174</v>
      </c>
      <c r="F2092" s="70">
        <v>370.42</v>
      </c>
      <c r="G2092" s="77">
        <v>53000</v>
      </c>
      <c r="H2092" s="77">
        <v>370.09</v>
      </c>
      <c r="I2092" s="77">
        <v>1</v>
      </c>
      <c r="J2092" s="77">
        <v>-43.784007410435699</v>
      </c>
      <c r="K2092" s="77">
        <v>0</v>
      </c>
      <c r="L2092" s="77">
        <v>-43.784007406737103</v>
      </c>
      <c r="M2092" s="77">
        <v>0</v>
      </c>
      <c r="N2092" s="77">
        <v>-3.6985470239999999E-9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153</v>
      </c>
      <c r="U2092" s="105">
        <v>-1.220520518E-9</v>
      </c>
      <c r="V2092" s="105">
        <v>0</v>
      </c>
      <c r="W2092" s="101">
        <v>-6.1962073668000004E-10</v>
      </c>
    </row>
    <row r="2093" spans="2:23" x14ac:dyDescent="0.35">
      <c r="B2093" s="55" t="s">
        <v>114</v>
      </c>
      <c r="C2093" s="76" t="s">
        <v>137</v>
      </c>
      <c r="D2093" s="55" t="s">
        <v>76</v>
      </c>
      <c r="E2093" s="55" t="s">
        <v>174</v>
      </c>
      <c r="F2093" s="70">
        <v>370.42</v>
      </c>
      <c r="G2093" s="77">
        <v>53000</v>
      </c>
      <c r="H2093" s="77">
        <v>370.09</v>
      </c>
      <c r="I2093" s="77">
        <v>2</v>
      </c>
      <c r="J2093" s="77">
        <v>-38.675873212551103</v>
      </c>
      <c r="K2093" s="77">
        <v>0</v>
      </c>
      <c r="L2093" s="77">
        <v>-38.675873209283999</v>
      </c>
      <c r="M2093" s="77">
        <v>0</v>
      </c>
      <c r="N2093" s="77">
        <v>-3.2670310900000001E-9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153</v>
      </c>
      <c r="U2093" s="105">
        <v>-1.0781202599999999E-9</v>
      </c>
      <c r="V2093" s="105">
        <v>0</v>
      </c>
      <c r="W2093" s="101">
        <v>-5.4732850441999995E-10</v>
      </c>
    </row>
    <row r="2094" spans="2:23" x14ac:dyDescent="0.35">
      <c r="B2094" s="55" t="s">
        <v>114</v>
      </c>
      <c r="C2094" s="76" t="s">
        <v>137</v>
      </c>
      <c r="D2094" s="55" t="s">
        <v>76</v>
      </c>
      <c r="E2094" s="55" t="s">
        <v>174</v>
      </c>
      <c r="F2094" s="70">
        <v>370.42</v>
      </c>
      <c r="G2094" s="77">
        <v>53000</v>
      </c>
      <c r="H2094" s="77">
        <v>370.09</v>
      </c>
      <c r="I2094" s="77">
        <v>3</v>
      </c>
      <c r="J2094" s="77">
        <v>-38.675873212551103</v>
      </c>
      <c r="K2094" s="77">
        <v>0</v>
      </c>
      <c r="L2094" s="77">
        <v>-38.675873209283999</v>
      </c>
      <c r="M2094" s="77">
        <v>0</v>
      </c>
      <c r="N2094" s="77">
        <v>-3.2670310900000001E-9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153</v>
      </c>
      <c r="U2094" s="105">
        <v>-1.0781202599999999E-9</v>
      </c>
      <c r="V2094" s="105">
        <v>0</v>
      </c>
      <c r="W2094" s="101">
        <v>-5.4732850441999995E-10</v>
      </c>
    </row>
    <row r="2095" spans="2:23" x14ac:dyDescent="0.35">
      <c r="B2095" s="55" t="s">
        <v>114</v>
      </c>
      <c r="C2095" s="76" t="s">
        <v>137</v>
      </c>
      <c r="D2095" s="55" t="s">
        <v>76</v>
      </c>
      <c r="E2095" s="55" t="s">
        <v>174</v>
      </c>
      <c r="F2095" s="70">
        <v>370.42</v>
      </c>
      <c r="G2095" s="77">
        <v>53204</v>
      </c>
      <c r="H2095" s="77">
        <v>368.77</v>
      </c>
      <c r="I2095" s="77">
        <v>1</v>
      </c>
      <c r="J2095" s="77">
        <v>-8.1182793229929402</v>
      </c>
      <c r="K2095" s="77">
        <v>8.4228454814320106E-3</v>
      </c>
      <c r="L2095" s="77">
        <v>-8.1182793212876003</v>
      </c>
      <c r="M2095" s="77">
        <v>8.4228454778933898E-3</v>
      </c>
      <c r="N2095" s="77">
        <v>-1.7053330970000001E-9</v>
      </c>
      <c r="O2095" s="77">
        <v>3.5386200000000001E-12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153</v>
      </c>
      <c r="U2095" s="105">
        <v>-1.505943201E-9</v>
      </c>
      <c r="V2095" s="105">
        <v>0</v>
      </c>
      <c r="W2095" s="101">
        <v>-7.6452105624999999E-10</v>
      </c>
    </row>
    <row r="2096" spans="2:23" x14ac:dyDescent="0.35">
      <c r="B2096" s="55" t="s">
        <v>114</v>
      </c>
      <c r="C2096" s="76" t="s">
        <v>137</v>
      </c>
      <c r="D2096" s="55" t="s">
        <v>76</v>
      </c>
      <c r="E2096" s="55" t="s">
        <v>174</v>
      </c>
      <c r="F2096" s="70">
        <v>370.42</v>
      </c>
      <c r="G2096" s="77">
        <v>53304</v>
      </c>
      <c r="H2096" s="77">
        <v>372.28</v>
      </c>
      <c r="I2096" s="77">
        <v>1</v>
      </c>
      <c r="J2096" s="77">
        <v>32.729641735836999</v>
      </c>
      <c r="K2096" s="77">
        <v>9.93029698440836E-2</v>
      </c>
      <c r="L2096" s="77">
        <v>32.729641736864203</v>
      </c>
      <c r="M2096" s="77">
        <v>9.9302969850316794E-2</v>
      </c>
      <c r="N2096" s="77">
        <v>-1.0272060979999999E-9</v>
      </c>
      <c r="O2096" s="77">
        <v>-6.2331649999999997E-12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153</v>
      </c>
      <c r="U2096" s="105">
        <v>-4.0408248999999999E-10</v>
      </c>
      <c r="V2096" s="105">
        <v>0</v>
      </c>
      <c r="W2096" s="101">
        <v>-2.0514025487000001E-10</v>
      </c>
    </row>
    <row r="2097" spans="2:23" x14ac:dyDescent="0.35">
      <c r="B2097" s="55" t="s">
        <v>114</v>
      </c>
      <c r="C2097" s="76" t="s">
        <v>137</v>
      </c>
      <c r="D2097" s="55" t="s">
        <v>76</v>
      </c>
      <c r="E2097" s="55" t="s">
        <v>174</v>
      </c>
      <c r="F2097" s="70">
        <v>370.42</v>
      </c>
      <c r="G2097" s="77">
        <v>53354</v>
      </c>
      <c r="H2097" s="77">
        <v>371.21</v>
      </c>
      <c r="I2097" s="77">
        <v>1</v>
      </c>
      <c r="J2097" s="77">
        <v>42.2391201217537</v>
      </c>
      <c r="K2097" s="77">
        <v>3.7467008641858798E-2</v>
      </c>
      <c r="L2097" s="77">
        <v>42.2391201175219</v>
      </c>
      <c r="M2097" s="77">
        <v>3.7467008634351401E-2</v>
      </c>
      <c r="N2097" s="77">
        <v>4.2317926940000003E-9</v>
      </c>
      <c r="O2097" s="77">
        <v>7.5073840000000006E-12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154</v>
      </c>
      <c r="U2097" s="105">
        <v>-5.5926545600000004E-10</v>
      </c>
      <c r="V2097" s="105">
        <v>0</v>
      </c>
      <c r="W2097" s="101">
        <v>-2.8392187492000002E-10</v>
      </c>
    </row>
    <row r="2098" spans="2:23" x14ac:dyDescent="0.35">
      <c r="B2098" s="55" t="s">
        <v>114</v>
      </c>
      <c r="C2098" s="76" t="s">
        <v>137</v>
      </c>
      <c r="D2098" s="55" t="s">
        <v>76</v>
      </c>
      <c r="E2098" s="55" t="s">
        <v>174</v>
      </c>
      <c r="F2098" s="70">
        <v>370.42</v>
      </c>
      <c r="G2098" s="77">
        <v>53454</v>
      </c>
      <c r="H2098" s="77">
        <v>372.18</v>
      </c>
      <c r="I2098" s="77">
        <v>1</v>
      </c>
      <c r="J2098" s="77">
        <v>34.657191055056003</v>
      </c>
      <c r="K2098" s="77">
        <v>8.19164448225779E-2</v>
      </c>
      <c r="L2098" s="77">
        <v>34.657191050684503</v>
      </c>
      <c r="M2098" s="77">
        <v>8.1916444801912597E-2</v>
      </c>
      <c r="N2098" s="77">
        <v>4.3715531190000004E-9</v>
      </c>
      <c r="O2098" s="77">
        <v>2.0665392000000001E-11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154</v>
      </c>
      <c r="U2098" s="105">
        <v>-2.0873389E-11</v>
      </c>
      <c r="V2098" s="105">
        <v>0</v>
      </c>
      <c r="W2098" s="101">
        <v>-1.059677775E-11</v>
      </c>
    </row>
    <row r="2099" spans="2:23" x14ac:dyDescent="0.35">
      <c r="B2099" s="55" t="s">
        <v>114</v>
      </c>
      <c r="C2099" s="76" t="s">
        <v>137</v>
      </c>
      <c r="D2099" s="55" t="s">
        <v>76</v>
      </c>
      <c r="E2099" s="55" t="s">
        <v>174</v>
      </c>
      <c r="F2099" s="70">
        <v>370.42</v>
      </c>
      <c r="G2099" s="77">
        <v>53604</v>
      </c>
      <c r="H2099" s="77">
        <v>371.77</v>
      </c>
      <c r="I2099" s="77">
        <v>1</v>
      </c>
      <c r="J2099" s="77">
        <v>36.174277667089697</v>
      </c>
      <c r="K2099" s="77">
        <v>5.6923158866003097E-2</v>
      </c>
      <c r="L2099" s="77">
        <v>36.174277665396097</v>
      </c>
      <c r="M2099" s="77">
        <v>5.6923158860673097E-2</v>
      </c>
      <c r="N2099" s="77">
        <v>1.693595264E-9</v>
      </c>
      <c r="O2099" s="77">
        <v>5.3300140000000001E-12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154</v>
      </c>
      <c r="U2099" s="105">
        <v>-3.0841214500000001E-10</v>
      </c>
      <c r="V2099" s="105">
        <v>0</v>
      </c>
      <c r="W2099" s="101">
        <v>-1.5657136251999999E-10</v>
      </c>
    </row>
    <row r="2100" spans="2:23" x14ac:dyDescent="0.35">
      <c r="B2100" s="55" t="s">
        <v>114</v>
      </c>
      <c r="C2100" s="76" t="s">
        <v>137</v>
      </c>
      <c r="D2100" s="55" t="s">
        <v>76</v>
      </c>
      <c r="E2100" s="55" t="s">
        <v>174</v>
      </c>
      <c r="F2100" s="70">
        <v>370.42</v>
      </c>
      <c r="G2100" s="77">
        <v>53654</v>
      </c>
      <c r="H2100" s="77">
        <v>370.22</v>
      </c>
      <c r="I2100" s="77">
        <v>1</v>
      </c>
      <c r="J2100" s="77">
        <v>-16.695010304379299</v>
      </c>
      <c r="K2100" s="77">
        <v>1.3593338709218699E-2</v>
      </c>
      <c r="L2100" s="77">
        <v>-16.695010307034401</v>
      </c>
      <c r="M2100" s="77">
        <v>1.3593338713542199E-2</v>
      </c>
      <c r="N2100" s="77">
        <v>2.6550317499999998E-9</v>
      </c>
      <c r="O2100" s="77">
        <v>-4.3235379999999996E-12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154</v>
      </c>
      <c r="U2100" s="105">
        <v>-1.0700862630000001E-9</v>
      </c>
      <c r="V2100" s="105">
        <v>0</v>
      </c>
      <c r="W2100" s="101">
        <v>-5.4324989118000001E-10</v>
      </c>
    </row>
    <row r="2101" spans="2:23" x14ac:dyDescent="0.35">
      <c r="B2101" s="55" t="s">
        <v>114</v>
      </c>
      <c r="C2101" s="76" t="s">
        <v>137</v>
      </c>
      <c r="D2101" s="55" t="s">
        <v>76</v>
      </c>
      <c r="E2101" s="55" t="s">
        <v>175</v>
      </c>
      <c r="F2101" s="70">
        <v>369.13</v>
      </c>
      <c r="G2101" s="77">
        <v>53150</v>
      </c>
      <c r="H2101" s="77">
        <v>368.38</v>
      </c>
      <c r="I2101" s="77">
        <v>1</v>
      </c>
      <c r="J2101" s="77">
        <v>-22.780406490952299</v>
      </c>
      <c r="K2101" s="77">
        <v>1.41983877282731E-2</v>
      </c>
      <c r="L2101" s="77">
        <v>-22.780406503423301</v>
      </c>
      <c r="M2101" s="77">
        <v>1.4198387743818699E-2</v>
      </c>
      <c r="N2101" s="77">
        <v>1.2470999232999999E-8</v>
      </c>
      <c r="O2101" s="77">
        <v>-1.5545649E-11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154</v>
      </c>
      <c r="U2101" s="105">
        <v>3.6207137989999998E-9</v>
      </c>
      <c r="V2101" s="105">
        <v>0</v>
      </c>
      <c r="W2101" s="101">
        <v>5.4033025371400002E-9</v>
      </c>
    </row>
    <row r="2102" spans="2:23" x14ac:dyDescent="0.35">
      <c r="B2102" s="55" t="s">
        <v>114</v>
      </c>
      <c r="C2102" s="76" t="s">
        <v>137</v>
      </c>
      <c r="D2102" s="55" t="s">
        <v>76</v>
      </c>
      <c r="E2102" s="55" t="s">
        <v>175</v>
      </c>
      <c r="F2102" s="70">
        <v>369.13</v>
      </c>
      <c r="G2102" s="77">
        <v>53150</v>
      </c>
      <c r="H2102" s="77">
        <v>368.38</v>
      </c>
      <c r="I2102" s="77">
        <v>2</v>
      </c>
      <c r="J2102" s="77">
        <v>-22.713520360321699</v>
      </c>
      <c r="K2102" s="77">
        <v>1.4130610756078099E-2</v>
      </c>
      <c r="L2102" s="77">
        <v>-22.7135203727562</v>
      </c>
      <c r="M2102" s="77">
        <v>1.4130610771549699E-2</v>
      </c>
      <c r="N2102" s="77">
        <v>1.2434434038000001E-8</v>
      </c>
      <c r="O2102" s="77">
        <v>-1.5471504999999999E-11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154</v>
      </c>
      <c r="U2102" s="105">
        <v>3.6206305659999998E-9</v>
      </c>
      <c r="V2102" s="105">
        <v>0</v>
      </c>
      <c r="W2102" s="101">
        <v>5.4031783259699998E-9</v>
      </c>
    </row>
    <row r="2103" spans="2:23" x14ac:dyDescent="0.35">
      <c r="B2103" s="55" t="s">
        <v>114</v>
      </c>
      <c r="C2103" s="76" t="s">
        <v>137</v>
      </c>
      <c r="D2103" s="55" t="s">
        <v>76</v>
      </c>
      <c r="E2103" s="55" t="s">
        <v>175</v>
      </c>
      <c r="F2103" s="70">
        <v>369.13</v>
      </c>
      <c r="G2103" s="77">
        <v>53900</v>
      </c>
      <c r="H2103" s="77">
        <v>368.59</v>
      </c>
      <c r="I2103" s="77">
        <v>1</v>
      </c>
      <c r="J2103" s="77">
        <v>-8.6133206106288203</v>
      </c>
      <c r="K2103" s="77">
        <v>3.4868967212497099E-3</v>
      </c>
      <c r="L2103" s="77">
        <v>-8.6133206174194594</v>
      </c>
      <c r="M2103" s="77">
        <v>3.4868967267477702E-3</v>
      </c>
      <c r="N2103" s="77">
        <v>6.7906347210000002E-9</v>
      </c>
      <c r="O2103" s="77">
        <v>-5.4980520000000003E-12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153</v>
      </c>
      <c r="U2103" s="105">
        <v>1.638931452E-9</v>
      </c>
      <c r="V2103" s="105">
        <v>0</v>
      </c>
      <c r="W2103" s="101">
        <v>2.4458278020299998E-9</v>
      </c>
    </row>
    <row r="2104" spans="2:23" x14ac:dyDescent="0.35">
      <c r="B2104" s="55" t="s">
        <v>114</v>
      </c>
      <c r="C2104" s="76" t="s">
        <v>137</v>
      </c>
      <c r="D2104" s="55" t="s">
        <v>76</v>
      </c>
      <c r="E2104" s="55" t="s">
        <v>175</v>
      </c>
      <c r="F2104" s="70">
        <v>369.13</v>
      </c>
      <c r="G2104" s="77">
        <v>53900</v>
      </c>
      <c r="H2104" s="77">
        <v>368.59</v>
      </c>
      <c r="I2104" s="77">
        <v>2</v>
      </c>
      <c r="J2104" s="77">
        <v>-8.6028911554268905</v>
      </c>
      <c r="K2104" s="77">
        <v>3.4680962398372498E-3</v>
      </c>
      <c r="L2104" s="77">
        <v>-8.6028911622093194</v>
      </c>
      <c r="M2104" s="77">
        <v>3.4680962453056698E-3</v>
      </c>
      <c r="N2104" s="77">
        <v>6.7824315610000002E-9</v>
      </c>
      <c r="O2104" s="77">
        <v>-5.468423E-12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153</v>
      </c>
      <c r="U2104" s="105">
        <v>1.6454305260000001E-9</v>
      </c>
      <c r="V2104" s="105">
        <v>0</v>
      </c>
      <c r="W2104" s="101">
        <v>2.4555265699999999E-9</v>
      </c>
    </row>
    <row r="2105" spans="2:23" x14ac:dyDescent="0.35">
      <c r="B2105" s="55" t="s">
        <v>114</v>
      </c>
      <c r="C2105" s="76" t="s">
        <v>137</v>
      </c>
      <c r="D2105" s="55" t="s">
        <v>76</v>
      </c>
      <c r="E2105" s="55" t="s">
        <v>176</v>
      </c>
      <c r="F2105" s="70">
        <v>368.38</v>
      </c>
      <c r="G2105" s="77">
        <v>53550</v>
      </c>
      <c r="H2105" s="77">
        <v>368.09</v>
      </c>
      <c r="I2105" s="77">
        <v>1</v>
      </c>
      <c r="J2105" s="77">
        <v>-2.4961506330210499</v>
      </c>
      <c r="K2105" s="77">
        <v>1.5327689237519201E-4</v>
      </c>
      <c r="L2105" s="77">
        <v>-2.4961506417172501</v>
      </c>
      <c r="M2105" s="77">
        <v>1.5327689344317799E-4</v>
      </c>
      <c r="N2105" s="77">
        <v>8.6962010509999995E-9</v>
      </c>
      <c r="O2105" s="77">
        <v>-1.0679860000000001E-12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153</v>
      </c>
      <c r="U2105" s="105">
        <v>2.128628565E-9</v>
      </c>
      <c r="V2105" s="105">
        <v>0</v>
      </c>
      <c r="W2105" s="101">
        <v>3.17661786167E-9</v>
      </c>
    </row>
    <row r="2106" spans="2:23" x14ac:dyDescent="0.35">
      <c r="B2106" s="55" t="s">
        <v>114</v>
      </c>
      <c r="C2106" s="76" t="s">
        <v>137</v>
      </c>
      <c r="D2106" s="55" t="s">
        <v>76</v>
      </c>
      <c r="E2106" s="55" t="s">
        <v>176</v>
      </c>
      <c r="F2106" s="70">
        <v>368.38</v>
      </c>
      <c r="G2106" s="77">
        <v>54200</v>
      </c>
      <c r="H2106" s="77">
        <v>368.39</v>
      </c>
      <c r="I2106" s="77">
        <v>1</v>
      </c>
      <c r="J2106" s="77">
        <v>15.236908943779699</v>
      </c>
      <c r="K2106" s="77">
        <v>1.53227840146282E-3</v>
      </c>
      <c r="L2106" s="77">
        <v>15.236908934942599</v>
      </c>
      <c r="M2106" s="77">
        <v>1.5322783996854299E-3</v>
      </c>
      <c r="N2106" s="77">
        <v>8.8371449050000006E-9</v>
      </c>
      <c r="O2106" s="77">
        <v>1.77739E-12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153</v>
      </c>
      <c r="U2106" s="105">
        <v>5.6639244699999997E-10</v>
      </c>
      <c r="V2106" s="105">
        <v>0</v>
      </c>
      <c r="W2106" s="101">
        <v>8.4524486489999999E-10</v>
      </c>
    </row>
    <row r="2107" spans="2:23" x14ac:dyDescent="0.35">
      <c r="B2107" s="55" t="s">
        <v>114</v>
      </c>
      <c r="C2107" s="76" t="s">
        <v>137</v>
      </c>
      <c r="D2107" s="55" t="s">
        <v>76</v>
      </c>
      <c r="E2107" s="55" t="s">
        <v>177</v>
      </c>
      <c r="F2107" s="70">
        <v>368.55</v>
      </c>
      <c r="G2107" s="77">
        <v>53150</v>
      </c>
      <c r="H2107" s="77">
        <v>368.38</v>
      </c>
      <c r="I2107" s="77">
        <v>1</v>
      </c>
      <c r="J2107" s="77">
        <v>-40.912829768043402</v>
      </c>
      <c r="K2107" s="77">
        <v>0</v>
      </c>
      <c r="L2107" s="77">
        <v>-40.9128297665711</v>
      </c>
      <c r="M2107" s="77">
        <v>0</v>
      </c>
      <c r="N2107" s="77">
        <v>-1.472361122E-9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154</v>
      </c>
      <c r="U2107" s="105">
        <v>-2.5030139099999999E-10</v>
      </c>
      <c r="V2107" s="105">
        <v>0</v>
      </c>
      <c r="W2107" s="101">
        <v>-1.2707031959E-10</v>
      </c>
    </row>
    <row r="2108" spans="2:23" x14ac:dyDescent="0.35">
      <c r="B2108" s="55" t="s">
        <v>114</v>
      </c>
      <c r="C2108" s="76" t="s">
        <v>137</v>
      </c>
      <c r="D2108" s="55" t="s">
        <v>76</v>
      </c>
      <c r="E2108" s="55" t="s">
        <v>177</v>
      </c>
      <c r="F2108" s="70">
        <v>368.55</v>
      </c>
      <c r="G2108" s="77">
        <v>53150</v>
      </c>
      <c r="H2108" s="77">
        <v>368.38</v>
      </c>
      <c r="I2108" s="77">
        <v>2</v>
      </c>
      <c r="J2108" s="77">
        <v>-34.350799888929103</v>
      </c>
      <c r="K2108" s="77">
        <v>0</v>
      </c>
      <c r="L2108" s="77">
        <v>-34.350799887692901</v>
      </c>
      <c r="M2108" s="77">
        <v>0</v>
      </c>
      <c r="N2108" s="77">
        <v>-1.2361667250000001E-9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154</v>
      </c>
      <c r="U2108" s="105">
        <v>-2.10148343E-10</v>
      </c>
      <c r="V2108" s="105">
        <v>0</v>
      </c>
      <c r="W2108" s="101">
        <v>-1.066858518E-10</v>
      </c>
    </row>
    <row r="2109" spans="2:23" x14ac:dyDescent="0.35">
      <c r="B2109" s="55" t="s">
        <v>114</v>
      </c>
      <c r="C2109" s="76" t="s">
        <v>137</v>
      </c>
      <c r="D2109" s="55" t="s">
        <v>76</v>
      </c>
      <c r="E2109" s="55" t="s">
        <v>177</v>
      </c>
      <c r="F2109" s="70">
        <v>368.55</v>
      </c>
      <c r="G2109" s="77">
        <v>53150</v>
      </c>
      <c r="H2109" s="77">
        <v>368.38</v>
      </c>
      <c r="I2109" s="77">
        <v>3</v>
      </c>
      <c r="J2109" s="77">
        <v>-42.029903618364997</v>
      </c>
      <c r="K2109" s="77">
        <v>0</v>
      </c>
      <c r="L2109" s="77">
        <v>-42.029903616852501</v>
      </c>
      <c r="M2109" s="77">
        <v>0</v>
      </c>
      <c r="N2109" s="77">
        <v>-1.5125456439999999E-9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154</v>
      </c>
      <c r="U2109" s="105">
        <v>-2.5713276000000001E-10</v>
      </c>
      <c r="V2109" s="105">
        <v>0</v>
      </c>
      <c r="W2109" s="101">
        <v>-1.3053839557000001E-10</v>
      </c>
    </row>
    <row r="2110" spans="2:23" x14ac:dyDescent="0.35">
      <c r="B2110" s="55" t="s">
        <v>114</v>
      </c>
      <c r="C2110" s="76" t="s">
        <v>137</v>
      </c>
      <c r="D2110" s="55" t="s">
        <v>76</v>
      </c>
      <c r="E2110" s="55" t="s">
        <v>177</v>
      </c>
      <c r="F2110" s="70">
        <v>368.55</v>
      </c>
      <c r="G2110" s="77">
        <v>53654</v>
      </c>
      <c r="H2110" s="77">
        <v>370.22</v>
      </c>
      <c r="I2110" s="77">
        <v>1</v>
      </c>
      <c r="J2110" s="77">
        <v>79.751591143532593</v>
      </c>
      <c r="K2110" s="77">
        <v>0.19971393150365099</v>
      </c>
      <c r="L2110" s="77">
        <v>79.751591145716105</v>
      </c>
      <c r="M2110" s="77">
        <v>0.199713931514587</v>
      </c>
      <c r="N2110" s="77">
        <v>-2.1834978270000002E-9</v>
      </c>
      <c r="O2110" s="77">
        <v>-1.0935827E-11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154</v>
      </c>
      <c r="U2110" s="105">
        <v>-3.9308904700000001E-10</v>
      </c>
      <c r="V2110" s="105">
        <v>0</v>
      </c>
      <c r="W2110" s="101">
        <v>-1.995592219E-10</v>
      </c>
    </row>
    <row r="2111" spans="2:23" x14ac:dyDescent="0.35">
      <c r="B2111" s="55" t="s">
        <v>114</v>
      </c>
      <c r="C2111" s="76" t="s">
        <v>137</v>
      </c>
      <c r="D2111" s="55" t="s">
        <v>76</v>
      </c>
      <c r="E2111" s="55" t="s">
        <v>177</v>
      </c>
      <c r="F2111" s="70">
        <v>368.55</v>
      </c>
      <c r="G2111" s="77">
        <v>53654</v>
      </c>
      <c r="H2111" s="77">
        <v>370.22</v>
      </c>
      <c r="I2111" s="77">
        <v>2</v>
      </c>
      <c r="J2111" s="77">
        <v>79.751591143532593</v>
      </c>
      <c r="K2111" s="77">
        <v>0.19971393150365099</v>
      </c>
      <c r="L2111" s="77">
        <v>79.751591145716105</v>
      </c>
      <c r="M2111" s="77">
        <v>0.199713931514587</v>
      </c>
      <c r="N2111" s="77">
        <v>-2.1834978270000002E-9</v>
      </c>
      <c r="O2111" s="77">
        <v>-1.0935827E-11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154</v>
      </c>
      <c r="U2111" s="105">
        <v>-3.9308904700000001E-10</v>
      </c>
      <c r="V2111" s="105">
        <v>0</v>
      </c>
      <c r="W2111" s="101">
        <v>-1.995592219E-10</v>
      </c>
    </row>
    <row r="2112" spans="2:23" x14ac:dyDescent="0.35">
      <c r="B2112" s="55" t="s">
        <v>114</v>
      </c>
      <c r="C2112" s="76" t="s">
        <v>137</v>
      </c>
      <c r="D2112" s="55" t="s">
        <v>76</v>
      </c>
      <c r="E2112" s="55" t="s">
        <v>177</v>
      </c>
      <c r="F2112" s="70">
        <v>368.55</v>
      </c>
      <c r="G2112" s="77">
        <v>53704</v>
      </c>
      <c r="H2112" s="77">
        <v>369.33</v>
      </c>
      <c r="I2112" s="77">
        <v>1</v>
      </c>
      <c r="J2112" s="77">
        <v>15.924188430754</v>
      </c>
      <c r="K2112" s="77">
        <v>1.0599634686047099E-2</v>
      </c>
      <c r="L2112" s="77">
        <v>15.924188426787801</v>
      </c>
      <c r="M2112" s="77">
        <v>1.0599634680767E-2</v>
      </c>
      <c r="N2112" s="77">
        <v>3.9661801620000002E-9</v>
      </c>
      <c r="O2112" s="77">
        <v>5.280025E-12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154</v>
      </c>
      <c r="U2112" s="105">
        <v>-1.1456079999999999E-9</v>
      </c>
      <c r="V2112" s="105">
        <v>0</v>
      </c>
      <c r="W2112" s="101">
        <v>-5.8158995479999999E-10</v>
      </c>
    </row>
    <row r="2113" spans="2:23" x14ac:dyDescent="0.35">
      <c r="B2113" s="55" t="s">
        <v>114</v>
      </c>
      <c r="C2113" s="76" t="s">
        <v>137</v>
      </c>
      <c r="D2113" s="55" t="s">
        <v>76</v>
      </c>
      <c r="E2113" s="55" t="s">
        <v>177</v>
      </c>
      <c r="F2113" s="70">
        <v>368.55</v>
      </c>
      <c r="G2113" s="77">
        <v>58004</v>
      </c>
      <c r="H2113" s="77">
        <v>361.18</v>
      </c>
      <c r="I2113" s="77">
        <v>1</v>
      </c>
      <c r="J2113" s="77">
        <v>-58.703796970310201</v>
      </c>
      <c r="K2113" s="77">
        <v>0.72989155793531002</v>
      </c>
      <c r="L2113" s="77">
        <v>-58.703796974998703</v>
      </c>
      <c r="M2113" s="77">
        <v>0.72989155805189898</v>
      </c>
      <c r="N2113" s="77">
        <v>4.6885051400000002E-9</v>
      </c>
      <c r="O2113" s="77">
        <v>-1.1658877000000001E-10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154</v>
      </c>
      <c r="U2113" s="105">
        <v>-7.9848786459999996E-9</v>
      </c>
      <c r="V2113" s="105">
        <v>0</v>
      </c>
      <c r="W2113" s="101">
        <v>-4.0536773580900001E-9</v>
      </c>
    </row>
    <row r="2114" spans="2:23" x14ac:dyDescent="0.35">
      <c r="B2114" s="55" t="s">
        <v>114</v>
      </c>
      <c r="C2114" s="76" t="s">
        <v>137</v>
      </c>
      <c r="D2114" s="55" t="s">
        <v>76</v>
      </c>
      <c r="E2114" s="55" t="s">
        <v>178</v>
      </c>
      <c r="F2114" s="70">
        <v>366.57</v>
      </c>
      <c r="G2114" s="77">
        <v>53050</v>
      </c>
      <c r="H2114" s="77">
        <v>369.13</v>
      </c>
      <c r="I2114" s="77">
        <v>1</v>
      </c>
      <c r="J2114" s="77">
        <v>153.393593242712</v>
      </c>
      <c r="K2114" s="77">
        <v>0.567063226194646</v>
      </c>
      <c r="L2114" s="77">
        <v>153.39359322285901</v>
      </c>
      <c r="M2114" s="77">
        <v>0.56706322604786297</v>
      </c>
      <c r="N2114" s="77">
        <v>1.9852786081999999E-8</v>
      </c>
      <c r="O2114" s="77">
        <v>1.4678301999999999E-10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153</v>
      </c>
      <c r="U2114" s="105">
        <v>3.1710014519999998E-9</v>
      </c>
      <c r="V2114" s="105">
        <v>0</v>
      </c>
      <c r="W2114" s="101">
        <v>4.7321829733100003E-9</v>
      </c>
    </row>
    <row r="2115" spans="2:23" x14ac:dyDescent="0.35">
      <c r="B2115" s="55" t="s">
        <v>114</v>
      </c>
      <c r="C2115" s="76" t="s">
        <v>137</v>
      </c>
      <c r="D2115" s="55" t="s">
        <v>76</v>
      </c>
      <c r="E2115" s="55" t="s">
        <v>178</v>
      </c>
      <c r="F2115" s="70">
        <v>366.57</v>
      </c>
      <c r="G2115" s="77">
        <v>53204</v>
      </c>
      <c r="H2115" s="77">
        <v>368.77</v>
      </c>
      <c r="I2115" s="77">
        <v>1</v>
      </c>
      <c r="J2115" s="77">
        <v>32.495151850511498</v>
      </c>
      <c r="K2115" s="77">
        <v>0</v>
      </c>
      <c r="L2115" s="77">
        <v>32.495151847917697</v>
      </c>
      <c r="M2115" s="77">
        <v>0</v>
      </c>
      <c r="N2115" s="77">
        <v>2.5938085009999998E-9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154</v>
      </c>
      <c r="U2115" s="105">
        <v>-5.7063787030000003E-9</v>
      </c>
      <c r="V2115" s="105">
        <v>0</v>
      </c>
      <c r="W2115" s="101">
        <v>-2.8969529996100002E-9</v>
      </c>
    </row>
    <row r="2116" spans="2:23" x14ac:dyDescent="0.35">
      <c r="B2116" s="55" t="s">
        <v>114</v>
      </c>
      <c r="C2116" s="76" t="s">
        <v>137</v>
      </c>
      <c r="D2116" s="55" t="s">
        <v>76</v>
      </c>
      <c r="E2116" s="55" t="s">
        <v>178</v>
      </c>
      <c r="F2116" s="70">
        <v>366.57</v>
      </c>
      <c r="G2116" s="77">
        <v>53204</v>
      </c>
      <c r="H2116" s="77">
        <v>368.77</v>
      </c>
      <c r="I2116" s="77">
        <v>2</v>
      </c>
      <c r="J2116" s="77">
        <v>32.495151850511498</v>
      </c>
      <c r="K2116" s="77">
        <v>0</v>
      </c>
      <c r="L2116" s="77">
        <v>32.495151847917697</v>
      </c>
      <c r="M2116" s="77">
        <v>0</v>
      </c>
      <c r="N2116" s="77">
        <v>2.5938085009999998E-9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154</v>
      </c>
      <c r="U2116" s="105">
        <v>-5.7063787030000003E-9</v>
      </c>
      <c r="V2116" s="105">
        <v>0</v>
      </c>
      <c r="W2116" s="101">
        <v>-2.8969529996100002E-9</v>
      </c>
    </row>
    <row r="2117" spans="2:23" x14ac:dyDescent="0.35">
      <c r="B2117" s="55" t="s">
        <v>114</v>
      </c>
      <c r="C2117" s="76" t="s">
        <v>137</v>
      </c>
      <c r="D2117" s="55" t="s">
        <v>76</v>
      </c>
      <c r="E2117" s="55" t="s">
        <v>179</v>
      </c>
      <c r="F2117" s="70">
        <v>368.77</v>
      </c>
      <c r="G2117" s="77">
        <v>53254</v>
      </c>
      <c r="H2117" s="77">
        <v>371.29</v>
      </c>
      <c r="I2117" s="77">
        <v>1</v>
      </c>
      <c r="J2117" s="77">
        <v>32.110173286128102</v>
      </c>
      <c r="K2117" s="77">
        <v>0.10867406428023001</v>
      </c>
      <c r="L2117" s="77">
        <v>32.110173286095502</v>
      </c>
      <c r="M2117" s="77">
        <v>0.108674064280009</v>
      </c>
      <c r="N2117" s="77">
        <v>3.2623903999999998E-11</v>
      </c>
      <c r="O2117" s="77">
        <v>2.2083E-13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154</v>
      </c>
      <c r="U2117" s="105">
        <v>-4.9840200000000002E-13</v>
      </c>
      <c r="V2117" s="105">
        <v>0</v>
      </c>
      <c r="W2117" s="101">
        <v>-2.5302337E-13</v>
      </c>
    </row>
    <row r="2118" spans="2:23" x14ac:dyDescent="0.35">
      <c r="B2118" s="55" t="s">
        <v>114</v>
      </c>
      <c r="C2118" s="76" t="s">
        <v>137</v>
      </c>
      <c r="D2118" s="55" t="s">
        <v>76</v>
      </c>
      <c r="E2118" s="55" t="s">
        <v>179</v>
      </c>
      <c r="F2118" s="70">
        <v>368.77</v>
      </c>
      <c r="G2118" s="77">
        <v>53304</v>
      </c>
      <c r="H2118" s="77">
        <v>372.28</v>
      </c>
      <c r="I2118" s="77">
        <v>1</v>
      </c>
      <c r="J2118" s="77">
        <v>36.597613422364802</v>
      </c>
      <c r="K2118" s="77">
        <v>0.149207523334912</v>
      </c>
      <c r="L2118" s="77">
        <v>36.597613421223699</v>
      </c>
      <c r="M2118" s="77">
        <v>0.14920752332560799</v>
      </c>
      <c r="N2118" s="77">
        <v>1.1410705710000001E-9</v>
      </c>
      <c r="O2118" s="77">
        <v>9.3042330000000003E-12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154</v>
      </c>
      <c r="U2118" s="105">
        <v>-5.5770687299999998E-10</v>
      </c>
      <c r="V2118" s="105">
        <v>0</v>
      </c>
      <c r="W2118" s="101">
        <v>-2.8313063024999998E-10</v>
      </c>
    </row>
    <row r="2119" spans="2:23" x14ac:dyDescent="0.35">
      <c r="B2119" s="55" t="s">
        <v>114</v>
      </c>
      <c r="C2119" s="76" t="s">
        <v>137</v>
      </c>
      <c r="D2119" s="55" t="s">
        <v>76</v>
      </c>
      <c r="E2119" s="55" t="s">
        <v>179</v>
      </c>
      <c r="F2119" s="70">
        <v>368.77</v>
      </c>
      <c r="G2119" s="77">
        <v>54104</v>
      </c>
      <c r="H2119" s="77">
        <v>370.96</v>
      </c>
      <c r="I2119" s="77">
        <v>1</v>
      </c>
      <c r="J2119" s="77">
        <v>30.054764750616201</v>
      </c>
      <c r="K2119" s="77">
        <v>8.9244941760430199E-2</v>
      </c>
      <c r="L2119" s="77">
        <v>30.054764750561901</v>
      </c>
      <c r="M2119" s="77">
        <v>8.9244941760107999E-2</v>
      </c>
      <c r="N2119" s="77">
        <v>5.4245496999999999E-11</v>
      </c>
      <c r="O2119" s="77">
        <v>3.2214900000000002E-13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154</v>
      </c>
      <c r="U2119" s="105">
        <v>3.5399800000000001E-13</v>
      </c>
      <c r="V2119" s="105">
        <v>0</v>
      </c>
      <c r="W2119" s="101">
        <v>5.2828210000000005E-13</v>
      </c>
    </row>
    <row r="2120" spans="2:23" x14ac:dyDescent="0.35">
      <c r="B2120" s="55" t="s">
        <v>114</v>
      </c>
      <c r="C2120" s="76" t="s">
        <v>137</v>
      </c>
      <c r="D2120" s="55" t="s">
        <v>76</v>
      </c>
      <c r="E2120" s="55" t="s">
        <v>180</v>
      </c>
      <c r="F2120" s="70">
        <v>371.29</v>
      </c>
      <c r="G2120" s="77">
        <v>54104</v>
      </c>
      <c r="H2120" s="77">
        <v>370.96</v>
      </c>
      <c r="I2120" s="77">
        <v>1</v>
      </c>
      <c r="J2120" s="77">
        <v>-5.2108530392620596</v>
      </c>
      <c r="K2120" s="77">
        <v>2.3786018711585101E-3</v>
      </c>
      <c r="L2120" s="77">
        <v>-5.21085303928482</v>
      </c>
      <c r="M2120" s="77">
        <v>2.3786018711792899E-3</v>
      </c>
      <c r="N2120" s="77">
        <v>2.2754715E-11</v>
      </c>
      <c r="O2120" s="77">
        <v>-2.0773999999999999E-14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154</v>
      </c>
      <c r="U2120" s="105">
        <v>-2.0056600000000001E-13</v>
      </c>
      <c r="V2120" s="105">
        <v>0</v>
      </c>
      <c r="W2120" s="101">
        <v>-1.0182119E-13</v>
      </c>
    </row>
    <row r="2121" spans="2:23" x14ac:dyDescent="0.35">
      <c r="B2121" s="55" t="s">
        <v>114</v>
      </c>
      <c r="C2121" s="76" t="s">
        <v>137</v>
      </c>
      <c r="D2121" s="55" t="s">
        <v>76</v>
      </c>
      <c r="E2121" s="55" t="s">
        <v>181</v>
      </c>
      <c r="F2121" s="70">
        <v>371.21</v>
      </c>
      <c r="G2121" s="77">
        <v>53404</v>
      </c>
      <c r="H2121" s="77">
        <v>371.84</v>
      </c>
      <c r="I2121" s="77">
        <v>1</v>
      </c>
      <c r="J2121" s="77">
        <v>0.81905404283316496</v>
      </c>
      <c r="K2121" s="77">
        <v>6.5206573837907E-5</v>
      </c>
      <c r="L2121" s="77">
        <v>0.81905403864196502</v>
      </c>
      <c r="M2121" s="77">
        <v>6.5206573170566997E-5</v>
      </c>
      <c r="N2121" s="77">
        <v>4.1911992970000003E-9</v>
      </c>
      <c r="O2121" s="77">
        <v>6.6733999999999996E-13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154</v>
      </c>
      <c r="U2121" s="105">
        <v>-2.3925220759999999E-9</v>
      </c>
      <c r="V2121" s="105">
        <v>0</v>
      </c>
      <c r="W2121" s="101">
        <v>-1.21460988929E-9</v>
      </c>
    </row>
    <row r="2122" spans="2:23" x14ac:dyDescent="0.35">
      <c r="B2122" s="55" t="s">
        <v>114</v>
      </c>
      <c r="C2122" s="76" t="s">
        <v>137</v>
      </c>
      <c r="D2122" s="55" t="s">
        <v>76</v>
      </c>
      <c r="E2122" s="55" t="s">
        <v>182</v>
      </c>
      <c r="F2122" s="70">
        <v>371.84</v>
      </c>
      <c r="G2122" s="77">
        <v>53854</v>
      </c>
      <c r="H2122" s="77">
        <v>362.9</v>
      </c>
      <c r="I2122" s="77">
        <v>1</v>
      </c>
      <c r="J2122" s="77">
        <v>-69.7369535628157</v>
      </c>
      <c r="K2122" s="77">
        <v>0.96015000472545198</v>
      </c>
      <c r="L2122" s="77">
        <v>-69.7369535670651</v>
      </c>
      <c r="M2122" s="77">
        <v>0.96015000484246404</v>
      </c>
      <c r="N2122" s="77">
        <v>4.2493786270000003E-9</v>
      </c>
      <c r="O2122" s="77">
        <v>-1.17012129E-10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154</v>
      </c>
      <c r="U2122" s="105">
        <v>-4.9973009639999996E-9</v>
      </c>
      <c r="V2122" s="105">
        <v>0</v>
      </c>
      <c r="W2122" s="101">
        <v>-2.5369760352600001E-9</v>
      </c>
    </row>
    <row r="2123" spans="2:23" x14ac:dyDescent="0.35">
      <c r="B2123" s="55" t="s">
        <v>114</v>
      </c>
      <c r="C2123" s="76" t="s">
        <v>137</v>
      </c>
      <c r="D2123" s="55" t="s">
        <v>76</v>
      </c>
      <c r="E2123" s="55" t="s">
        <v>183</v>
      </c>
      <c r="F2123" s="70">
        <v>372.18</v>
      </c>
      <c r="G2123" s="77">
        <v>53754</v>
      </c>
      <c r="H2123" s="77">
        <v>365.06</v>
      </c>
      <c r="I2123" s="77">
        <v>1</v>
      </c>
      <c r="J2123" s="77">
        <v>-59.6353895600529</v>
      </c>
      <c r="K2123" s="77">
        <v>0.57684478539023598</v>
      </c>
      <c r="L2123" s="77">
        <v>-59.635389564456702</v>
      </c>
      <c r="M2123" s="77">
        <v>0.57684478547543205</v>
      </c>
      <c r="N2123" s="77">
        <v>4.4038550579999998E-9</v>
      </c>
      <c r="O2123" s="77">
        <v>-8.5195825999999995E-11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154</v>
      </c>
      <c r="U2123" s="105">
        <v>-4.9437397000000002E-11</v>
      </c>
      <c r="V2123" s="105">
        <v>0</v>
      </c>
      <c r="W2123" s="101">
        <v>-2.509784629E-11</v>
      </c>
    </row>
    <row r="2124" spans="2:23" x14ac:dyDescent="0.35">
      <c r="B2124" s="55" t="s">
        <v>114</v>
      </c>
      <c r="C2124" s="76" t="s">
        <v>137</v>
      </c>
      <c r="D2124" s="55" t="s">
        <v>76</v>
      </c>
      <c r="E2124" s="55" t="s">
        <v>184</v>
      </c>
      <c r="F2124" s="70">
        <v>368.09</v>
      </c>
      <c r="G2124" s="77">
        <v>54050</v>
      </c>
      <c r="H2124" s="77">
        <v>366.95</v>
      </c>
      <c r="I2124" s="77">
        <v>1</v>
      </c>
      <c r="J2124" s="77">
        <v>-59.373467893147101</v>
      </c>
      <c r="K2124" s="77">
        <v>5.1115526000049198E-2</v>
      </c>
      <c r="L2124" s="77">
        <v>-59.373467916304598</v>
      </c>
      <c r="M2124" s="77">
        <v>5.1115526039922497E-2</v>
      </c>
      <c r="N2124" s="77">
        <v>2.3157531448000001E-8</v>
      </c>
      <c r="O2124" s="77">
        <v>-3.9873346E-11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153</v>
      </c>
      <c r="U2124" s="105">
        <v>1.1745333909000001E-8</v>
      </c>
      <c r="V2124" s="105">
        <v>0</v>
      </c>
      <c r="W2124" s="101">
        <v>1.752792295475E-8</v>
      </c>
    </row>
    <row r="2125" spans="2:23" x14ac:dyDescent="0.35">
      <c r="B2125" s="55" t="s">
        <v>114</v>
      </c>
      <c r="C2125" s="76" t="s">
        <v>137</v>
      </c>
      <c r="D2125" s="55" t="s">
        <v>76</v>
      </c>
      <c r="E2125" s="55" t="s">
        <v>184</v>
      </c>
      <c r="F2125" s="70">
        <v>368.09</v>
      </c>
      <c r="G2125" s="77">
        <v>54850</v>
      </c>
      <c r="H2125" s="77">
        <v>368.55</v>
      </c>
      <c r="I2125" s="77">
        <v>1</v>
      </c>
      <c r="J2125" s="77">
        <v>9.3439052086464205</v>
      </c>
      <c r="K2125" s="77">
        <v>2.27875353470723E-3</v>
      </c>
      <c r="L2125" s="77">
        <v>9.3439052142468206</v>
      </c>
      <c r="M2125" s="77">
        <v>2.2787535374388301E-3</v>
      </c>
      <c r="N2125" s="77">
        <v>-5.6003937600000001E-9</v>
      </c>
      <c r="O2125" s="77">
        <v>-2.7316020000000001E-12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154</v>
      </c>
      <c r="U2125" s="105">
        <v>1.5700773659999999E-9</v>
      </c>
      <c r="V2125" s="105">
        <v>0</v>
      </c>
      <c r="W2125" s="101">
        <v>2.3430747322699999E-9</v>
      </c>
    </row>
    <row r="2126" spans="2:23" x14ac:dyDescent="0.35">
      <c r="B2126" s="55" t="s">
        <v>114</v>
      </c>
      <c r="C2126" s="76" t="s">
        <v>137</v>
      </c>
      <c r="D2126" s="55" t="s">
        <v>76</v>
      </c>
      <c r="E2126" s="55" t="s">
        <v>185</v>
      </c>
      <c r="F2126" s="70">
        <v>371.77</v>
      </c>
      <c r="G2126" s="77">
        <v>53654</v>
      </c>
      <c r="H2126" s="77">
        <v>370.22</v>
      </c>
      <c r="I2126" s="77">
        <v>1</v>
      </c>
      <c r="J2126" s="77">
        <v>-59.274122647090202</v>
      </c>
      <c r="K2126" s="77">
        <v>0.138077469492384</v>
      </c>
      <c r="L2126" s="77">
        <v>-59.274122648785202</v>
      </c>
      <c r="M2126" s="77">
        <v>0.13807746950028099</v>
      </c>
      <c r="N2126" s="77">
        <v>1.694910878E-9</v>
      </c>
      <c r="O2126" s="77">
        <v>-7.8965050000000002E-12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154</v>
      </c>
      <c r="U2126" s="105">
        <v>-3.0245187400000001E-10</v>
      </c>
      <c r="V2126" s="105">
        <v>0</v>
      </c>
      <c r="W2126" s="101">
        <v>-1.5354551621000001E-10</v>
      </c>
    </row>
    <row r="2127" spans="2:23" x14ac:dyDescent="0.35">
      <c r="B2127" s="55" t="s">
        <v>114</v>
      </c>
      <c r="C2127" s="76" t="s">
        <v>137</v>
      </c>
      <c r="D2127" s="55" t="s">
        <v>76</v>
      </c>
      <c r="E2127" s="55" t="s">
        <v>186</v>
      </c>
      <c r="F2127" s="70">
        <v>369.33</v>
      </c>
      <c r="G2127" s="77">
        <v>58004</v>
      </c>
      <c r="H2127" s="77">
        <v>361.18</v>
      </c>
      <c r="I2127" s="77">
        <v>1</v>
      </c>
      <c r="J2127" s="77">
        <v>-63.593458776906303</v>
      </c>
      <c r="K2127" s="77">
        <v>0.83349478063719795</v>
      </c>
      <c r="L2127" s="77">
        <v>-63.593458780922496</v>
      </c>
      <c r="M2127" s="77">
        <v>0.83349478074247396</v>
      </c>
      <c r="N2127" s="77">
        <v>4.0161429739999997E-9</v>
      </c>
      <c r="O2127" s="77">
        <v>-1.05276031E-10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154</v>
      </c>
      <c r="U2127" s="105">
        <v>-5.7210314480000002E-9</v>
      </c>
      <c r="V2127" s="105">
        <v>0</v>
      </c>
      <c r="W2127" s="101">
        <v>-2.9043917476800002E-9</v>
      </c>
    </row>
    <row r="2128" spans="2:23" x14ac:dyDescent="0.35">
      <c r="B2128" s="55" t="s">
        <v>114</v>
      </c>
      <c r="C2128" s="76" t="s">
        <v>137</v>
      </c>
      <c r="D2128" s="55" t="s">
        <v>76</v>
      </c>
      <c r="E2128" s="55" t="s">
        <v>187</v>
      </c>
      <c r="F2128" s="70">
        <v>365.06</v>
      </c>
      <c r="G2128" s="77">
        <v>53854</v>
      </c>
      <c r="H2128" s="77">
        <v>362.9</v>
      </c>
      <c r="I2128" s="77">
        <v>1</v>
      </c>
      <c r="J2128" s="77">
        <v>-68.533638394137597</v>
      </c>
      <c r="K2128" s="77">
        <v>0.232494549781151</v>
      </c>
      <c r="L2128" s="77">
        <v>-68.533638397238306</v>
      </c>
      <c r="M2128" s="77">
        <v>0.232494549802189</v>
      </c>
      <c r="N2128" s="77">
        <v>3.1007085789999999E-9</v>
      </c>
      <c r="O2128" s="77">
        <v>-2.1037771999999999E-11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153</v>
      </c>
      <c r="U2128" s="105">
        <v>-9.5979780199999994E-10</v>
      </c>
      <c r="V2128" s="105">
        <v>0</v>
      </c>
      <c r="W2128" s="101">
        <v>-4.8725983084000005E-10</v>
      </c>
    </row>
    <row r="2129" spans="2:23" x14ac:dyDescent="0.35">
      <c r="B2129" s="55" t="s">
        <v>114</v>
      </c>
      <c r="C2129" s="76" t="s">
        <v>137</v>
      </c>
      <c r="D2129" s="55" t="s">
        <v>76</v>
      </c>
      <c r="E2129" s="55" t="s">
        <v>187</v>
      </c>
      <c r="F2129" s="70">
        <v>365.06</v>
      </c>
      <c r="G2129" s="77">
        <v>58104</v>
      </c>
      <c r="H2129" s="77">
        <v>359.35</v>
      </c>
      <c r="I2129" s="77">
        <v>1</v>
      </c>
      <c r="J2129" s="77">
        <v>-48.558700676599997</v>
      </c>
      <c r="K2129" s="77">
        <v>0.30276044762371301</v>
      </c>
      <c r="L2129" s="77">
        <v>-48.558700677477901</v>
      </c>
      <c r="M2129" s="77">
        <v>0.30276044763465998</v>
      </c>
      <c r="N2129" s="77">
        <v>8.7784224300000002E-10</v>
      </c>
      <c r="O2129" s="77">
        <v>-1.0946582E-11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154</v>
      </c>
      <c r="U2129" s="105">
        <v>1.0475724099999999E-9</v>
      </c>
      <c r="V2129" s="105">
        <v>0</v>
      </c>
      <c r="W2129" s="101">
        <v>1.5633245197E-9</v>
      </c>
    </row>
    <row r="2130" spans="2:23" x14ac:dyDescent="0.35">
      <c r="B2130" s="55" t="s">
        <v>114</v>
      </c>
      <c r="C2130" s="76" t="s">
        <v>137</v>
      </c>
      <c r="D2130" s="55" t="s">
        <v>76</v>
      </c>
      <c r="E2130" s="55" t="s">
        <v>188</v>
      </c>
      <c r="F2130" s="70">
        <v>365.17</v>
      </c>
      <c r="G2130" s="77">
        <v>54050</v>
      </c>
      <c r="H2130" s="77">
        <v>366.95</v>
      </c>
      <c r="I2130" s="77">
        <v>1</v>
      </c>
      <c r="J2130" s="77">
        <v>96.789402645781706</v>
      </c>
      <c r="K2130" s="77">
        <v>0.165816935822132</v>
      </c>
      <c r="L2130" s="77">
        <v>96.789402672168904</v>
      </c>
      <c r="M2130" s="77">
        <v>0.16581693591254401</v>
      </c>
      <c r="N2130" s="77">
        <v>-2.6387236839999999E-8</v>
      </c>
      <c r="O2130" s="77">
        <v>-9.0411770999999996E-11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153</v>
      </c>
      <c r="U2130" s="105">
        <v>1.3873148701000001E-8</v>
      </c>
      <c r="V2130" s="105">
        <v>0</v>
      </c>
      <c r="W2130" s="101">
        <v>2.0703326397940001E-8</v>
      </c>
    </row>
    <row r="2131" spans="2:23" x14ac:dyDescent="0.35">
      <c r="B2131" s="55" t="s">
        <v>114</v>
      </c>
      <c r="C2131" s="76" t="s">
        <v>137</v>
      </c>
      <c r="D2131" s="55" t="s">
        <v>76</v>
      </c>
      <c r="E2131" s="55" t="s">
        <v>188</v>
      </c>
      <c r="F2131" s="70">
        <v>365.17</v>
      </c>
      <c r="G2131" s="77">
        <v>56000</v>
      </c>
      <c r="H2131" s="77">
        <v>369.35</v>
      </c>
      <c r="I2131" s="77">
        <v>1</v>
      </c>
      <c r="J2131" s="77">
        <v>57.261846874917303</v>
      </c>
      <c r="K2131" s="77">
        <v>0.31805515343006802</v>
      </c>
      <c r="L2131" s="77">
        <v>57.261846859079903</v>
      </c>
      <c r="M2131" s="77">
        <v>0.31805515325413403</v>
      </c>
      <c r="N2131" s="77">
        <v>1.5837375854999999E-8</v>
      </c>
      <c r="O2131" s="77">
        <v>1.7593422399999999E-10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153</v>
      </c>
      <c r="U2131" s="105">
        <v>-1.5866280470000001E-9</v>
      </c>
      <c r="V2131" s="105">
        <v>0</v>
      </c>
      <c r="W2131" s="101">
        <v>-8.0548227154999996E-10</v>
      </c>
    </row>
    <row r="2132" spans="2:23" x14ac:dyDescent="0.35">
      <c r="B2132" s="55" t="s">
        <v>114</v>
      </c>
      <c r="C2132" s="76" t="s">
        <v>137</v>
      </c>
      <c r="D2132" s="55" t="s">
        <v>76</v>
      </c>
      <c r="E2132" s="55" t="s">
        <v>188</v>
      </c>
      <c r="F2132" s="70">
        <v>365.17</v>
      </c>
      <c r="G2132" s="77">
        <v>58450</v>
      </c>
      <c r="H2132" s="77">
        <v>362.23</v>
      </c>
      <c r="I2132" s="77">
        <v>1</v>
      </c>
      <c r="J2132" s="77">
        <v>-170.92115691119</v>
      </c>
      <c r="K2132" s="77">
        <v>0.74729519128680999</v>
      </c>
      <c r="L2132" s="77">
        <v>-170.921156928382</v>
      </c>
      <c r="M2132" s="77">
        <v>0.74729519143713796</v>
      </c>
      <c r="N2132" s="77">
        <v>1.7191381651999999E-8</v>
      </c>
      <c r="O2132" s="77">
        <v>-1.5032697299999999E-10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153</v>
      </c>
      <c r="U2132" s="105">
        <v>-4.1312580579999998E-9</v>
      </c>
      <c r="V2132" s="105">
        <v>0</v>
      </c>
      <c r="W2132" s="101">
        <v>-2.09731268221E-9</v>
      </c>
    </row>
    <row r="2133" spans="2:23" x14ac:dyDescent="0.35">
      <c r="B2133" s="55" t="s">
        <v>114</v>
      </c>
      <c r="C2133" s="76" t="s">
        <v>137</v>
      </c>
      <c r="D2133" s="55" t="s">
        <v>76</v>
      </c>
      <c r="E2133" s="55" t="s">
        <v>189</v>
      </c>
      <c r="F2133" s="70">
        <v>362.9</v>
      </c>
      <c r="G2133" s="77">
        <v>53850</v>
      </c>
      <c r="H2133" s="77">
        <v>365.17</v>
      </c>
      <c r="I2133" s="77">
        <v>1</v>
      </c>
      <c r="J2133" s="77">
        <v>-4.9062590121651599</v>
      </c>
      <c r="K2133" s="77">
        <v>0</v>
      </c>
      <c r="L2133" s="77">
        <v>-4.9062590141600504</v>
      </c>
      <c r="M2133" s="77">
        <v>0</v>
      </c>
      <c r="N2133" s="77">
        <v>1.9948986910000001E-9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153</v>
      </c>
      <c r="U2133" s="105">
        <v>-4.528420028E-9</v>
      </c>
      <c r="V2133" s="105">
        <v>0</v>
      </c>
      <c r="W2133" s="101">
        <v>-2.29893960187E-9</v>
      </c>
    </row>
    <row r="2134" spans="2:23" x14ac:dyDescent="0.35">
      <c r="B2134" s="55" t="s">
        <v>114</v>
      </c>
      <c r="C2134" s="76" t="s">
        <v>137</v>
      </c>
      <c r="D2134" s="55" t="s">
        <v>76</v>
      </c>
      <c r="E2134" s="55" t="s">
        <v>189</v>
      </c>
      <c r="F2134" s="70">
        <v>362.9</v>
      </c>
      <c r="G2134" s="77">
        <v>53850</v>
      </c>
      <c r="H2134" s="77">
        <v>365.17</v>
      </c>
      <c r="I2134" s="77">
        <v>2</v>
      </c>
      <c r="J2134" s="77">
        <v>-11.348064738061399</v>
      </c>
      <c r="K2134" s="77">
        <v>0</v>
      </c>
      <c r="L2134" s="77">
        <v>-11.3480647426756</v>
      </c>
      <c r="M2134" s="77">
        <v>0</v>
      </c>
      <c r="N2134" s="77">
        <v>4.6141840350000002E-9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153</v>
      </c>
      <c r="U2134" s="105">
        <v>-1.0474197759000001E-8</v>
      </c>
      <c r="V2134" s="105">
        <v>0</v>
      </c>
      <c r="W2134" s="101">
        <v>-5.3174281266099997E-9</v>
      </c>
    </row>
    <row r="2135" spans="2:23" x14ac:dyDescent="0.35">
      <c r="B2135" s="55" t="s">
        <v>114</v>
      </c>
      <c r="C2135" s="76" t="s">
        <v>137</v>
      </c>
      <c r="D2135" s="55" t="s">
        <v>76</v>
      </c>
      <c r="E2135" s="55" t="s">
        <v>189</v>
      </c>
      <c r="F2135" s="70">
        <v>362.9</v>
      </c>
      <c r="G2135" s="77">
        <v>58004</v>
      </c>
      <c r="H2135" s="77">
        <v>361.18</v>
      </c>
      <c r="I2135" s="77">
        <v>1</v>
      </c>
      <c r="J2135" s="77">
        <v>-47.075261696381197</v>
      </c>
      <c r="K2135" s="77">
        <v>7.5346728968614496E-2</v>
      </c>
      <c r="L2135" s="77">
        <v>-47.075261694452998</v>
      </c>
      <c r="M2135" s="77">
        <v>7.5346728962441795E-2</v>
      </c>
      <c r="N2135" s="77">
        <v>-1.9282797580000002E-9</v>
      </c>
      <c r="O2135" s="77">
        <v>6.1726449999999999E-12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153</v>
      </c>
      <c r="U2135" s="105">
        <v>-1.081896839E-9</v>
      </c>
      <c r="V2135" s="105">
        <v>0</v>
      </c>
      <c r="W2135" s="101">
        <v>-5.4924575745000005E-10</v>
      </c>
    </row>
    <row r="2136" spans="2:23" x14ac:dyDescent="0.35">
      <c r="B2136" s="55" t="s">
        <v>114</v>
      </c>
      <c r="C2136" s="76" t="s">
        <v>137</v>
      </c>
      <c r="D2136" s="55" t="s">
        <v>76</v>
      </c>
      <c r="E2136" s="55" t="s">
        <v>190</v>
      </c>
      <c r="F2136" s="70">
        <v>368.59</v>
      </c>
      <c r="G2136" s="77">
        <v>54000</v>
      </c>
      <c r="H2136" s="77">
        <v>366.91</v>
      </c>
      <c r="I2136" s="77">
        <v>1</v>
      </c>
      <c r="J2136" s="77">
        <v>-32.887501057906498</v>
      </c>
      <c r="K2136" s="77">
        <v>6.5544216185528401E-2</v>
      </c>
      <c r="L2136" s="77">
        <v>-32.887501065901397</v>
      </c>
      <c r="M2136" s="77">
        <v>6.5544216217395798E-2</v>
      </c>
      <c r="N2136" s="77">
        <v>7.9948936359999994E-9</v>
      </c>
      <c r="O2136" s="77">
        <v>-3.1867358000000002E-11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153</v>
      </c>
      <c r="U2136" s="105">
        <v>1.712200351E-9</v>
      </c>
      <c r="V2136" s="105">
        <v>0</v>
      </c>
      <c r="W2136" s="101">
        <v>2.5551692329899999E-9</v>
      </c>
    </row>
    <row r="2137" spans="2:23" x14ac:dyDescent="0.35">
      <c r="B2137" s="55" t="s">
        <v>114</v>
      </c>
      <c r="C2137" s="76" t="s">
        <v>137</v>
      </c>
      <c r="D2137" s="55" t="s">
        <v>76</v>
      </c>
      <c r="E2137" s="55" t="s">
        <v>190</v>
      </c>
      <c r="F2137" s="70">
        <v>368.59</v>
      </c>
      <c r="G2137" s="77">
        <v>54850</v>
      </c>
      <c r="H2137" s="77">
        <v>368.55</v>
      </c>
      <c r="I2137" s="77">
        <v>1</v>
      </c>
      <c r="J2137" s="77">
        <v>6.21878692769761</v>
      </c>
      <c r="K2137" s="77">
        <v>3.0551915573161101E-4</v>
      </c>
      <c r="L2137" s="77">
        <v>6.2187869220983201</v>
      </c>
      <c r="M2137" s="77">
        <v>3.0551915518144303E-4</v>
      </c>
      <c r="N2137" s="77">
        <v>5.5992842310000003E-9</v>
      </c>
      <c r="O2137" s="77">
        <v>5.5016800000000002E-13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154</v>
      </c>
      <c r="U2137" s="105">
        <v>4.2674676400000002E-10</v>
      </c>
      <c r="V2137" s="105">
        <v>0</v>
      </c>
      <c r="W2137" s="101">
        <v>6.3684731814E-10</v>
      </c>
    </row>
    <row r="2138" spans="2:23" x14ac:dyDescent="0.35">
      <c r="B2138" s="55" t="s">
        <v>114</v>
      </c>
      <c r="C2138" s="76" t="s">
        <v>137</v>
      </c>
      <c r="D2138" s="55" t="s">
        <v>76</v>
      </c>
      <c r="E2138" s="55" t="s">
        <v>135</v>
      </c>
      <c r="F2138" s="70">
        <v>366.91</v>
      </c>
      <c r="G2138" s="77">
        <v>54250</v>
      </c>
      <c r="H2138" s="77">
        <v>366.3</v>
      </c>
      <c r="I2138" s="77">
        <v>1</v>
      </c>
      <c r="J2138" s="77">
        <v>-59.908504975819</v>
      </c>
      <c r="K2138" s="77">
        <v>4.8810793970753198E-2</v>
      </c>
      <c r="L2138" s="77">
        <v>-59.908504981458798</v>
      </c>
      <c r="M2138" s="77">
        <v>4.8810793979943298E-2</v>
      </c>
      <c r="N2138" s="77">
        <v>5.6397664320000002E-9</v>
      </c>
      <c r="O2138" s="77">
        <v>-9.1900610000000007E-12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153</v>
      </c>
      <c r="U2138" s="105">
        <v>7.1135275999999999E-11</v>
      </c>
      <c r="V2138" s="105">
        <v>0</v>
      </c>
      <c r="W2138" s="101">
        <v>1.0615735973999999E-10</v>
      </c>
    </row>
    <row r="2139" spans="2:23" x14ac:dyDescent="0.35">
      <c r="B2139" s="55" t="s">
        <v>114</v>
      </c>
      <c r="C2139" s="76" t="s">
        <v>137</v>
      </c>
      <c r="D2139" s="55" t="s">
        <v>76</v>
      </c>
      <c r="E2139" s="55" t="s">
        <v>191</v>
      </c>
      <c r="F2139" s="70">
        <v>366.95</v>
      </c>
      <c r="G2139" s="77">
        <v>54250</v>
      </c>
      <c r="H2139" s="77">
        <v>366.3</v>
      </c>
      <c r="I2139" s="77">
        <v>1</v>
      </c>
      <c r="J2139" s="77">
        <v>-16.025361525860301</v>
      </c>
      <c r="K2139" s="77">
        <v>1.5460095164478301E-2</v>
      </c>
      <c r="L2139" s="77">
        <v>-16.025361522692599</v>
      </c>
      <c r="M2139" s="77">
        <v>1.5460095158366299E-2</v>
      </c>
      <c r="N2139" s="77">
        <v>-3.1677216409999999E-9</v>
      </c>
      <c r="O2139" s="77">
        <v>6.1119730000000004E-12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153</v>
      </c>
      <c r="U2139" s="105">
        <v>1.8178300100000001E-10</v>
      </c>
      <c r="V2139" s="105">
        <v>0</v>
      </c>
      <c r="W2139" s="101">
        <v>2.7128036211999998E-10</v>
      </c>
    </row>
    <row r="2140" spans="2:23" x14ac:dyDescent="0.35">
      <c r="B2140" s="55" t="s">
        <v>114</v>
      </c>
      <c r="C2140" s="76" t="s">
        <v>137</v>
      </c>
      <c r="D2140" s="55" t="s">
        <v>76</v>
      </c>
      <c r="E2140" s="55" t="s">
        <v>192</v>
      </c>
      <c r="F2140" s="70">
        <v>368.39</v>
      </c>
      <c r="G2140" s="77">
        <v>53550</v>
      </c>
      <c r="H2140" s="77">
        <v>368.09</v>
      </c>
      <c r="I2140" s="77">
        <v>1</v>
      </c>
      <c r="J2140" s="77">
        <v>-9.14749773433714</v>
      </c>
      <c r="K2140" s="77">
        <v>1.48107785195474E-3</v>
      </c>
      <c r="L2140" s="77">
        <v>-9.1474977431747693</v>
      </c>
      <c r="M2140" s="77">
        <v>1.4810778548165599E-3</v>
      </c>
      <c r="N2140" s="77">
        <v>8.8376361779999993E-9</v>
      </c>
      <c r="O2140" s="77">
        <v>-2.8618160000000001E-12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153</v>
      </c>
      <c r="U2140" s="105">
        <v>1.597455726E-9</v>
      </c>
      <c r="V2140" s="105">
        <v>0</v>
      </c>
      <c r="W2140" s="101">
        <v>2.3839323007700001E-9</v>
      </c>
    </row>
    <row r="2141" spans="2:23" x14ac:dyDescent="0.35">
      <c r="B2141" s="55" t="s">
        <v>114</v>
      </c>
      <c r="C2141" s="76" t="s">
        <v>137</v>
      </c>
      <c r="D2141" s="55" t="s">
        <v>76</v>
      </c>
      <c r="E2141" s="55" t="s">
        <v>193</v>
      </c>
      <c r="F2141" s="70">
        <v>359.65</v>
      </c>
      <c r="G2141" s="77">
        <v>58200</v>
      </c>
      <c r="H2141" s="77">
        <v>362.62</v>
      </c>
      <c r="I2141" s="77">
        <v>1</v>
      </c>
      <c r="J2141" s="77">
        <v>25.135296043845599</v>
      </c>
      <c r="K2141" s="77">
        <v>0.11119382686927</v>
      </c>
      <c r="L2141" s="77">
        <v>25.135296030093102</v>
      </c>
      <c r="M2141" s="77">
        <v>0.111193826747593</v>
      </c>
      <c r="N2141" s="77">
        <v>1.3752460282E-8</v>
      </c>
      <c r="O2141" s="77">
        <v>1.2167660500000001E-10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154</v>
      </c>
      <c r="U2141" s="105">
        <v>3.0968738630000001E-9</v>
      </c>
      <c r="V2141" s="105">
        <v>0</v>
      </c>
      <c r="W2141" s="101">
        <v>4.6215600928699996E-9</v>
      </c>
    </row>
    <row r="2142" spans="2:23" x14ac:dyDescent="0.35">
      <c r="B2142" s="55" t="s">
        <v>114</v>
      </c>
      <c r="C2142" s="76" t="s">
        <v>137</v>
      </c>
      <c r="D2142" s="55" t="s">
        <v>76</v>
      </c>
      <c r="E2142" s="55" t="s">
        <v>194</v>
      </c>
      <c r="F2142" s="70">
        <v>369.86</v>
      </c>
      <c r="G2142" s="77">
        <v>53000</v>
      </c>
      <c r="H2142" s="77">
        <v>370.09</v>
      </c>
      <c r="I2142" s="77">
        <v>1</v>
      </c>
      <c r="J2142" s="77">
        <v>20.038266280111099</v>
      </c>
      <c r="K2142" s="77">
        <v>9.9258738954724202E-3</v>
      </c>
      <c r="L2142" s="77">
        <v>20.038266265171</v>
      </c>
      <c r="M2142" s="77">
        <v>9.9258738806714004E-3</v>
      </c>
      <c r="N2142" s="77">
        <v>1.4940082503999999E-8</v>
      </c>
      <c r="O2142" s="77">
        <v>1.4801018E-11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154</v>
      </c>
      <c r="U2142" s="105">
        <v>2.0397878369999999E-9</v>
      </c>
      <c r="V2142" s="105">
        <v>0</v>
      </c>
      <c r="W2142" s="101">
        <v>3.0440381114699999E-9</v>
      </c>
    </row>
    <row r="2143" spans="2:23" x14ac:dyDescent="0.35">
      <c r="B2143" s="55" t="s">
        <v>114</v>
      </c>
      <c r="C2143" s="76" t="s">
        <v>137</v>
      </c>
      <c r="D2143" s="55" t="s">
        <v>76</v>
      </c>
      <c r="E2143" s="55" t="s">
        <v>195</v>
      </c>
      <c r="F2143" s="70">
        <v>369.35</v>
      </c>
      <c r="G2143" s="77">
        <v>56100</v>
      </c>
      <c r="H2143" s="77">
        <v>370.09</v>
      </c>
      <c r="I2143" s="77">
        <v>1</v>
      </c>
      <c r="J2143" s="77">
        <v>11.5037508185693</v>
      </c>
      <c r="K2143" s="77">
        <v>1.01369592698131E-2</v>
      </c>
      <c r="L2143" s="77">
        <v>11.5037508028337</v>
      </c>
      <c r="M2143" s="77">
        <v>1.01369592420812E-2</v>
      </c>
      <c r="N2143" s="77">
        <v>1.5735571179E-8</v>
      </c>
      <c r="O2143" s="77">
        <v>2.7731970000000001E-11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153</v>
      </c>
      <c r="U2143" s="105">
        <v>-1.3912587890000001E-9</v>
      </c>
      <c r="V2143" s="105">
        <v>0</v>
      </c>
      <c r="W2143" s="101">
        <v>-7.0629930675999998E-10</v>
      </c>
    </row>
    <row r="2144" spans="2:23" x14ac:dyDescent="0.35">
      <c r="B2144" s="55" t="s">
        <v>114</v>
      </c>
      <c r="C2144" s="76" t="s">
        <v>137</v>
      </c>
      <c r="D2144" s="55" t="s">
        <v>76</v>
      </c>
      <c r="E2144" s="55" t="s">
        <v>136</v>
      </c>
      <c r="F2144" s="70">
        <v>370.84</v>
      </c>
      <c r="G2144" s="77">
        <v>56100</v>
      </c>
      <c r="H2144" s="77">
        <v>370.09</v>
      </c>
      <c r="I2144" s="77">
        <v>1</v>
      </c>
      <c r="J2144" s="77">
        <v>-11.1519116254499</v>
      </c>
      <c r="K2144" s="77">
        <v>1.0284996490982599E-2</v>
      </c>
      <c r="L2144" s="77">
        <v>-11.1519116080306</v>
      </c>
      <c r="M2144" s="77">
        <v>1.0284996458852299E-2</v>
      </c>
      <c r="N2144" s="77">
        <v>-1.7419257702999999E-8</v>
      </c>
      <c r="O2144" s="77">
        <v>3.2130277000000001E-11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153</v>
      </c>
      <c r="U2144" s="105">
        <v>-1.161300145E-9</v>
      </c>
      <c r="V2144" s="105">
        <v>0</v>
      </c>
      <c r="W2144" s="101">
        <v>-5.8955637430000002E-10</v>
      </c>
    </row>
    <row r="2145" spans="2:23" x14ac:dyDescent="0.35">
      <c r="B2145" s="55" t="s">
        <v>114</v>
      </c>
      <c r="C2145" s="76" t="s">
        <v>137</v>
      </c>
      <c r="D2145" s="55" t="s">
        <v>76</v>
      </c>
      <c r="E2145" s="55" t="s">
        <v>196</v>
      </c>
      <c r="F2145" s="70">
        <v>361.18</v>
      </c>
      <c r="G2145" s="77">
        <v>58054</v>
      </c>
      <c r="H2145" s="77">
        <v>360.08</v>
      </c>
      <c r="I2145" s="77">
        <v>1</v>
      </c>
      <c r="J2145" s="77">
        <v>-31.356878062188098</v>
      </c>
      <c r="K2145" s="77">
        <v>5.5258863661549598E-2</v>
      </c>
      <c r="L2145" s="77">
        <v>-31.3568780638576</v>
      </c>
      <c r="M2145" s="77">
        <v>5.5258863667433697E-2</v>
      </c>
      <c r="N2145" s="77">
        <v>1.669486771E-9</v>
      </c>
      <c r="O2145" s="77">
        <v>-5.8841170000000001E-12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153</v>
      </c>
      <c r="U2145" s="105">
        <v>-2.8555365799999999E-10</v>
      </c>
      <c r="V2145" s="105">
        <v>0</v>
      </c>
      <c r="W2145" s="101">
        <v>-1.4496681155000001E-10</v>
      </c>
    </row>
    <row r="2146" spans="2:23" x14ac:dyDescent="0.35">
      <c r="B2146" s="55" t="s">
        <v>114</v>
      </c>
      <c r="C2146" s="76" t="s">
        <v>137</v>
      </c>
      <c r="D2146" s="55" t="s">
        <v>76</v>
      </c>
      <c r="E2146" s="55" t="s">
        <v>196</v>
      </c>
      <c r="F2146" s="70">
        <v>361.18</v>
      </c>
      <c r="G2146" s="77">
        <v>58104</v>
      </c>
      <c r="H2146" s="77">
        <v>359.35</v>
      </c>
      <c r="I2146" s="77">
        <v>1</v>
      </c>
      <c r="J2146" s="77">
        <v>-32.537856914415798</v>
      </c>
      <c r="K2146" s="77">
        <v>9.4648864652919606E-2</v>
      </c>
      <c r="L2146" s="77">
        <v>-32.537856915996898</v>
      </c>
      <c r="M2146" s="77">
        <v>9.4648864662118207E-2</v>
      </c>
      <c r="N2146" s="77">
        <v>1.581129672E-9</v>
      </c>
      <c r="O2146" s="77">
        <v>-9.1986530000000007E-12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153</v>
      </c>
      <c r="U2146" s="105">
        <v>-4.20485469E-10</v>
      </c>
      <c r="V2146" s="105">
        <v>0</v>
      </c>
      <c r="W2146" s="101">
        <v>-2.1346754292E-10</v>
      </c>
    </row>
    <row r="2147" spans="2:23" x14ac:dyDescent="0.35">
      <c r="B2147" s="55" t="s">
        <v>114</v>
      </c>
      <c r="C2147" s="76" t="s">
        <v>137</v>
      </c>
      <c r="D2147" s="55" t="s">
        <v>76</v>
      </c>
      <c r="E2147" s="55" t="s">
        <v>197</v>
      </c>
      <c r="F2147" s="70">
        <v>360.08</v>
      </c>
      <c r="G2147" s="77">
        <v>58104</v>
      </c>
      <c r="H2147" s="77">
        <v>359.35</v>
      </c>
      <c r="I2147" s="77">
        <v>1</v>
      </c>
      <c r="J2147" s="77">
        <v>-34.620924067249497</v>
      </c>
      <c r="K2147" s="77">
        <v>4.0033520001226598E-2</v>
      </c>
      <c r="L2147" s="77">
        <v>-34.6209240686862</v>
      </c>
      <c r="M2147" s="77">
        <v>4.0033520004549197E-2</v>
      </c>
      <c r="N2147" s="77">
        <v>1.4367063090000001E-9</v>
      </c>
      <c r="O2147" s="77">
        <v>-3.322635E-12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153</v>
      </c>
      <c r="U2147" s="105">
        <v>-1.4640609200000001E-10</v>
      </c>
      <c r="V2147" s="105">
        <v>0</v>
      </c>
      <c r="W2147" s="101">
        <v>-7.4325871000000004E-11</v>
      </c>
    </row>
    <row r="2148" spans="2:23" x14ac:dyDescent="0.35">
      <c r="B2148" s="55" t="s">
        <v>114</v>
      </c>
      <c r="C2148" s="76" t="s">
        <v>137</v>
      </c>
      <c r="D2148" s="55" t="s">
        <v>76</v>
      </c>
      <c r="E2148" s="55" t="s">
        <v>198</v>
      </c>
      <c r="F2148" s="70">
        <v>361.41</v>
      </c>
      <c r="G2148" s="77">
        <v>58200</v>
      </c>
      <c r="H2148" s="77">
        <v>362.62</v>
      </c>
      <c r="I2148" s="77">
        <v>1</v>
      </c>
      <c r="J2148" s="77">
        <v>25.880298071570799</v>
      </c>
      <c r="K2148" s="77">
        <v>2.7394403976379999E-2</v>
      </c>
      <c r="L2148" s="77">
        <v>25.880298085277001</v>
      </c>
      <c r="M2148" s="77">
        <v>2.7394404005396299E-2</v>
      </c>
      <c r="N2148" s="77">
        <v>-1.3706263902E-8</v>
      </c>
      <c r="O2148" s="77">
        <v>-2.9016274999999999E-11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153</v>
      </c>
      <c r="U2148" s="105">
        <v>6.0802525049999999E-9</v>
      </c>
      <c r="V2148" s="105">
        <v>0</v>
      </c>
      <c r="W2148" s="101">
        <v>9.0737477775200001E-9</v>
      </c>
    </row>
    <row r="2149" spans="2:23" x14ac:dyDescent="0.35">
      <c r="B2149" s="55" t="s">
        <v>114</v>
      </c>
      <c r="C2149" s="76" t="s">
        <v>137</v>
      </c>
      <c r="D2149" s="55" t="s">
        <v>76</v>
      </c>
      <c r="E2149" s="55" t="s">
        <v>198</v>
      </c>
      <c r="F2149" s="70">
        <v>361.41</v>
      </c>
      <c r="G2149" s="77">
        <v>58300</v>
      </c>
      <c r="H2149" s="77">
        <v>362.07</v>
      </c>
      <c r="I2149" s="77">
        <v>1</v>
      </c>
      <c r="J2149" s="77">
        <v>29.020625267927102</v>
      </c>
      <c r="K2149" s="77">
        <v>3.1919254586681003E-2</v>
      </c>
      <c r="L2149" s="77">
        <v>29.020625255547301</v>
      </c>
      <c r="M2149" s="77">
        <v>3.1919254559448301E-2</v>
      </c>
      <c r="N2149" s="77">
        <v>1.2379797187E-8</v>
      </c>
      <c r="O2149" s="77">
        <v>2.7232627E-11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153</v>
      </c>
      <c r="U2149" s="105">
        <v>1.6804643330000001E-9</v>
      </c>
      <c r="V2149" s="105">
        <v>0</v>
      </c>
      <c r="W2149" s="101">
        <v>2.5078085974599999E-9</v>
      </c>
    </row>
    <row r="2150" spans="2:23" x14ac:dyDescent="0.35">
      <c r="B2150" s="55" t="s">
        <v>114</v>
      </c>
      <c r="C2150" s="76" t="s">
        <v>137</v>
      </c>
      <c r="D2150" s="55" t="s">
        <v>76</v>
      </c>
      <c r="E2150" s="55" t="s">
        <v>198</v>
      </c>
      <c r="F2150" s="70">
        <v>361.41</v>
      </c>
      <c r="G2150" s="77">
        <v>58500</v>
      </c>
      <c r="H2150" s="77">
        <v>361.03</v>
      </c>
      <c r="I2150" s="77">
        <v>1</v>
      </c>
      <c r="J2150" s="77">
        <v>-85.279388861597695</v>
      </c>
      <c r="K2150" s="77">
        <v>3.7817385655959497E-2</v>
      </c>
      <c r="L2150" s="77">
        <v>-85.2793888629257</v>
      </c>
      <c r="M2150" s="77">
        <v>3.7817385657137298E-2</v>
      </c>
      <c r="N2150" s="77">
        <v>1.3280154749999999E-9</v>
      </c>
      <c r="O2150" s="77">
        <v>-1.177823E-12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153</v>
      </c>
      <c r="U2150" s="105">
        <v>7.9192646000000002E-11</v>
      </c>
      <c r="V2150" s="105">
        <v>0</v>
      </c>
      <c r="W2150" s="101">
        <v>1.1818162075000001E-10</v>
      </c>
    </row>
    <row r="2151" spans="2:23" x14ac:dyDescent="0.35">
      <c r="B2151" s="55" t="s">
        <v>114</v>
      </c>
      <c r="C2151" s="76" t="s">
        <v>137</v>
      </c>
      <c r="D2151" s="55" t="s">
        <v>76</v>
      </c>
      <c r="E2151" s="55" t="s">
        <v>199</v>
      </c>
      <c r="F2151" s="70">
        <v>362.07</v>
      </c>
      <c r="G2151" s="77">
        <v>58305</v>
      </c>
      <c r="H2151" s="77">
        <v>362.07</v>
      </c>
      <c r="I2151" s="77">
        <v>1</v>
      </c>
      <c r="J2151" s="77">
        <v>20.850200120919599</v>
      </c>
      <c r="K2151" s="77">
        <v>0</v>
      </c>
      <c r="L2151" s="77">
        <v>20.850200120919599</v>
      </c>
      <c r="M2151" s="77">
        <v>0</v>
      </c>
      <c r="N2151" s="77">
        <v>0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153</v>
      </c>
      <c r="U2151" s="105">
        <v>0</v>
      </c>
      <c r="V2151" s="105">
        <v>0</v>
      </c>
      <c r="W2151" s="101">
        <v>0</v>
      </c>
    </row>
    <row r="2152" spans="2:23" x14ac:dyDescent="0.35">
      <c r="B2152" s="55" t="s">
        <v>114</v>
      </c>
      <c r="C2152" s="76" t="s">
        <v>137</v>
      </c>
      <c r="D2152" s="55" t="s">
        <v>76</v>
      </c>
      <c r="E2152" s="55" t="s">
        <v>199</v>
      </c>
      <c r="F2152" s="70">
        <v>362.07</v>
      </c>
      <c r="G2152" s="77">
        <v>58350</v>
      </c>
      <c r="H2152" s="77">
        <v>362.81</v>
      </c>
      <c r="I2152" s="77">
        <v>1</v>
      </c>
      <c r="J2152" s="77">
        <v>19.503426471439202</v>
      </c>
      <c r="K2152" s="77">
        <v>2.52194356056092E-2</v>
      </c>
      <c r="L2152" s="77">
        <v>19.5034264498601</v>
      </c>
      <c r="M2152" s="77">
        <v>2.52194355498024E-2</v>
      </c>
      <c r="N2152" s="77">
        <v>2.1579044106999999E-8</v>
      </c>
      <c r="O2152" s="77">
        <v>5.5806742999999999E-11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153</v>
      </c>
      <c r="U2152" s="105">
        <v>4.2581031810000003E-9</v>
      </c>
      <c r="V2152" s="105">
        <v>0</v>
      </c>
      <c r="W2152" s="101">
        <v>6.3544983112599996E-9</v>
      </c>
    </row>
    <row r="2153" spans="2:23" x14ac:dyDescent="0.35">
      <c r="B2153" s="55" t="s">
        <v>114</v>
      </c>
      <c r="C2153" s="76" t="s">
        <v>137</v>
      </c>
      <c r="D2153" s="55" t="s">
        <v>76</v>
      </c>
      <c r="E2153" s="55" t="s">
        <v>199</v>
      </c>
      <c r="F2153" s="70">
        <v>362.07</v>
      </c>
      <c r="G2153" s="77">
        <v>58600</v>
      </c>
      <c r="H2153" s="77">
        <v>362.01</v>
      </c>
      <c r="I2153" s="77">
        <v>1</v>
      </c>
      <c r="J2153" s="77">
        <v>-24.212396129656199</v>
      </c>
      <c r="K2153" s="77">
        <v>2.2511620851432498E-3</v>
      </c>
      <c r="L2153" s="77">
        <v>-24.212396120414699</v>
      </c>
      <c r="M2153" s="77">
        <v>2.2511620834248002E-3</v>
      </c>
      <c r="N2153" s="77">
        <v>-9.2414215169999994E-9</v>
      </c>
      <c r="O2153" s="77">
        <v>1.7184529999999999E-12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154</v>
      </c>
      <c r="U2153" s="105">
        <v>6.7663551999999998E-11</v>
      </c>
      <c r="V2153" s="105">
        <v>0</v>
      </c>
      <c r="W2153" s="101">
        <v>1.0097639927E-10</v>
      </c>
    </row>
    <row r="2154" spans="2:23" x14ac:dyDescent="0.35">
      <c r="B2154" s="55" t="s">
        <v>114</v>
      </c>
      <c r="C2154" s="76" t="s">
        <v>137</v>
      </c>
      <c r="D2154" s="55" t="s">
        <v>76</v>
      </c>
      <c r="E2154" s="55" t="s">
        <v>200</v>
      </c>
      <c r="F2154" s="70">
        <v>362.07</v>
      </c>
      <c r="G2154" s="77">
        <v>58300</v>
      </c>
      <c r="H2154" s="77">
        <v>362.07</v>
      </c>
      <c r="I2154" s="77">
        <v>2</v>
      </c>
      <c r="J2154" s="77">
        <v>-12.8496998790813</v>
      </c>
      <c r="K2154" s="77">
        <v>0</v>
      </c>
      <c r="L2154" s="77">
        <v>-12.8496998790813</v>
      </c>
      <c r="M2154" s="77">
        <v>0</v>
      </c>
      <c r="N2154" s="77">
        <v>0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153</v>
      </c>
      <c r="U2154" s="105">
        <v>0</v>
      </c>
      <c r="V2154" s="105">
        <v>0</v>
      </c>
      <c r="W2154" s="101">
        <v>0</v>
      </c>
    </row>
    <row r="2155" spans="2:23" x14ac:dyDescent="0.35">
      <c r="B2155" s="55" t="s">
        <v>114</v>
      </c>
      <c r="C2155" s="76" t="s">
        <v>137</v>
      </c>
      <c r="D2155" s="55" t="s">
        <v>76</v>
      </c>
      <c r="E2155" s="55" t="s">
        <v>201</v>
      </c>
      <c r="F2155" s="70">
        <v>362.23</v>
      </c>
      <c r="G2155" s="77">
        <v>58500</v>
      </c>
      <c r="H2155" s="77">
        <v>361.03</v>
      </c>
      <c r="I2155" s="77">
        <v>1</v>
      </c>
      <c r="J2155" s="77">
        <v>-131.11750566644201</v>
      </c>
      <c r="K2155" s="77">
        <v>0.242404384119871</v>
      </c>
      <c r="L2155" s="77">
        <v>-131.11750568242601</v>
      </c>
      <c r="M2155" s="77">
        <v>0.242404384178972</v>
      </c>
      <c r="N2155" s="77">
        <v>1.5983880886000001E-8</v>
      </c>
      <c r="O2155" s="77">
        <v>-5.9100598000000004E-11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153</v>
      </c>
      <c r="U2155" s="105">
        <v>-2.1918920759999999E-9</v>
      </c>
      <c r="V2155" s="105">
        <v>0</v>
      </c>
      <c r="W2155" s="101">
        <v>-1.1127562075500001E-9</v>
      </c>
    </row>
    <row r="2156" spans="2:23" x14ac:dyDescent="0.35">
      <c r="B2156" s="55" t="s">
        <v>114</v>
      </c>
      <c r="C2156" s="76" t="s">
        <v>137</v>
      </c>
      <c r="D2156" s="55" t="s">
        <v>76</v>
      </c>
      <c r="E2156" s="55" t="s">
        <v>202</v>
      </c>
      <c r="F2156" s="70">
        <v>361.03</v>
      </c>
      <c r="G2156" s="77">
        <v>58600</v>
      </c>
      <c r="H2156" s="77">
        <v>362.01</v>
      </c>
      <c r="I2156" s="77">
        <v>1</v>
      </c>
      <c r="J2156" s="77">
        <v>31.372411324883899</v>
      </c>
      <c r="K2156" s="77">
        <v>4.4979228389833099E-2</v>
      </c>
      <c r="L2156" s="77">
        <v>31.372411315628302</v>
      </c>
      <c r="M2156" s="77">
        <v>4.49792283632931E-2</v>
      </c>
      <c r="N2156" s="77">
        <v>9.2556518010000003E-9</v>
      </c>
      <c r="O2156" s="77">
        <v>2.6540006E-11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154</v>
      </c>
      <c r="U2156" s="105">
        <v>5.24204236E-10</v>
      </c>
      <c r="V2156" s="105">
        <v>0</v>
      </c>
      <c r="W2156" s="101">
        <v>7.8228610037000005E-10</v>
      </c>
    </row>
    <row r="2157" spans="2:23" x14ac:dyDescent="0.35">
      <c r="B2157" s="55" t="s">
        <v>114</v>
      </c>
      <c r="C2157" s="76" t="s">
        <v>115</v>
      </c>
      <c r="D2157" s="55" t="s">
        <v>77</v>
      </c>
      <c r="E2157" s="55" t="s">
        <v>116</v>
      </c>
      <c r="F2157" s="70">
        <v>384.7</v>
      </c>
      <c r="G2157" s="77">
        <v>50050</v>
      </c>
      <c r="H2157" s="77">
        <v>385.41</v>
      </c>
      <c r="I2157" s="77">
        <v>1</v>
      </c>
      <c r="J2157" s="77">
        <v>5.6871638754793601</v>
      </c>
      <c r="K2157" s="77">
        <v>5.9189214292200004E-3</v>
      </c>
      <c r="L2157" s="77">
        <v>5.6871639070071103</v>
      </c>
      <c r="M2157" s="77">
        <v>5.91892149484509E-3</v>
      </c>
      <c r="N2157" s="77">
        <v>-3.1527755405999999E-8</v>
      </c>
      <c r="O2157" s="77">
        <v>-6.5625084999999997E-11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131</v>
      </c>
      <c r="U2157" s="105">
        <v>-2.9384794160000001E-9</v>
      </c>
      <c r="V2157" s="105">
        <v>0</v>
      </c>
      <c r="W2157" s="101">
        <v>-4.3892520849399996E-9</v>
      </c>
    </row>
    <row r="2158" spans="2:23" x14ac:dyDescent="0.35">
      <c r="B2158" s="55" t="s">
        <v>114</v>
      </c>
      <c r="C2158" s="76" t="s">
        <v>115</v>
      </c>
      <c r="D2158" s="55" t="s">
        <v>77</v>
      </c>
      <c r="E2158" s="55" t="s">
        <v>132</v>
      </c>
      <c r="F2158" s="70">
        <v>397.9</v>
      </c>
      <c r="G2158" s="77">
        <v>56050</v>
      </c>
      <c r="H2158" s="77">
        <v>396.6</v>
      </c>
      <c r="I2158" s="77">
        <v>1</v>
      </c>
      <c r="J2158" s="77">
        <v>-42.940959219451003</v>
      </c>
      <c r="K2158" s="77">
        <v>5.9005631317969702E-2</v>
      </c>
      <c r="L2158" s="77">
        <v>-42.9409592282855</v>
      </c>
      <c r="M2158" s="77">
        <v>5.9005631342248802E-2</v>
      </c>
      <c r="N2158" s="77">
        <v>8.8344831450000001E-9</v>
      </c>
      <c r="O2158" s="77">
        <v>-2.4279114000000001E-11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131</v>
      </c>
      <c r="U2158" s="105">
        <v>1.838504701E-9</v>
      </c>
      <c r="V2158" s="105">
        <v>0</v>
      </c>
      <c r="W2158" s="101">
        <v>9.3080653664000001E-10</v>
      </c>
    </row>
    <row r="2159" spans="2:23" x14ac:dyDescent="0.35">
      <c r="B2159" s="55" t="s">
        <v>114</v>
      </c>
      <c r="C2159" s="76" t="s">
        <v>115</v>
      </c>
      <c r="D2159" s="55" t="s">
        <v>77</v>
      </c>
      <c r="E2159" s="55" t="s">
        <v>118</v>
      </c>
      <c r="F2159" s="70">
        <v>385.41</v>
      </c>
      <c r="G2159" s="77">
        <v>51450</v>
      </c>
      <c r="H2159" s="77">
        <v>391.66</v>
      </c>
      <c r="I2159" s="77">
        <v>10</v>
      </c>
      <c r="J2159" s="77">
        <v>38.555541351629103</v>
      </c>
      <c r="K2159" s="77">
        <v>0.25925079169915599</v>
      </c>
      <c r="L2159" s="77">
        <v>38.555541362137703</v>
      </c>
      <c r="M2159" s="77">
        <v>0.259250791840478</v>
      </c>
      <c r="N2159" s="77">
        <v>-1.0508649506E-8</v>
      </c>
      <c r="O2159" s="77">
        <v>-1.4132211E-10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133</v>
      </c>
      <c r="U2159" s="105">
        <v>1.0770473302E-8</v>
      </c>
      <c r="V2159" s="105">
        <v>0</v>
      </c>
      <c r="W2159" s="101">
        <v>5.4529242958800003E-9</v>
      </c>
    </row>
    <row r="2160" spans="2:23" x14ac:dyDescent="0.35">
      <c r="B2160" s="55" t="s">
        <v>114</v>
      </c>
      <c r="C2160" s="76" t="s">
        <v>115</v>
      </c>
      <c r="D2160" s="55" t="s">
        <v>77</v>
      </c>
      <c r="E2160" s="55" t="s">
        <v>134</v>
      </c>
      <c r="F2160" s="70">
        <v>391.66</v>
      </c>
      <c r="G2160" s="77">
        <v>54000</v>
      </c>
      <c r="H2160" s="77">
        <v>392.53</v>
      </c>
      <c r="I2160" s="77">
        <v>10</v>
      </c>
      <c r="J2160" s="77">
        <v>15.715508261156</v>
      </c>
      <c r="K2160" s="77">
        <v>1.18153892435251E-2</v>
      </c>
      <c r="L2160" s="77">
        <v>15.715508271586099</v>
      </c>
      <c r="M2160" s="77">
        <v>1.1815389259208499E-2</v>
      </c>
      <c r="N2160" s="77">
        <v>-1.0430148411999999E-8</v>
      </c>
      <c r="O2160" s="77">
        <v>-1.5683393999999999E-11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133</v>
      </c>
      <c r="U2160" s="105">
        <v>2.9248488609999999E-9</v>
      </c>
      <c r="V2160" s="105">
        <v>0</v>
      </c>
      <c r="W2160" s="101">
        <v>1.4808058075799999E-9</v>
      </c>
    </row>
    <row r="2161" spans="2:23" x14ac:dyDescent="0.35">
      <c r="B2161" s="55" t="s">
        <v>114</v>
      </c>
      <c r="C2161" s="76" t="s">
        <v>115</v>
      </c>
      <c r="D2161" s="55" t="s">
        <v>77</v>
      </c>
      <c r="E2161" s="55" t="s">
        <v>135</v>
      </c>
      <c r="F2161" s="70">
        <v>392.53</v>
      </c>
      <c r="G2161" s="77">
        <v>56100</v>
      </c>
      <c r="H2161" s="77">
        <v>395.84</v>
      </c>
      <c r="I2161" s="77">
        <v>10</v>
      </c>
      <c r="J2161" s="77">
        <v>20.698813504824201</v>
      </c>
      <c r="K2161" s="77">
        <v>7.8318992956769404E-2</v>
      </c>
      <c r="L2161" s="77">
        <v>20.698813516836999</v>
      </c>
      <c r="M2161" s="77">
        <v>7.8318993047676103E-2</v>
      </c>
      <c r="N2161" s="77">
        <v>-1.2012790762E-8</v>
      </c>
      <c r="O2161" s="77">
        <v>-9.0906633000000001E-11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133</v>
      </c>
      <c r="U2161" s="105">
        <v>3.9283061559999997E-9</v>
      </c>
      <c r="V2161" s="105">
        <v>0</v>
      </c>
      <c r="W2161" s="101">
        <v>1.9888407388500001E-9</v>
      </c>
    </row>
    <row r="2162" spans="2:23" x14ac:dyDescent="0.35">
      <c r="B2162" s="55" t="s">
        <v>114</v>
      </c>
      <c r="C2162" s="76" t="s">
        <v>115</v>
      </c>
      <c r="D2162" s="55" t="s">
        <v>77</v>
      </c>
      <c r="E2162" s="55" t="s">
        <v>136</v>
      </c>
      <c r="F2162" s="70">
        <v>396.6</v>
      </c>
      <c r="G2162" s="77">
        <v>56100</v>
      </c>
      <c r="H2162" s="77">
        <v>395.84</v>
      </c>
      <c r="I2162" s="77">
        <v>10</v>
      </c>
      <c r="J2162" s="77">
        <v>-10.499090708417899</v>
      </c>
      <c r="K2162" s="77">
        <v>7.9035559389472199E-3</v>
      </c>
      <c r="L2162" s="77">
        <v>-10.499090719305</v>
      </c>
      <c r="M2162" s="77">
        <v>7.9035559553385197E-3</v>
      </c>
      <c r="N2162" s="77">
        <v>1.0887110656999999E-8</v>
      </c>
      <c r="O2162" s="77">
        <v>-1.6391302E-11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133</v>
      </c>
      <c r="U2162" s="105">
        <v>1.779642486E-9</v>
      </c>
      <c r="V2162" s="105">
        <v>0</v>
      </c>
      <c r="W2162" s="101">
        <v>9.0100550623999999E-10</v>
      </c>
    </row>
    <row r="2163" spans="2:23" x14ac:dyDescent="0.35">
      <c r="B2163" s="55" t="s">
        <v>114</v>
      </c>
      <c r="C2163" s="76" t="s">
        <v>137</v>
      </c>
      <c r="D2163" s="55" t="s">
        <v>77</v>
      </c>
      <c r="E2163" s="55" t="s">
        <v>138</v>
      </c>
      <c r="F2163" s="70">
        <v>384.21</v>
      </c>
      <c r="G2163" s="77">
        <v>50000</v>
      </c>
      <c r="H2163" s="77">
        <v>383.84</v>
      </c>
      <c r="I2163" s="77">
        <v>1</v>
      </c>
      <c r="J2163" s="77">
        <v>-5.6928333657804098</v>
      </c>
      <c r="K2163" s="77">
        <v>3.0885159199207199E-3</v>
      </c>
      <c r="L2163" s="77">
        <v>-5.6928333222749696</v>
      </c>
      <c r="M2163" s="77">
        <v>3.0885158727149702E-3</v>
      </c>
      <c r="N2163" s="77">
        <v>-4.3505433977999998E-8</v>
      </c>
      <c r="O2163" s="77">
        <v>4.7205746999999998E-11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139</v>
      </c>
      <c r="U2163" s="105">
        <v>2.0560315599999999E-9</v>
      </c>
      <c r="V2163" s="105">
        <v>0</v>
      </c>
      <c r="W2163" s="101">
        <v>1.04093702591E-9</v>
      </c>
    </row>
    <row r="2164" spans="2:23" x14ac:dyDescent="0.35">
      <c r="B2164" s="55" t="s">
        <v>114</v>
      </c>
      <c r="C2164" s="76" t="s">
        <v>137</v>
      </c>
      <c r="D2164" s="55" t="s">
        <v>77</v>
      </c>
      <c r="E2164" s="55" t="s">
        <v>140</v>
      </c>
      <c r="F2164" s="70">
        <v>394.46</v>
      </c>
      <c r="G2164" s="77">
        <v>56050</v>
      </c>
      <c r="H2164" s="77">
        <v>396.6</v>
      </c>
      <c r="I2164" s="77">
        <v>1</v>
      </c>
      <c r="J2164" s="77">
        <v>50.471564622569197</v>
      </c>
      <c r="K2164" s="77">
        <v>0.12736894177250899</v>
      </c>
      <c r="L2164" s="77">
        <v>50.471564609288301</v>
      </c>
      <c r="M2164" s="77">
        <v>0.12736894170547799</v>
      </c>
      <c r="N2164" s="77">
        <v>1.3280887501000001E-8</v>
      </c>
      <c r="O2164" s="77">
        <v>6.7030713000000005E-11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139</v>
      </c>
      <c r="U2164" s="105">
        <v>-2.000438372E-9</v>
      </c>
      <c r="V2164" s="105">
        <v>0</v>
      </c>
      <c r="W2164" s="101">
        <v>-2.9880856905999998E-9</v>
      </c>
    </row>
    <row r="2165" spans="2:23" x14ac:dyDescent="0.35">
      <c r="B2165" s="55" t="s">
        <v>114</v>
      </c>
      <c r="C2165" s="76" t="s">
        <v>137</v>
      </c>
      <c r="D2165" s="55" t="s">
        <v>77</v>
      </c>
      <c r="E2165" s="55" t="s">
        <v>151</v>
      </c>
      <c r="F2165" s="70">
        <v>388.75</v>
      </c>
      <c r="G2165" s="77">
        <v>58350</v>
      </c>
      <c r="H2165" s="77">
        <v>388.54</v>
      </c>
      <c r="I2165" s="77">
        <v>1</v>
      </c>
      <c r="J2165" s="77">
        <v>-7.5306354968975899</v>
      </c>
      <c r="K2165" s="77">
        <v>4.0377855342839499E-3</v>
      </c>
      <c r="L2165" s="77">
        <v>-7.5306355107903604</v>
      </c>
      <c r="M2165" s="77">
        <v>4.03778554918203E-3</v>
      </c>
      <c r="N2165" s="77">
        <v>1.3892767492E-8</v>
      </c>
      <c r="O2165" s="77">
        <v>-1.4898081999999999E-11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139</v>
      </c>
      <c r="U2165" s="105">
        <v>-2.8462585790000002E-9</v>
      </c>
      <c r="V2165" s="105">
        <v>0</v>
      </c>
      <c r="W2165" s="101">
        <v>-4.2515003964700003E-9</v>
      </c>
    </row>
    <row r="2166" spans="2:23" x14ac:dyDescent="0.35">
      <c r="B2166" s="55" t="s">
        <v>114</v>
      </c>
      <c r="C2166" s="76" t="s">
        <v>137</v>
      </c>
      <c r="D2166" s="55" t="s">
        <v>77</v>
      </c>
      <c r="E2166" s="55" t="s">
        <v>152</v>
      </c>
      <c r="F2166" s="70">
        <v>383.84</v>
      </c>
      <c r="G2166" s="77">
        <v>50050</v>
      </c>
      <c r="H2166" s="77">
        <v>385.41</v>
      </c>
      <c r="I2166" s="77">
        <v>1</v>
      </c>
      <c r="J2166" s="77">
        <v>40.185463246725902</v>
      </c>
      <c r="K2166" s="77">
        <v>9.3501057322894099E-2</v>
      </c>
      <c r="L2166" s="77">
        <v>40.185463270816101</v>
      </c>
      <c r="M2166" s="77">
        <v>9.3501057434997203E-2</v>
      </c>
      <c r="N2166" s="77">
        <v>-2.4090179851E-8</v>
      </c>
      <c r="O2166" s="77">
        <v>-1.12103089E-10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153</v>
      </c>
      <c r="U2166" s="105">
        <v>-5.2960683940000001E-9</v>
      </c>
      <c r="V2166" s="105">
        <v>0</v>
      </c>
      <c r="W2166" s="101">
        <v>-7.9108191514799997E-9</v>
      </c>
    </row>
    <row r="2167" spans="2:23" x14ac:dyDescent="0.35">
      <c r="B2167" s="55" t="s">
        <v>114</v>
      </c>
      <c r="C2167" s="76" t="s">
        <v>137</v>
      </c>
      <c r="D2167" s="55" t="s">
        <v>77</v>
      </c>
      <c r="E2167" s="55" t="s">
        <v>152</v>
      </c>
      <c r="F2167" s="70">
        <v>383.84</v>
      </c>
      <c r="G2167" s="77">
        <v>51150</v>
      </c>
      <c r="H2167" s="77">
        <v>380.65</v>
      </c>
      <c r="I2167" s="77">
        <v>1</v>
      </c>
      <c r="J2167" s="77">
        <v>-123.82661945362101</v>
      </c>
      <c r="K2167" s="77">
        <v>0.53665610898591498</v>
      </c>
      <c r="L2167" s="77">
        <v>-123.826619434154</v>
      </c>
      <c r="M2167" s="77">
        <v>0.53665610881717496</v>
      </c>
      <c r="N2167" s="77">
        <v>-1.9467316648E-8</v>
      </c>
      <c r="O2167" s="77">
        <v>1.68740022E-10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153</v>
      </c>
      <c r="U2167" s="105">
        <v>2.3992895860000002E-9</v>
      </c>
      <c r="V2167" s="105">
        <v>0</v>
      </c>
      <c r="W2167" s="101">
        <v>1.21472326327E-9</v>
      </c>
    </row>
    <row r="2168" spans="2:23" x14ac:dyDescent="0.35">
      <c r="B2168" s="55" t="s">
        <v>114</v>
      </c>
      <c r="C2168" s="76" t="s">
        <v>137</v>
      </c>
      <c r="D2168" s="55" t="s">
        <v>77</v>
      </c>
      <c r="E2168" s="55" t="s">
        <v>152</v>
      </c>
      <c r="F2168" s="70">
        <v>383.84</v>
      </c>
      <c r="G2168" s="77">
        <v>51200</v>
      </c>
      <c r="H2168" s="77">
        <v>383.84</v>
      </c>
      <c r="I2168" s="77">
        <v>1</v>
      </c>
      <c r="J2168" s="77">
        <v>6.4615499999999999E-13</v>
      </c>
      <c r="K2168" s="77">
        <v>0</v>
      </c>
      <c r="L2168" s="77">
        <v>6.4615499999999999E-13</v>
      </c>
      <c r="M2168" s="77">
        <v>0</v>
      </c>
      <c r="N2168" s="77">
        <v>0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154</v>
      </c>
      <c r="U2168" s="105">
        <v>0</v>
      </c>
      <c r="V2168" s="105">
        <v>0</v>
      </c>
      <c r="W2168" s="101">
        <v>0</v>
      </c>
    </row>
    <row r="2169" spans="2:23" x14ac:dyDescent="0.35">
      <c r="B2169" s="55" t="s">
        <v>114</v>
      </c>
      <c r="C2169" s="76" t="s">
        <v>137</v>
      </c>
      <c r="D2169" s="55" t="s">
        <v>77</v>
      </c>
      <c r="E2169" s="55" t="s">
        <v>118</v>
      </c>
      <c r="F2169" s="70">
        <v>385.41</v>
      </c>
      <c r="G2169" s="77">
        <v>50054</v>
      </c>
      <c r="H2169" s="77">
        <v>385.41</v>
      </c>
      <c r="I2169" s="77">
        <v>1</v>
      </c>
      <c r="J2169" s="77">
        <v>99.941900014562705</v>
      </c>
      <c r="K2169" s="77">
        <v>0</v>
      </c>
      <c r="L2169" s="77">
        <v>99.941900014581407</v>
      </c>
      <c r="M2169" s="77">
        <v>0</v>
      </c>
      <c r="N2169" s="77">
        <v>-1.8685054E-11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153</v>
      </c>
      <c r="U2169" s="105">
        <v>0</v>
      </c>
      <c r="V2169" s="105">
        <v>0</v>
      </c>
      <c r="W2169" s="101">
        <v>0</v>
      </c>
    </row>
    <row r="2170" spans="2:23" x14ac:dyDescent="0.35">
      <c r="B2170" s="55" t="s">
        <v>114</v>
      </c>
      <c r="C2170" s="76" t="s">
        <v>137</v>
      </c>
      <c r="D2170" s="55" t="s">
        <v>77</v>
      </c>
      <c r="E2170" s="55" t="s">
        <v>118</v>
      </c>
      <c r="F2170" s="70">
        <v>385.41</v>
      </c>
      <c r="G2170" s="77">
        <v>50100</v>
      </c>
      <c r="H2170" s="77">
        <v>384.04</v>
      </c>
      <c r="I2170" s="77">
        <v>1</v>
      </c>
      <c r="J2170" s="77">
        <v>-201.79362505984301</v>
      </c>
      <c r="K2170" s="77">
        <v>0.32454371690489497</v>
      </c>
      <c r="L2170" s="77">
        <v>-201.793625033468</v>
      </c>
      <c r="M2170" s="77">
        <v>0.324543716820059</v>
      </c>
      <c r="N2170" s="77">
        <v>-2.6374502582E-8</v>
      </c>
      <c r="O2170" s="77">
        <v>8.4835957999999994E-11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153</v>
      </c>
      <c r="U2170" s="105">
        <v>-3.4945547100000002E-9</v>
      </c>
      <c r="V2170" s="105">
        <v>0</v>
      </c>
      <c r="W2170" s="101">
        <v>-5.2198703394900001E-9</v>
      </c>
    </row>
    <row r="2171" spans="2:23" x14ac:dyDescent="0.35">
      <c r="B2171" s="55" t="s">
        <v>114</v>
      </c>
      <c r="C2171" s="76" t="s">
        <v>137</v>
      </c>
      <c r="D2171" s="55" t="s">
        <v>77</v>
      </c>
      <c r="E2171" s="55" t="s">
        <v>118</v>
      </c>
      <c r="F2171" s="70">
        <v>385.41</v>
      </c>
      <c r="G2171" s="77">
        <v>50900</v>
      </c>
      <c r="H2171" s="77">
        <v>390</v>
      </c>
      <c r="I2171" s="77">
        <v>1</v>
      </c>
      <c r="J2171" s="77">
        <v>81.1315763452059</v>
      </c>
      <c r="K2171" s="77">
        <v>0.46405445395818701</v>
      </c>
      <c r="L2171" s="77">
        <v>81.131576363698898</v>
      </c>
      <c r="M2171" s="77">
        <v>0.46405445416973901</v>
      </c>
      <c r="N2171" s="77">
        <v>-1.8493040432E-8</v>
      </c>
      <c r="O2171" s="77">
        <v>-2.1155204300000001E-10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153</v>
      </c>
      <c r="U2171" s="105">
        <v>2.8632706579999999E-9</v>
      </c>
      <c r="V2171" s="105">
        <v>0</v>
      </c>
      <c r="W2171" s="101">
        <v>1.4496297144E-9</v>
      </c>
    </row>
    <row r="2172" spans="2:23" x14ac:dyDescent="0.35">
      <c r="B2172" s="55" t="s">
        <v>114</v>
      </c>
      <c r="C2172" s="76" t="s">
        <v>137</v>
      </c>
      <c r="D2172" s="55" t="s">
        <v>77</v>
      </c>
      <c r="E2172" s="55" t="s">
        <v>155</v>
      </c>
      <c r="F2172" s="70">
        <v>385.41</v>
      </c>
      <c r="G2172" s="77">
        <v>50454</v>
      </c>
      <c r="H2172" s="77">
        <v>385.41</v>
      </c>
      <c r="I2172" s="77">
        <v>1</v>
      </c>
      <c r="J2172" s="77">
        <v>-2.1165510000000001E-12</v>
      </c>
      <c r="K2172" s="77">
        <v>0</v>
      </c>
      <c r="L2172" s="77">
        <v>-2.1165510000000001E-12</v>
      </c>
      <c r="M2172" s="77">
        <v>0</v>
      </c>
      <c r="N2172" s="77">
        <v>0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154</v>
      </c>
      <c r="U2172" s="105">
        <v>0</v>
      </c>
      <c r="V2172" s="105">
        <v>0</v>
      </c>
      <c r="W2172" s="101">
        <v>0</v>
      </c>
    </row>
    <row r="2173" spans="2:23" x14ac:dyDescent="0.35">
      <c r="B2173" s="55" t="s">
        <v>114</v>
      </c>
      <c r="C2173" s="76" t="s">
        <v>137</v>
      </c>
      <c r="D2173" s="55" t="s">
        <v>77</v>
      </c>
      <c r="E2173" s="55" t="s">
        <v>155</v>
      </c>
      <c r="F2173" s="70">
        <v>385.41</v>
      </c>
      <c r="G2173" s="77">
        <v>50604</v>
      </c>
      <c r="H2173" s="77">
        <v>385.41</v>
      </c>
      <c r="I2173" s="77">
        <v>1</v>
      </c>
      <c r="J2173" s="77">
        <v>-3.1390180000000001E-12</v>
      </c>
      <c r="K2173" s="77">
        <v>0</v>
      </c>
      <c r="L2173" s="77">
        <v>-3.1390180000000001E-12</v>
      </c>
      <c r="M2173" s="77">
        <v>0</v>
      </c>
      <c r="N2173" s="77">
        <v>0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154</v>
      </c>
      <c r="U2173" s="105">
        <v>0</v>
      </c>
      <c r="V2173" s="105">
        <v>0</v>
      </c>
      <c r="W2173" s="101">
        <v>0</v>
      </c>
    </row>
    <row r="2174" spans="2:23" x14ac:dyDescent="0.35">
      <c r="B2174" s="55" t="s">
        <v>114</v>
      </c>
      <c r="C2174" s="76" t="s">
        <v>137</v>
      </c>
      <c r="D2174" s="55" t="s">
        <v>77</v>
      </c>
      <c r="E2174" s="55" t="s">
        <v>156</v>
      </c>
      <c r="F2174" s="70">
        <v>384.04</v>
      </c>
      <c r="G2174" s="77">
        <v>50103</v>
      </c>
      <c r="H2174" s="77">
        <v>383.94</v>
      </c>
      <c r="I2174" s="77">
        <v>1</v>
      </c>
      <c r="J2174" s="77">
        <v>-28.120922574036602</v>
      </c>
      <c r="K2174" s="77">
        <v>3.9539314320748099E-3</v>
      </c>
      <c r="L2174" s="77">
        <v>-28.1209225734463</v>
      </c>
      <c r="M2174" s="77">
        <v>3.9539314319088003E-3</v>
      </c>
      <c r="N2174" s="77">
        <v>-5.9034443999999998E-10</v>
      </c>
      <c r="O2174" s="77">
        <v>1.6600999999999999E-13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154</v>
      </c>
      <c r="U2174" s="105">
        <v>4.7118609999999998E-12</v>
      </c>
      <c r="V2174" s="105">
        <v>0</v>
      </c>
      <c r="W2174" s="101">
        <v>2.3855424599999998E-12</v>
      </c>
    </row>
    <row r="2175" spans="2:23" x14ac:dyDescent="0.35">
      <c r="B2175" s="55" t="s">
        <v>114</v>
      </c>
      <c r="C2175" s="76" t="s">
        <v>137</v>
      </c>
      <c r="D2175" s="55" t="s">
        <v>77</v>
      </c>
      <c r="E2175" s="55" t="s">
        <v>156</v>
      </c>
      <c r="F2175" s="70">
        <v>384.04</v>
      </c>
      <c r="G2175" s="77">
        <v>50200</v>
      </c>
      <c r="H2175" s="77">
        <v>383.4</v>
      </c>
      <c r="I2175" s="77">
        <v>1</v>
      </c>
      <c r="J2175" s="77">
        <v>-41.850080432368699</v>
      </c>
      <c r="K2175" s="77">
        <v>2.6253924190613901E-2</v>
      </c>
      <c r="L2175" s="77">
        <v>-41.850080409298897</v>
      </c>
      <c r="M2175" s="77">
        <v>2.62539241616691E-2</v>
      </c>
      <c r="N2175" s="77">
        <v>-2.3069773869E-8</v>
      </c>
      <c r="O2175" s="77">
        <v>2.8944841999999999E-11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153</v>
      </c>
      <c r="U2175" s="105">
        <v>-3.6579403510000001E-9</v>
      </c>
      <c r="V2175" s="105">
        <v>0</v>
      </c>
      <c r="W2175" s="101">
        <v>-5.4639219947499997E-9</v>
      </c>
    </row>
    <row r="2176" spans="2:23" x14ac:dyDescent="0.35">
      <c r="B2176" s="55" t="s">
        <v>114</v>
      </c>
      <c r="C2176" s="76" t="s">
        <v>137</v>
      </c>
      <c r="D2176" s="55" t="s">
        <v>77</v>
      </c>
      <c r="E2176" s="55" t="s">
        <v>157</v>
      </c>
      <c r="F2176" s="70">
        <v>383.49</v>
      </c>
      <c r="G2176" s="77">
        <v>50800</v>
      </c>
      <c r="H2176" s="77">
        <v>385.35</v>
      </c>
      <c r="I2176" s="77">
        <v>1</v>
      </c>
      <c r="J2176" s="77">
        <v>30.807597689605799</v>
      </c>
      <c r="K2176" s="77">
        <v>4.8176725907537701E-2</v>
      </c>
      <c r="L2176" s="77">
        <v>30.807597706560401</v>
      </c>
      <c r="M2176" s="77">
        <v>4.8176725960564597E-2</v>
      </c>
      <c r="N2176" s="77">
        <v>-1.6954554427000001E-8</v>
      </c>
      <c r="O2176" s="77">
        <v>-5.3026848E-11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153</v>
      </c>
      <c r="U2176" s="105">
        <v>1.1150890203E-8</v>
      </c>
      <c r="V2176" s="105">
        <v>0</v>
      </c>
      <c r="W2176" s="101">
        <v>5.6455234977800003E-9</v>
      </c>
    </row>
    <row r="2177" spans="2:23" x14ac:dyDescent="0.35">
      <c r="B2177" s="55" t="s">
        <v>114</v>
      </c>
      <c r="C2177" s="76" t="s">
        <v>137</v>
      </c>
      <c r="D2177" s="55" t="s">
        <v>77</v>
      </c>
      <c r="E2177" s="55" t="s">
        <v>158</v>
      </c>
      <c r="F2177" s="70">
        <v>383.4</v>
      </c>
      <c r="G2177" s="77">
        <v>50150</v>
      </c>
      <c r="H2177" s="77">
        <v>383.49</v>
      </c>
      <c r="I2177" s="77">
        <v>1</v>
      </c>
      <c r="J2177" s="77">
        <v>7.6518392490968097</v>
      </c>
      <c r="K2177" s="77">
        <v>3.0563436112677599E-4</v>
      </c>
      <c r="L2177" s="77">
        <v>7.6518392665652097</v>
      </c>
      <c r="M2177" s="77">
        <v>3.0563436252224301E-4</v>
      </c>
      <c r="N2177" s="77">
        <v>-1.7468400336999999E-8</v>
      </c>
      <c r="O2177" s="77">
        <v>-1.395467E-12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153</v>
      </c>
      <c r="U2177" s="105">
        <v>1.0370712990000001E-9</v>
      </c>
      <c r="V2177" s="105">
        <v>0</v>
      </c>
      <c r="W2177" s="101">
        <v>5.2505318237000001E-10</v>
      </c>
    </row>
    <row r="2178" spans="2:23" x14ac:dyDescent="0.35">
      <c r="B2178" s="55" t="s">
        <v>114</v>
      </c>
      <c r="C2178" s="76" t="s">
        <v>137</v>
      </c>
      <c r="D2178" s="55" t="s">
        <v>77</v>
      </c>
      <c r="E2178" s="55" t="s">
        <v>158</v>
      </c>
      <c r="F2178" s="70">
        <v>383.4</v>
      </c>
      <c r="G2178" s="77">
        <v>50250</v>
      </c>
      <c r="H2178" s="77">
        <v>380.05</v>
      </c>
      <c r="I2178" s="77">
        <v>1</v>
      </c>
      <c r="J2178" s="77">
        <v>-82.832743717818005</v>
      </c>
      <c r="K2178" s="77">
        <v>0.33874057562903798</v>
      </c>
      <c r="L2178" s="77">
        <v>-82.832743732455299</v>
      </c>
      <c r="M2178" s="77">
        <v>0.33874057574875499</v>
      </c>
      <c r="N2178" s="77">
        <v>1.4637224765999999E-8</v>
      </c>
      <c r="O2178" s="77">
        <v>-1.1971647600000001E-10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153</v>
      </c>
      <c r="U2178" s="105">
        <v>3.3359310430000002E-9</v>
      </c>
      <c r="V2178" s="105">
        <v>0</v>
      </c>
      <c r="W2178" s="101">
        <v>1.68893036766E-9</v>
      </c>
    </row>
    <row r="2179" spans="2:23" x14ac:dyDescent="0.35">
      <c r="B2179" s="55" t="s">
        <v>114</v>
      </c>
      <c r="C2179" s="76" t="s">
        <v>137</v>
      </c>
      <c r="D2179" s="55" t="s">
        <v>77</v>
      </c>
      <c r="E2179" s="55" t="s">
        <v>158</v>
      </c>
      <c r="F2179" s="70">
        <v>383.4</v>
      </c>
      <c r="G2179" s="77">
        <v>50900</v>
      </c>
      <c r="H2179" s="77">
        <v>390</v>
      </c>
      <c r="I2179" s="77">
        <v>1</v>
      </c>
      <c r="J2179" s="77">
        <v>98.719600265487699</v>
      </c>
      <c r="K2179" s="77">
        <v>0.930700930013168</v>
      </c>
      <c r="L2179" s="77">
        <v>98.719600272386202</v>
      </c>
      <c r="M2179" s="77">
        <v>0.93070093014324196</v>
      </c>
      <c r="N2179" s="77">
        <v>-6.8984928879999998E-9</v>
      </c>
      <c r="O2179" s="77">
        <v>-1.3007425000000001E-10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154</v>
      </c>
      <c r="U2179" s="105">
        <v>-4.7696594069999999E-9</v>
      </c>
      <c r="V2179" s="105">
        <v>0</v>
      </c>
      <c r="W2179" s="101">
        <v>-7.1245139178499999E-9</v>
      </c>
    </row>
    <row r="2180" spans="2:23" x14ac:dyDescent="0.35">
      <c r="B2180" s="55" t="s">
        <v>114</v>
      </c>
      <c r="C2180" s="76" t="s">
        <v>137</v>
      </c>
      <c r="D2180" s="55" t="s">
        <v>77</v>
      </c>
      <c r="E2180" s="55" t="s">
        <v>158</v>
      </c>
      <c r="F2180" s="70">
        <v>383.4</v>
      </c>
      <c r="G2180" s="77">
        <v>53050</v>
      </c>
      <c r="H2180" s="77">
        <v>394.9</v>
      </c>
      <c r="I2180" s="77">
        <v>1</v>
      </c>
      <c r="J2180" s="77">
        <v>83.3345256480752</v>
      </c>
      <c r="K2180" s="77">
        <v>1.3937898832134299</v>
      </c>
      <c r="L2180" s="77">
        <v>83.334525657744294</v>
      </c>
      <c r="M2180" s="77">
        <v>1.3937898835368701</v>
      </c>
      <c r="N2180" s="77">
        <v>-9.6690766499999992E-9</v>
      </c>
      <c r="O2180" s="77">
        <v>-3.2343520199999998E-10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154</v>
      </c>
      <c r="U2180" s="105">
        <v>-1.4670427468000001E-8</v>
      </c>
      <c r="V2180" s="105">
        <v>0</v>
      </c>
      <c r="W2180" s="101">
        <v>-2.1913444075939999E-8</v>
      </c>
    </row>
    <row r="2181" spans="2:23" x14ac:dyDescent="0.35">
      <c r="B2181" s="55" t="s">
        <v>114</v>
      </c>
      <c r="C2181" s="76" t="s">
        <v>137</v>
      </c>
      <c r="D2181" s="55" t="s">
        <v>77</v>
      </c>
      <c r="E2181" s="55" t="s">
        <v>159</v>
      </c>
      <c r="F2181" s="70">
        <v>380.05</v>
      </c>
      <c r="G2181" s="77">
        <v>50300</v>
      </c>
      <c r="H2181" s="77">
        <v>380.01</v>
      </c>
      <c r="I2181" s="77">
        <v>1</v>
      </c>
      <c r="J2181" s="77">
        <v>0.61458166494454303</v>
      </c>
      <c r="K2181" s="77">
        <v>5.2501776581150002E-6</v>
      </c>
      <c r="L2181" s="77">
        <v>0.61458164806107296</v>
      </c>
      <c r="M2181" s="77">
        <v>5.2501773696550001E-6</v>
      </c>
      <c r="N2181" s="77">
        <v>1.6883469708999999E-8</v>
      </c>
      <c r="O2181" s="77">
        <v>2.8846000000000001E-13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153</v>
      </c>
      <c r="U2181" s="105">
        <v>7.8496236700000002E-10</v>
      </c>
      <c r="V2181" s="105">
        <v>0</v>
      </c>
      <c r="W2181" s="101">
        <v>3.9741432362000001E-10</v>
      </c>
    </row>
    <row r="2182" spans="2:23" x14ac:dyDescent="0.35">
      <c r="B2182" s="55" t="s">
        <v>114</v>
      </c>
      <c r="C2182" s="76" t="s">
        <v>137</v>
      </c>
      <c r="D2182" s="55" t="s">
        <v>77</v>
      </c>
      <c r="E2182" s="55" t="s">
        <v>160</v>
      </c>
      <c r="F2182" s="70">
        <v>380.01</v>
      </c>
      <c r="G2182" s="77">
        <v>51150</v>
      </c>
      <c r="H2182" s="77">
        <v>380.65</v>
      </c>
      <c r="I2182" s="77">
        <v>1</v>
      </c>
      <c r="J2182" s="77">
        <v>34.897163766345699</v>
      </c>
      <c r="K2182" s="77">
        <v>3.4829424313545403E-2</v>
      </c>
      <c r="L2182" s="77">
        <v>34.897163748760001</v>
      </c>
      <c r="M2182" s="77">
        <v>3.4829424278442198E-2</v>
      </c>
      <c r="N2182" s="77">
        <v>1.7585760625000001E-8</v>
      </c>
      <c r="O2182" s="77">
        <v>3.5103251999999997E-11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153</v>
      </c>
      <c r="U2182" s="105">
        <v>2.0959329130000002E-9</v>
      </c>
      <c r="V2182" s="105">
        <v>0</v>
      </c>
      <c r="W2182" s="101">
        <v>1.06113846471E-9</v>
      </c>
    </row>
    <row r="2183" spans="2:23" x14ac:dyDescent="0.35">
      <c r="B2183" s="55" t="s">
        <v>114</v>
      </c>
      <c r="C2183" s="76" t="s">
        <v>137</v>
      </c>
      <c r="D2183" s="55" t="s">
        <v>77</v>
      </c>
      <c r="E2183" s="55" t="s">
        <v>161</v>
      </c>
      <c r="F2183" s="70">
        <v>390.65</v>
      </c>
      <c r="G2183" s="77">
        <v>50354</v>
      </c>
      <c r="H2183" s="77">
        <v>390.65</v>
      </c>
      <c r="I2183" s="77">
        <v>1</v>
      </c>
      <c r="J2183" s="77">
        <v>-7.5606099999999998E-13</v>
      </c>
      <c r="K2183" s="77">
        <v>0</v>
      </c>
      <c r="L2183" s="77">
        <v>-7.5606099999999998E-13</v>
      </c>
      <c r="M2183" s="77">
        <v>0</v>
      </c>
      <c r="N2183" s="77">
        <v>0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154</v>
      </c>
      <c r="U2183" s="105">
        <v>0</v>
      </c>
      <c r="V2183" s="105">
        <v>0</v>
      </c>
      <c r="W2183" s="101">
        <v>0</v>
      </c>
    </row>
    <row r="2184" spans="2:23" x14ac:dyDescent="0.35">
      <c r="B2184" s="55" t="s">
        <v>114</v>
      </c>
      <c r="C2184" s="76" t="s">
        <v>137</v>
      </c>
      <c r="D2184" s="55" t="s">
        <v>77</v>
      </c>
      <c r="E2184" s="55" t="s">
        <v>161</v>
      </c>
      <c r="F2184" s="70">
        <v>390.65</v>
      </c>
      <c r="G2184" s="77">
        <v>50900</v>
      </c>
      <c r="H2184" s="77">
        <v>390</v>
      </c>
      <c r="I2184" s="77">
        <v>1</v>
      </c>
      <c r="J2184" s="77">
        <v>-104.33372387959599</v>
      </c>
      <c r="K2184" s="77">
        <v>8.5995654914811204E-2</v>
      </c>
      <c r="L2184" s="77">
        <v>-104.333723895087</v>
      </c>
      <c r="M2184" s="77">
        <v>8.5995654940348595E-2</v>
      </c>
      <c r="N2184" s="77">
        <v>1.5491607996000001E-8</v>
      </c>
      <c r="O2184" s="77">
        <v>-2.5537493E-11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153</v>
      </c>
      <c r="U2184" s="105">
        <v>1.01623193E-10</v>
      </c>
      <c r="V2184" s="105">
        <v>0</v>
      </c>
      <c r="W2184" s="101">
        <v>5.1450253169999999E-11</v>
      </c>
    </row>
    <row r="2185" spans="2:23" x14ac:dyDescent="0.35">
      <c r="B2185" s="55" t="s">
        <v>114</v>
      </c>
      <c r="C2185" s="76" t="s">
        <v>137</v>
      </c>
      <c r="D2185" s="55" t="s">
        <v>77</v>
      </c>
      <c r="E2185" s="55" t="s">
        <v>161</v>
      </c>
      <c r="F2185" s="70">
        <v>390.65</v>
      </c>
      <c r="G2185" s="77">
        <v>53200</v>
      </c>
      <c r="H2185" s="77">
        <v>392.2</v>
      </c>
      <c r="I2185" s="77">
        <v>1</v>
      </c>
      <c r="J2185" s="77">
        <v>40.2030926809663</v>
      </c>
      <c r="K2185" s="77">
        <v>7.8066742331823799E-2</v>
      </c>
      <c r="L2185" s="77">
        <v>40.203092696415098</v>
      </c>
      <c r="M2185" s="77">
        <v>7.8066742391821001E-2</v>
      </c>
      <c r="N2185" s="77">
        <v>-1.5448797797000001E-8</v>
      </c>
      <c r="O2185" s="77">
        <v>-5.9997232999999999E-11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153</v>
      </c>
      <c r="U2185" s="105">
        <v>4.6121970600000001E-10</v>
      </c>
      <c r="V2185" s="105">
        <v>0</v>
      </c>
      <c r="W2185" s="101">
        <v>2.3350841417000002E-10</v>
      </c>
    </row>
    <row r="2186" spans="2:23" x14ac:dyDescent="0.35">
      <c r="B2186" s="55" t="s">
        <v>114</v>
      </c>
      <c r="C2186" s="76" t="s">
        <v>137</v>
      </c>
      <c r="D2186" s="55" t="s">
        <v>77</v>
      </c>
      <c r="E2186" s="55" t="s">
        <v>162</v>
      </c>
      <c r="F2186" s="70">
        <v>390.65</v>
      </c>
      <c r="G2186" s="77">
        <v>50404</v>
      </c>
      <c r="H2186" s="77">
        <v>390.65</v>
      </c>
      <c r="I2186" s="77">
        <v>1</v>
      </c>
      <c r="J2186" s="77">
        <v>-9.8542999999999997E-13</v>
      </c>
      <c r="K2186" s="77">
        <v>0</v>
      </c>
      <c r="L2186" s="77">
        <v>-9.8542999999999997E-13</v>
      </c>
      <c r="M2186" s="77">
        <v>0</v>
      </c>
      <c r="N2186" s="77">
        <v>0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154</v>
      </c>
      <c r="U2186" s="105">
        <v>0</v>
      </c>
      <c r="V2186" s="105">
        <v>0</v>
      </c>
      <c r="W2186" s="101">
        <v>0</v>
      </c>
    </row>
    <row r="2187" spans="2:23" x14ac:dyDescent="0.35">
      <c r="B2187" s="55" t="s">
        <v>114</v>
      </c>
      <c r="C2187" s="76" t="s">
        <v>137</v>
      </c>
      <c r="D2187" s="55" t="s">
        <v>77</v>
      </c>
      <c r="E2187" s="55" t="s">
        <v>163</v>
      </c>
      <c r="F2187" s="70">
        <v>385.41</v>
      </c>
      <c r="G2187" s="77">
        <v>50499</v>
      </c>
      <c r="H2187" s="77">
        <v>385.41</v>
      </c>
      <c r="I2187" s="77">
        <v>1</v>
      </c>
      <c r="J2187" s="77">
        <v>1.439907E-12</v>
      </c>
      <c r="K2187" s="77">
        <v>0</v>
      </c>
      <c r="L2187" s="77">
        <v>1.439907E-12</v>
      </c>
      <c r="M2187" s="77">
        <v>0</v>
      </c>
      <c r="N2187" s="77">
        <v>0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154</v>
      </c>
      <c r="U2187" s="105">
        <v>0</v>
      </c>
      <c r="V2187" s="105">
        <v>0</v>
      </c>
      <c r="W2187" s="101">
        <v>0</v>
      </c>
    </row>
    <row r="2188" spans="2:23" x14ac:dyDescent="0.35">
      <c r="B2188" s="55" t="s">
        <v>114</v>
      </c>
      <c r="C2188" s="76" t="s">
        <v>137</v>
      </c>
      <c r="D2188" s="55" t="s">
        <v>77</v>
      </c>
      <c r="E2188" s="55" t="s">
        <v>163</v>
      </c>
      <c r="F2188" s="70">
        <v>385.41</v>
      </c>
      <c r="G2188" s="77">
        <v>50554</v>
      </c>
      <c r="H2188" s="77">
        <v>385.41</v>
      </c>
      <c r="I2188" s="77">
        <v>1</v>
      </c>
      <c r="J2188" s="77">
        <v>1.0417E-13</v>
      </c>
      <c r="K2188" s="77">
        <v>0</v>
      </c>
      <c r="L2188" s="77">
        <v>1.0417E-13</v>
      </c>
      <c r="M2188" s="77">
        <v>0</v>
      </c>
      <c r="N2188" s="77">
        <v>0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154</v>
      </c>
      <c r="U2188" s="105">
        <v>0</v>
      </c>
      <c r="V2188" s="105">
        <v>0</v>
      </c>
      <c r="W2188" s="101">
        <v>0</v>
      </c>
    </row>
    <row r="2189" spans="2:23" x14ac:dyDescent="0.35">
      <c r="B2189" s="55" t="s">
        <v>114</v>
      </c>
      <c r="C2189" s="76" t="s">
        <v>137</v>
      </c>
      <c r="D2189" s="55" t="s">
        <v>77</v>
      </c>
      <c r="E2189" s="55" t="s">
        <v>164</v>
      </c>
      <c r="F2189" s="70">
        <v>385.41</v>
      </c>
      <c r="G2189" s="77">
        <v>50604</v>
      </c>
      <c r="H2189" s="77">
        <v>385.41</v>
      </c>
      <c r="I2189" s="77">
        <v>1</v>
      </c>
      <c r="J2189" s="77">
        <v>2.6230529999999999E-12</v>
      </c>
      <c r="K2189" s="77">
        <v>0</v>
      </c>
      <c r="L2189" s="77">
        <v>2.6230529999999999E-12</v>
      </c>
      <c r="M2189" s="77">
        <v>0</v>
      </c>
      <c r="N2189" s="77">
        <v>0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154</v>
      </c>
      <c r="U2189" s="105">
        <v>0</v>
      </c>
      <c r="V2189" s="105">
        <v>0</v>
      </c>
      <c r="W2189" s="101">
        <v>0</v>
      </c>
    </row>
    <row r="2190" spans="2:23" x14ac:dyDescent="0.35">
      <c r="B2190" s="55" t="s">
        <v>114</v>
      </c>
      <c r="C2190" s="76" t="s">
        <v>137</v>
      </c>
      <c r="D2190" s="55" t="s">
        <v>77</v>
      </c>
      <c r="E2190" s="55" t="s">
        <v>165</v>
      </c>
      <c r="F2190" s="70">
        <v>385.05</v>
      </c>
      <c r="G2190" s="77">
        <v>50750</v>
      </c>
      <c r="H2190" s="77">
        <v>385.74</v>
      </c>
      <c r="I2190" s="77">
        <v>1</v>
      </c>
      <c r="J2190" s="77">
        <v>37.280964649894102</v>
      </c>
      <c r="K2190" s="77">
        <v>3.3217900772917003E-2</v>
      </c>
      <c r="L2190" s="77">
        <v>37.280964661730799</v>
      </c>
      <c r="M2190" s="77">
        <v>3.3217900794010401E-2</v>
      </c>
      <c r="N2190" s="77">
        <v>-1.1836753799E-8</v>
      </c>
      <c r="O2190" s="77">
        <v>-2.1093451E-11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153</v>
      </c>
      <c r="U2190" s="105">
        <v>3.8049411000000003E-11</v>
      </c>
      <c r="V2190" s="105">
        <v>0</v>
      </c>
      <c r="W2190" s="101">
        <v>1.9263829160000002E-11</v>
      </c>
    </row>
    <row r="2191" spans="2:23" x14ac:dyDescent="0.35">
      <c r="B2191" s="55" t="s">
        <v>114</v>
      </c>
      <c r="C2191" s="76" t="s">
        <v>137</v>
      </c>
      <c r="D2191" s="55" t="s">
        <v>77</v>
      </c>
      <c r="E2191" s="55" t="s">
        <v>165</v>
      </c>
      <c r="F2191" s="70">
        <v>385.05</v>
      </c>
      <c r="G2191" s="77">
        <v>50800</v>
      </c>
      <c r="H2191" s="77">
        <v>385.35</v>
      </c>
      <c r="I2191" s="77">
        <v>1</v>
      </c>
      <c r="J2191" s="77">
        <v>21.136548100212401</v>
      </c>
      <c r="K2191" s="77">
        <v>8.3542935465814698E-3</v>
      </c>
      <c r="L2191" s="77">
        <v>21.136548086891601</v>
      </c>
      <c r="M2191" s="77">
        <v>8.3542935360513201E-3</v>
      </c>
      <c r="N2191" s="77">
        <v>1.332075561E-8</v>
      </c>
      <c r="O2191" s="77">
        <v>1.0530150000000001E-11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153</v>
      </c>
      <c r="U2191" s="105">
        <v>5.9986948999999994E-11</v>
      </c>
      <c r="V2191" s="105">
        <v>0</v>
      </c>
      <c r="W2191" s="101">
        <v>3.0370465850000003E-11</v>
      </c>
    </row>
    <row r="2192" spans="2:23" x14ac:dyDescent="0.35">
      <c r="B2192" s="55" t="s">
        <v>114</v>
      </c>
      <c r="C2192" s="76" t="s">
        <v>137</v>
      </c>
      <c r="D2192" s="55" t="s">
        <v>77</v>
      </c>
      <c r="E2192" s="55" t="s">
        <v>166</v>
      </c>
      <c r="F2192" s="70">
        <v>386.14</v>
      </c>
      <c r="G2192" s="77">
        <v>50750</v>
      </c>
      <c r="H2192" s="77">
        <v>385.74</v>
      </c>
      <c r="I2192" s="77">
        <v>1</v>
      </c>
      <c r="J2192" s="77">
        <v>-67.965601427082305</v>
      </c>
      <c r="K2192" s="77">
        <v>3.51068546278221E-2</v>
      </c>
      <c r="L2192" s="77">
        <v>-67.965601437818705</v>
      </c>
      <c r="M2192" s="77">
        <v>3.5106854638913602E-2</v>
      </c>
      <c r="N2192" s="77">
        <v>1.0736456168999999E-8</v>
      </c>
      <c r="O2192" s="77">
        <v>-1.1091583E-11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154</v>
      </c>
      <c r="U2192" s="105">
        <v>1.3896777000000001E-11</v>
      </c>
      <c r="V2192" s="105">
        <v>0</v>
      </c>
      <c r="W2192" s="101">
        <v>7.0357235799999997E-12</v>
      </c>
    </row>
    <row r="2193" spans="2:23" x14ac:dyDescent="0.35">
      <c r="B2193" s="55" t="s">
        <v>114</v>
      </c>
      <c r="C2193" s="76" t="s">
        <v>137</v>
      </c>
      <c r="D2193" s="55" t="s">
        <v>77</v>
      </c>
      <c r="E2193" s="55" t="s">
        <v>166</v>
      </c>
      <c r="F2193" s="70">
        <v>386.14</v>
      </c>
      <c r="G2193" s="77">
        <v>50950</v>
      </c>
      <c r="H2193" s="77">
        <v>387.05</v>
      </c>
      <c r="I2193" s="77">
        <v>1</v>
      </c>
      <c r="J2193" s="77">
        <v>134.24295364926701</v>
      </c>
      <c r="K2193" s="77">
        <v>0.15858630131941701</v>
      </c>
      <c r="L2193" s="77">
        <v>134.24295365844799</v>
      </c>
      <c r="M2193" s="77">
        <v>0.15858630134110799</v>
      </c>
      <c r="N2193" s="77">
        <v>-9.1809670980000004E-9</v>
      </c>
      <c r="O2193" s="77">
        <v>-2.1691655E-11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153</v>
      </c>
      <c r="U2193" s="105">
        <v>-3.1205131000000002E-11</v>
      </c>
      <c r="V2193" s="105">
        <v>0</v>
      </c>
      <c r="W2193" s="101">
        <v>-4.6611586100000002E-11</v>
      </c>
    </row>
    <row r="2194" spans="2:23" x14ac:dyDescent="0.35">
      <c r="B2194" s="55" t="s">
        <v>114</v>
      </c>
      <c r="C2194" s="76" t="s">
        <v>137</v>
      </c>
      <c r="D2194" s="55" t="s">
        <v>77</v>
      </c>
      <c r="E2194" s="55" t="s">
        <v>167</v>
      </c>
      <c r="F2194" s="70">
        <v>385.35</v>
      </c>
      <c r="G2194" s="77">
        <v>51300</v>
      </c>
      <c r="H2194" s="77">
        <v>386.59</v>
      </c>
      <c r="I2194" s="77">
        <v>1</v>
      </c>
      <c r="J2194" s="77">
        <v>88.627850080912097</v>
      </c>
      <c r="K2194" s="77">
        <v>0.120258454850558</v>
      </c>
      <c r="L2194" s="77">
        <v>88.627850083274794</v>
      </c>
      <c r="M2194" s="77">
        <v>0.12025845485697</v>
      </c>
      <c r="N2194" s="77">
        <v>-2.3627322319999999E-9</v>
      </c>
      <c r="O2194" s="77">
        <v>-6.41195E-12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153</v>
      </c>
      <c r="U2194" s="105">
        <v>4.5496764000000001E-10</v>
      </c>
      <c r="V2194" s="105">
        <v>0</v>
      </c>
      <c r="W2194" s="101">
        <v>2.3034308971000001E-10</v>
      </c>
    </row>
    <row r="2195" spans="2:23" x14ac:dyDescent="0.35">
      <c r="B2195" s="55" t="s">
        <v>114</v>
      </c>
      <c r="C2195" s="76" t="s">
        <v>137</v>
      </c>
      <c r="D2195" s="55" t="s">
        <v>77</v>
      </c>
      <c r="E2195" s="55" t="s">
        <v>168</v>
      </c>
      <c r="F2195" s="70">
        <v>390</v>
      </c>
      <c r="G2195" s="77">
        <v>54750</v>
      </c>
      <c r="H2195" s="77">
        <v>395.62</v>
      </c>
      <c r="I2195" s="77">
        <v>1</v>
      </c>
      <c r="J2195" s="77">
        <v>74.712821453823196</v>
      </c>
      <c r="K2195" s="77">
        <v>0.59331138474661305</v>
      </c>
      <c r="L2195" s="77">
        <v>74.712821463379697</v>
      </c>
      <c r="M2195" s="77">
        <v>0.59331138489839297</v>
      </c>
      <c r="N2195" s="77">
        <v>-9.5564667290000006E-9</v>
      </c>
      <c r="O2195" s="77">
        <v>-1.51780064E-10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154</v>
      </c>
      <c r="U2195" s="105">
        <v>-5.9133840059999998E-9</v>
      </c>
      <c r="V2195" s="105">
        <v>0</v>
      </c>
      <c r="W2195" s="101">
        <v>-8.8329130148200003E-9</v>
      </c>
    </row>
    <row r="2196" spans="2:23" x14ac:dyDescent="0.35">
      <c r="B2196" s="55" t="s">
        <v>114</v>
      </c>
      <c r="C2196" s="76" t="s">
        <v>137</v>
      </c>
      <c r="D2196" s="55" t="s">
        <v>77</v>
      </c>
      <c r="E2196" s="55" t="s">
        <v>169</v>
      </c>
      <c r="F2196" s="70">
        <v>387.05</v>
      </c>
      <c r="G2196" s="77">
        <v>53150</v>
      </c>
      <c r="H2196" s="77">
        <v>394.21</v>
      </c>
      <c r="I2196" s="77">
        <v>1</v>
      </c>
      <c r="J2196" s="77">
        <v>194.76501457253499</v>
      </c>
      <c r="K2196" s="77">
        <v>1.66907007966335</v>
      </c>
      <c r="L2196" s="77">
        <v>194.765014570901</v>
      </c>
      <c r="M2196" s="77">
        <v>1.6690700796353499</v>
      </c>
      <c r="N2196" s="77">
        <v>1.633781999E-9</v>
      </c>
      <c r="O2196" s="77">
        <v>2.8001905999999999E-11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153</v>
      </c>
      <c r="U2196" s="105">
        <v>-7.5949443300000005E-10</v>
      </c>
      <c r="V2196" s="105">
        <v>0</v>
      </c>
      <c r="W2196" s="101">
        <v>-1.1344685640400001E-9</v>
      </c>
    </row>
    <row r="2197" spans="2:23" x14ac:dyDescent="0.35">
      <c r="B2197" s="55" t="s">
        <v>114</v>
      </c>
      <c r="C2197" s="76" t="s">
        <v>137</v>
      </c>
      <c r="D2197" s="55" t="s">
        <v>77</v>
      </c>
      <c r="E2197" s="55" t="s">
        <v>169</v>
      </c>
      <c r="F2197" s="70">
        <v>387.05</v>
      </c>
      <c r="G2197" s="77">
        <v>54500</v>
      </c>
      <c r="H2197" s="77">
        <v>385.63</v>
      </c>
      <c r="I2197" s="77">
        <v>1</v>
      </c>
      <c r="J2197" s="77">
        <v>-15.236316958515699</v>
      </c>
      <c r="K2197" s="77">
        <v>1.28538882764697E-2</v>
      </c>
      <c r="L2197" s="77">
        <v>-15.236316948845101</v>
      </c>
      <c r="M2197" s="77">
        <v>1.2853888260152799E-2</v>
      </c>
      <c r="N2197" s="77">
        <v>-9.6705921050000008E-9</v>
      </c>
      <c r="O2197" s="77">
        <v>1.6316896E-11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153</v>
      </c>
      <c r="U2197" s="105">
        <v>-7.4283712839999997E-9</v>
      </c>
      <c r="V2197" s="105">
        <v>0</v>
      </c>
      <c r="W2197" s="101">
        <v>-1.109587290911E-8</v>
      </c>
    </row>
    <row r="2198" spans="2:23" x14ac:dyDescent="0.35">
      <c r="B2198" s="55" t="s">
        <v>114</v>
      </c>
      <c r="C2198" s="76" t="s">
        <v>137</v>
      </c>
      <c r="D2198" s="55" t="s">
        <v>77</v>
      </c>
      <c r="E2198" s="55" t="s">
        <v>170</v>
      </c>
      <c r="F2198" s="70">
        <v>383.84</v>
      </c>
      <c r="G2198" s="77">
        <v>51250</v>
      </c>
      <c r="H2198" s="77">
        <v>383.84</v>
      </c>
      <c r="I2198" s="77">
        <v>1</v>
      </c>
      <c r="J2198" s="77">
        <v>-4.8767600000000001E-13</v>
      </c>
      <c r="K2198" s="77">
        <v>0</v>
      </c>
      <c r="L2198" s="77">
        <v>-4.8767600000000001E-13</v>
      </c>
      <c r="M2198" s="77">
        <v>0</v>
      </c>
      <c r="N2198" s="77">
        <v>0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154</v>
      </c>
      <c r="U2198" s="105">
        <v>0</v>
      </c>
      <c r="V2198" s="105">
        <v>0</v>
      </c>
      <c r="W2198" s="101">
        <v>0</v>
      </c>
    </row>
    <row r="2199" spans="2:23" x14ac:dyDescent="0.35">
      <c r="B2199" s="55" t="s">
        <v>114</v>
      </c>
      <c r="C2199" s="76" t="s">
        <v>137</v>
      </c>
      <c r="D2199" s="55" t="s">
        <v>77</v>
      </c>
      <c r="E2199" s="55" t="s">
        <v>171</v>
      </c>
      <c r="F2199" s="70">
        <v>386.59</v>
      </c>
      <c r="G2199" s="77">
        <v>53200</v>
      </c>
      <c r="H2199" s="77">
        <v>392.2</v>
      </c>
      <c r="I2199" s="77">
        <v>1</v>
      </c>
      <c r="J2199" s="77">
        <v>126.65465413697601</v>
      </c>
      <c r="K2199" s="77">
        <v>0.82613217284967999</v>
      </c>
      <c r="L2199" s="77">
        <v>126.654654138517</v>
      </c>
      <c r="M2199" s="77">
        <v>0.82613217286978502</v>
      </c>
      <c r="N2199" s="77">
        <v>-1.541167194E-9</v>
      </c>
      <c r="O2199" s="77">
        <v>-2.0105098E-11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154</v>
      </c>
      <c r="U2199" s="105">
        <v>8.1712326700000002E-10</v>
      </c>
      <c r="V2199" s="105">
        <v>0</v>
      </c>
      <c r="W2199" s="101">
        <v>4.1369689059999999E-10</v>
      </c>
    </row>
    <row r="2200" spans="2:23" x14ac:dyDescent="0.35">
      <c r="B2200" s="55" t="s">
        <v>114</v>
      </c>
      <c r="C2200" s="76" t="s">
        <v>137</v>
      </c>
      <c r="D2200" s="55" t="s">
        <v>77</v>
      </c>
      <c r="E2200" s="55" t="s">
        <v>172</v>
      </c>
      <c r="F2200" s="70">
        <v>395.88</v>
      </c>
      <c r="G2200" s="77">
        <v>53100</v>
      </c>
      <c r="H2200" s="77">
        <v>395.88</v>
      </c>
      <c r="I2200" s="77">
        <v>1</v>
      </c>
      <c r="J2200" s="77">
        <v>5.7342154000000002E-11</v>
      </c>
      <c r="K2200" s="77">
        <v>0</v>
      </c>
      <c r="L2200" s="77">
        <v>5.7342154000000002E-11</v>
      </c>
      <c r="M2200" s="77">
        <v>0</v>
      </c>
      <c r="N2200" s="77">
        <v>0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154</v>
      </c>
      <c r="U2200" s="105">
        <v>0</v>
      </c>
      <c r="V2200" s="105">
        <v>0</v>
      </c>
      <c r="W2200" s="101">
        <v>0</v>
      </c>
    </row>
    <row r="2201" spans="2:23" x14ac:dyDescent="0.35">
      <c r="B2201" s="55" t="s">
        <v>114</v>
      </c>
      <c r="C2201" s="76" t="s">
        <v>137</v>
      </c>
      <c r="D2201" s="55" t="s">
        <v>77</v>
      </c>
      <c r="E2201" s="55" t="s">
        <v>173</v>
      </c>
      <c r="F2201" s="70">
        <v>395.88</v>
      </c>
      <c r="G2201" s="77">
        <v>52000</v>
      </c>
      <c r="H2201" s="77">
        <v>395.88</v>
      </c>
      <c r="I2201" s="77">
        <v>1</v>
      </c>
      <c r="J2201" s="77">
        <v>-2.1112064000000001E-11</v>
      </c>
      <c r="K2201" s="77">
        <v>0</v>
      </c>
      <c r="L2201" s="77">
        <v>-2.1112064000000001E-11</v>
      </c>
      <c r="M2201" s="77">
        <v>0</v>
      </c>
      <c r="N2201" s="77">
        <v>0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154</v>
      </c>
      <c r="U2201" s="105">
        <v>0</v>
      </c>
      <c r="V2201" s="105">
        <v>0</v>
      </c>
      <c r="W2201" s="101">
        <v>0</v>
      </c>
    </row>
    <row r="2202" spans="2:23" x14ac:dyDescent="0.35">
      <c r="B2202" s="55" t="s">
        <v>114</v>
      </c>
      <c r="C2202" s="76" t="s">
        <v>137</v>
      </c>
      <c r="D2202" s="55" t="s">
        <v>77</v>
      </c>
      <c r="E2202" s="55" t="s">
        <v>173</v>
      </c>
      <c r="F2202" s="70">
        <v>395.88</v>
      </c>
      <c r="G2202" s="77">
        <v>53050</v>
      </c>
      <c r="H2202" s="77">
        <v>394.9</v>
      </c>
      <c r="I2202" s="77">
        <v>1</v>
      </c>
      <c r="J2202" s="77">
        <v>-134.933921134364</v>
      </c>
      <c r="K2202" s="77">
        <v>0.171147332883331</v>
      </c>
      <c r="L2202" s="77">
        <v>-134.93392113281701</v>
      </c>
      <c r="M2202" s="77">
        <v>0.171147332879407</v>
      </c>
      <c r="N2202" s="77">
        <v>-1.546829331E-9</v>
      </c>
      <c r="O2202" s="77">
        <v>3.9239229999999998E-12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153</v>
      </c>
      <c r="U2202" s="105">
        <v>3.5587099000000002E-11</v>
      </c>
      <c r="V2202" s="105">
        <v>0</v>
      </c>
      <c r="W2202" s="101">
        <v>1.8017198620000001E-11</v>
      </c>
    </row>
    <row r="2203" spans="2:23" x14ac:dyDescent="0.35">
      <c r="B2203" s="55" t="s">
        <v>114</v>
      </c>
      <c r="C2203" s="76" t="s">
        <v>137</v>
      </c>
      <c r="D2203" s="55" t="s">
        <v>77</v>
      </c>
      <c r="E2203" s="55" t="s">
        <v>173</v>
      </c>
      <c r="F2203" s="70">
        <v>395.88</v>
      </c>
      <c r="G2203" s="77">
        <v>53050</v>
      </c>
      <c r="H2203" s="77">
        <v>394.9</v>
      </c>
      <c r="I2203" s="77">
        <v>2</v>
      </c>
      <c r="J2203" s="77">
        <v>-119.33735581936</v>
      </c>
      <c r="K2203" s="77">
        <v>0.12105193819863</v>
      </c>
      <c r="L2203" s="77">
        <v>-119.33735581799201</v>
      </c>
      <c r="M2203" s="77">
        <v>0.121051938195854</v>
      </c>
      <c r="N2203" s="77">
        <v>-1.368105629E-9</v>
      </c>
      <c r="O2203" s="77">
        <v>2.775514E-12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153</v>
      </c>
      <c r="U2203" s="105">
        <v>-2.4333295899999998E-10</v>
      </c>
      <c r="V2203" s="105">
        <v>0</v>
      </c>
      <c r="W2203" s="101">
        <v>-3.6347019884000001E-10</v>
      </c>
    </row>
    <row r="2204" spans="2:23" x14ac:dyDescent="0.35">
      <c r="B2204" s="55" t="s">
        <v>114</v>
      </c>
      <c r="C2204" s="76" t="s">
        <v>137</v>
      </c>
      <c r="D2204" s="55" t="s">
        <v>77</v>
      </c>
      <c r="E2204" s="55" t="s">
        <v>173</v>
      </c>
      <c r="F2204" s="70">
        <v>395.88</v>
      </c>
      <c r="G2204" s="77">
        <v>53100</v>
      </c>
      <c r="H2204" s="77">
        <v>395.88</v>
      </c>
      <c r="I2204" s="77">
        <v>2</v>
      </c>
      <c r="J2204" s="77">
        <v>-7.66198E-12</v>
      </c>
      <c r="K2204" s="77">
        <v>0</v>
      </c>
      <c r="L2204" s="77">
        <v>-7.66198E-12</v>
      </c>
      <c r="M2204" s="77">
        <v>0</v>
      </c>
      <c r="N2204" s="77">
        <v>0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154</v>
      </c>
      <c r="U2204" s="105">
        <v>0</v>
      </c>
      <c r="V2204" s="105">
        <v>0</v>
      </c>
      <c r="W2204" s="101">
        <v>0</v>
      </c>
    </row>
    <row r="2205" spans="2:23" x14ac:dyDescent="0.35">
      <c r="B2205" s="55" t="s">
        <v>114</v>
      </c>
      <c r="C2205" s="76" t="s">
        <v>137</v>
      </c>
      <c r="D2205" s="55" t="s">
        <v>77</v>
      </c>
      <c r="E2205" s="55" t="s">
        <v>174</v>
      </c>
      <c r="F2205" s="70">
        <v>396.26</v>
      </c>
      <c r="G2205" s="77">
        <v>53000</v>
      </c>
      <c r="H2205" s="77">
        <v>395.88</v>
      </c>
      <c r="I2205" s="77">
        <v>1</v>
      </c>
      <c r="J2205" s="77">
        <v>-41.6363046912887</v>
      </c>
      <c r="K2205" s="77">
        <v>0</v>
      </c>
      <c r="L2205" s="77">
        <v>-41.636304693645002</v>
      </c>
      <c r="M2205" s="77">
        <v>0</v>
      </c>
      <c r="N2205" s="77">
        <v>2.3563595520000001E-9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153</v>
      </c>
      <c r="U2205" s="105">
        <v>8.9541662999999998E-10</v>
      </c>
      <c r="V2205" s="105">
        <v>0</v>
      </c>
      <c r="W2205" s="101">
        <v>4.5333561114E-10</v>
      </c>
    </row>
    <row r="2206" spans="2:23" x14ac:dyDescent="0.35">
      <c r="B2206" s="55" t="s">
        <v>114</v>
      </c>
      <c r="C2206" s="76" t="s">
        <v>137</v>
      </c>
      <c r="D2206" s="55" t="s">
        <v>77</v>
      </c>
      <c r="E2206" s="55" t="s">
        <v>174</v>
      </c>
      <c r="F2206" s="70">
        <v>396.26</v>
      </c>
      <c r="G2206" s="77">
        <v>53000</v>
      </c>
      <c r="H2206" s="77">
        <v>395.88</v>
      </c>
      <c r="I2206" s="77">
        <v>2</v>
      </c>
      <c r="J2206" s="77">
        <v>-36.778735810637897</v>
      </c>
      <c r="K2206" s="77">
        <v>0</v>
      </c>
      <c r="L2206" s="77">
        <v>-36.778735812719297</v>
      </c>
      <c r="M2206" s="77">
        <v>0</v>
      </c>
      <c r="N2206" s="77">
        <v>2.081446127E-9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153</v>
      </c>
      <c r="U2206" s="105">
        <v>7.9094952800000003E-10</v>
      </c>
      <c r="V2206" s="105">
        <v>0</v>
      </c>
      <c r="W2206" s="101">
        <v>4.0044553076999998E-10</v>
      </c>
    </row>
    <row r="2207" spans="2:23" x14ac:dyDescent="0.35">
      <c r="B2207" s="55" t="s">
        <v>114</v>
      </c>
      <c r="C2207" s="76" t="s">
        <v>137</v>
      </c>
      <c r="D2207" s="55" t="s">
        <v>77</v>
      </c>
      <c r="E2207" s="55" t="s">
        <v>174</v>
      </c>
      <c r="F2207" s="70">
        <v>396.26</v>
      </c>
      <c r="G2207" s="77">
        <v>53000</v>
      </c>
      <c r="H2207" s="77">
        <v>395.88</v>
      </c>
      <c r="I2207" s="77">
        <v>3</v>
      </c>
      <c r="J2207" s="77">
        <v>-36.778735810637897</v>
      </c>
      <c r="K2207" s="77">
        <v>0</v>
      </c>
      <c r="L2207" s="77">
        <v>-36.778735812719297</v>
      </c>
      <c r="M2207" s="77">
        <v>0</v>
      </c>
      <c r="N2207" s="77">
        <v>2.081446127E-9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153</v>
      </c>
      <c r="U2207" s="105">
        <v>7.9094952800000003E-10</v>
      </c>
      <c r="V2207" s="105">
        <v>0</v>
      </c>
      <c r="W2207" s="101">
        <v>4.0044553076999998E-10</v>
      </c>
    </row>
    <row r="2208" spans="2:23" x14ac:dyDescent="0.35">
      <c r="B2208" s="55" t="s">
        <v>114</v>
      </c>
      <c r="C2208" s="76" t="s">
        <v>137</v>
      </c>
      <c r="D2208" s="55" t="s">
        <v>77</v>
      </c>
      <c r="E2208" s="55" t="s">
        <v>174</v>
      </c>
      <c r="F2208" s="70">
        <v>396.26</v>
      </c>
      <c r="G2208" s="77">
        <v>53204</v>
      </c>
      <c r="H2208" s="77">
        <v>394.47</v>
      </c>
      <c r="I2208" s="77">
        <v>1</v>
      </c>
      <c r="J2208" s="77">
        <v>-8.6377234477470495</v>
      </c>
      <c r="K2208" s="77">
        <v>9.5351920407772198E-3</v>
      </c>
      <c r="L2208" s="77">
        <v>-8.6377234488271597</v>
      </c>
      <c r="M2208" s="77">
        <v>9.5351920431619008E-3</v>
      </c>
      <c r="N2208" s="77">
        <v>1.0801151639999999E-9</v>
      </c>
      <c r="O2208" s="77">
        <v>-2.3846799999999999E-12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153</v>
      </c>
      <c r="U2208" s="105">
        <v>9.9058727799999998E-10</v>
      </c>
      <c r="V2208" s="105">
        <v>0</v>
      </c>
      <c r="W2208" s="101">
        <v>5.0151904043000002E-10</v>
      </c>
    </row>
    <row r="2209" spans="2:23" x14ac:dyDescent="0.35">
      <c r="B2209" s="55" t="s">
        <v>114</v>
      </c>
      <c r="C2209" s="76" t="s">
        <v>137</v>
      </c>
      <c r="D2209" s="55" t="s">
        <v>77</v>
      </c>
      <c r="E2209" s="55" t="s">
        <v>174</v>
      </c>
      <c r="F2209" s="70">
        <v>396.26</v>
      </c>
      <c r="G2209" s="77">
        <v>53304</v>
      </c>
      <c r="H2209" s="77">
        <v>398.14</v>
      </c>
      <c r="I2209" s="77">
        <v>1</v>
      </c>
      <c r="J2209" s="77">
        <v>31.049413803515101</v>
      </c>
      <c r="K2209" s="77">
        <v>8.9368927242135396E-2</v>
      </c>
      <c r="L2209" s="77">
        <v>31.0494138028652</v>
      </c>
      <c r="M2209" s="77">
        <v>8.9368927238394402E-2</v>
      </c>
      <c r="N2209" s="77">
        <v>6.4986904700000003E-10</v>
      </c>
      <c r="O2209" s="77">
        <v>3.7410180000000002E-12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153</v>
      </c>
      <c r="U2209" s="105">
        <v>2.6417850500000002E-10</v>
      </c>
      <c r="V2209" s="105">
        <v>0</v>
      </c>
      <c r="W2209" s="101">
        <v>1.3374949716000001E-10</v>
      </c>
    </row>
    <row r="2210" spans="2:23" x14ac:dyDescent="0.35">
      <c r="B2210" s="55" t="s">
        <v>114</v>
      </c>
      <c r="C2210" s="76" t="s">
        <v>137</v>
      </c>
      <c r="D2210" s="55" t="s">
        <v>77</v>
      </c>
      <c r="E2210" s="55" t="s">
        <v>174</v>
      </c>
      <c r="F2210" s="70">
        <v>396.26</v>
      </c>
      <c r="G2210" s="77">
        <v>53354</v>
      </c>
      <c r="H2210" s="77">
        <v>397.06</v>
      </c>
      <c r="I2210" s="77">
        <v>1</v>
      </c>
      <c r="J2210" s="77">
        <v>39.860724853641599</v>
      </c>
      <c r="K2210" s="77">
        <v>3.3366425103012097E-2</v>
      </c>
      <c r="L2210" s="77">
        <v>39.860724856349002</v>
      </c>
      <c r="M2210" s="77">
        <v>3.3366425107544798E-2</v>
      </c>
      <c r="N2210" s="77">
        <v>-2.7074842370000001E-9</v>
      </c>
      <c r="O2210" s="77">
        <v>-4.5327349999999999E-12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154</v>
      </c>
      <c r="U2210" s="105">
        <v>3.6803277800000001E-10</v>
      </c>
      <c r="V2210" s="105">
        <v>0</v>
      </c>
      <c r="W2210" s="101">
        <v>1.8632931167999999E-10</v>
      </c>
    </row>
    <row r="2211" spans="2:23" x14ac:dyDescent="0.35">
      <c r="B2211" s="55" t="s">
        <v>114</v>
      </c>
      <c r="C2211" s="76" t="s">
        <v>137</v>
      </c>
      <c r="D2211" s="55" t="s">
        <v>77</v>
      </c>
      <c r="E2211" s="55" t="s">
        <v>174</v>
      </c>
      <c r="F2211" s="70">
        <v>396.26</v>
      </c>
      <c r="G2211" s="77">
        <v>53454</v>
      </c>
      <c r="H2211" s="77">
        <v>398.03</v>
      </c>
      <c r="I2211" s="77">
        <v>1</v>
      </c>
      <c r="J2211" s="77">
        <v>32.460499286533398</v>
      </c>
      <c r="K2211" s="77">
        <v>7.1861249750096806E-2</v>
      </c>
      <c r="L2211" s="77">
        <v>32.460499289329498</v>
      </c>
      <c r="M2211" s="77">
        <v>7.1861249762476806E-2</v>
      </c>
      <c r="N2211" s="77">
        <v>-2.7961022390000002E-9</v>
      </c>
      <c r="O2211" s="77">
        <v>-1.2380037999999999E-11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154</v>
      </c>
      <c r="U2211" s="105">
        <v>3.2430612000000002E-11</v>
      </c>
      <c r="V2211" s="105">
        <v>0</v>
      </c>
      <c r="W2211" s="101">
        <v>1.6419118000000001E-11</v>
      </c>
    </row>
    <row r="2212" spans="2:23" x14ac:dyDescent="0.35">
      <c r="B2212" s="55" t="s">
        <v>114</v>
      </c>
      <c r="C2212" s="76" t="s">
        <v>137</v>
      </c>
      <c r="D2212" s="55" t="s">
        <v>77</v>
      </c>
      <c r="E2212" s="55" t="s">
        <v>174</v>
      </c>
      <c r="F2212" s="70">
        <v>396.26</v>
      </c>
      <c r="G2212" s="77">
        <v>53604</v>
      </c>
      <c r="H2212" s="77">
        <v>397.68</v>
      </c>
      <c r="I2212" s="77">
        <v>1</v>
      </c>
      <c r="J2212" s="77">
        <v>35.5601365545673</v>
      </c>
      <c r="K2212" s="77">
        <v>5.50067640624071E-2</v>
      </c>
      <c r="L2212" s="77">
        <v>35.560136555633399</v>
      </c>
      <c r="M2212" s="77">
        <v>5.5006764065705399E-2</v>
      </c>
      <c r="N2212" s="77">
        <v>-1.0661249660000001E-9</v>
      </c>
      <c r="O2212" s="77">
        <v>-3.298306E-12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154</v>
      </c>
      <c r="U2212" s="105">
        <v>2.0456906200000001E-10</v>
      </c>
      <c r="V2212" s="105">
        <v>0</v>
      </c>
      <c r="W2212" s="101">
        <v>1.0357015677E-10</v>
      </c>
    </row>
    <row r="2213" spans="2:23" x14ac:dyDescent="0.35">
      <c r="B2213" s="55" t="s">
        <v>114</v>
      </c>
      <c r="C2213" s="76" t="s">
        <v>137</v>
      </c>
      <c r="D2213" s="55" t="s">
        <v>77</v>
      </c>
      <c r="E2213" s="55" t="s">
        <v>174</v>
      </c>
      <c r="F2213" s="70">
        <v>396.26</v>
      </c>
      <c r="G2213" s="77">
        <v>53654</v>
      </c>
      <c r="H2213" s="77">
        <v>396.1</v>
      </c>
      <c r="I2213" s="77">
        <v>1</v>
      </c>
      <c r="J2213" s="77">
        <v>-15.2345035340742</v>
      </c>
      <c r="K2213" s="77">
        <v>1.13190340760324E-2</v>
      </c>
      <c r="L2213" s="77">
        <v>-15.234503532402901</v>
      </c>
      <c r="M2213" s="77">
        <v>1.13190340735489E-2</v>
      </c>
      <c r="N2213" s="77">
        <v>-1.6713075370000001E-9</v>
      </c>
      <c r="O2213" s="77">
        <v>2.4835199999999999E-12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154</v>
      </c>
      <c r="U2213" s="105">
        <v>7.16511579E-10</v>
      </c>
      <c r="V2213" s="105">
        <v>0</v>
      </c>
      <c r="W2213" s="101">
        <v>3.6275874679000002E-10</v>
      </c>
    </row>
    <row r="2214" spans="2:23" x14ac:dyDescent="0.35">
      <c r="B2214" s="55" t="s">
        <v>114</v>
      </c>
      <c r="C2214" s="76" t="s">
        <v>137</v>
      </c>
      <c r="D2214" s="55" t="s">
        <v>77</v>
      </c>
      <c r="E2214" s="55" t="s">
        <v>175</v>
      </c>
      <c r="F2214" s="70">
        <v>394.9</v>
      </c>
      <c r="G2214" s="77">
        <v>53150</v>
      </c>
      <c r="H2214" s="77">
        <v>394.21</v>
      </c>
      <c r="I2214" s="77">
        <v>1</v>
      </c>
      <c r="J2214" s="77">
        <v>-17.482010313047599</v>
      </c>
      <c r="K2214" s="77">
        <v>8.3617819302593405E-3</v>
      </c>
      <c r="L2214" s="77">
        <v>-17.4820103052059</v>
      </c>
      <c r="M2214" s="77">
        <v>8.3617819227578497E-3</v>
      </c>
      <c r="N2214" s="77">
        <v>-7.8417022879999993E-9</v>
      </c>
      <c r="O2214" s="77">
        <v>7.5014950000000002E-12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154</v>
      </c>
      <c r="U2214" s="105">
        <v>-2.4510223989999999E-9</v>
      </c>
      <c r="V2214" s="105">
        <v>0</v>
      </c>
      <c r="W2214" s="101">
        <v>-3.6611300104600001E-9</v>
      </c>
    </row>
    <row r="2215" spans="2:23" x14ac:dyDescent="0.35">
      <c r="B2215" s="55" t="s">
        <v>114</v>
      </c>
      <c r="C2215" s="76" t="s">
        <v>137</v>
      </c>
      <c r="D2215" s="55" t="s">
        <v>77</v>
      </c>
      <c r="E2215" s="55" t="s">
        <v>175</v>
      </c>
      <c r="F2215" s="70">
        <v>394.9</v>
      </c>
      <c r="G2215" s="77">
        <v>53150</v>
      </c>
      <c r="H2215" s="77">
        <v>394.21</v>
      </c>
      <c r="I2215" s="77">
        <v>2</v>
      </c>
      <c r="J2215" s="77">
        <v>-17.430680938132902</v>
      </c>
      <c r="K2215" s="77">
        <v>8.3218663939158399E-3</v>
      </c>
      <c r="L2215" s="77">
        <v>-17.4306809303142</v>
      </c>
      <c r="M2215" s="77">
        <v>8.3218663864501798E-3</v>
      </c>
      <c r="N2215" s="77">
        <v>-7.8186457309999996E-9</v>
      </c>
      <c r="O2215" s="77">
        <v>7.4656550000000003E-12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154</v>
      </c>
      <c r="U2215" s="105">
        <v>-2.449254091E-9</v>
      </c>
      <c r="V2215" s="105">
        <v>0</v>
      </c>
      <c r="W2215" s="101">
        <v>-3.6584886614900001E-9</v>
      </c>
    </row>
    <row r="2216" spans="2:23" x14ac:dyDescent="0.35">
      <c r="B2216" s="55" t="s">
        <v>114</v>
      </c>
      <c r="C2216" s="76" t="s">
        <v>137</v>
      </c>
      <c r="D2216" s="55" t="s">
        <v>77</v>
      </c>
      <c r="E2216" s="55" t="s">
        <v>175</v>
      </c>
      <c r="F2216" s="70">
        <v>394.9</v>
      </c>
      <c r="G2216" s="77">
        <v>53900</v>
      </c>
      <c r="H2216" s="77">
        <v>394.34</v>
      </c>
      <c r="I2216" s="77">
        <v>1</v>
      </c>
      <c r="J2216" s="77">
        <v>-8.0992115009832109</v>
      </c>
      <c r="K2216" s="77">
        <v>3.08306966606996E-3</v>
      </c>
      <c r="L2216" s="77">
        <v>-8.0992114966352204</v>
      </c>
      <c r="M2216" s="77">
        <v>3.0830696627597198E-3</v>
      </c>
      <c r="N2216" s="77">
        <v>-4.347991411E-9</v>
      </c>
      <c r="O2216" s="77">
        <v>3.3102379999999999E-12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153</v>
      </c>
      <c r="U2216" s="105">
        <v>-1.128589086E-9</v>
      </c>
      <c r="V2216" s="105">
        <v>0</v>
      </c>
      <c r="W2216" s="101">
        <v>-1.68579094745E-9</v>
      </c>
    </row>
    <row r="2217" spans="2:23" x14ac:dyDescent="0.35">
      <c r="B2217" s="55" t="s">
        <v>114</v>
      </c>
      <c r="C2217" s="76" t="s">
        <v>137</v>
      </c>
      <c r="D2217" s="55" t="s">
        <v>77</v>
      </c>
      <c r="E2217" s="55" t="s">
        <v>175</v>
      </c>
      <c r="F2217" s="70">
        <v>394.9</v>
      </c>
      <c r="G2217" s="77">
        <v>53900</v>
      </c>
      <c r="H2217" s="77">
        <v>394.34</v>
      </c>
      <c r="I2217" s="77">
        <v>2</v>
      </c>
      <c r="J2217" s="77">
        <v>-8.0894045557481906</v>
      </c>
      <c r="K2217" s="77">
        <v>3.0664465198789802E-3</v>
      </c>
      <c r="L2217" s="77">
        <v>-8.0894045514054405</v>
      </c>
      <c r="M2217" s="77">
        <v>3.06644651658658E-3</v>
      </c>
      <c r="N2217" s="77">
        <v>-4.3427442199999996E-9</v>
      </c>
      <c r="O2217" s="77">
        <v>3.2924039999999999E-12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153</v>
      </c>
      <c r="U2217" s="105">
        <v>-1.1326884890000001E-9</v>
      </c>
      <c r="V2217" s="105">
        <v>0</v>
      </c>
      <c r="W2217" s="101">
        <v>-1.6919142890199999E-9</v>
      </c>
    </row>
    <row r="2218" spans="2:23" x14ac:dyDescent="0.35">
      <c r="B2218" s="55" t="s">
        <v>114</v>
      </c>
      <c r="C2218" s="76" t="s">
        <v>137</v>
      </c>
      <c r="D2218" s="55" t="s">
        <v>77</v>
      </c>
      <c r="E2218" s="55" t="s">
        <v>176</v>
      </c>
      <c r="F2218" s="70">
        <v>394.21</v>
      </c>
      <c r="G2218" s="77">
        <v>53550</v>
      </c>
      <c r="H2218" s="77">
        <v>393.86</v>
      </c>
      <c r="I2218" s="77">
        <v>1</v>
      </c>
      <c r="J2218" s="77">
        <v>-3.6902593372330701</v>
      </c>
      <c r="K2218" s="77">
        <v>3.3500314381048197E-4</v>
      </c>
      <c r="L2218" s="77">
        <v>-3.6902593316291399</v>
      </c>
      <c r="M2218" s="77">
        <v>3.3500314279302898E-4</v>
      </c>
      <c r="N2218" s="77">
        <v>-5.6039235750000001E-9</v>
      </c>
      <c r="O2218" s="77">
        <v>1.017453E-12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153</v>
      </c>
      <c r="U2218" s="105">
        <v>-1.560461304E-9</v>
      </c>
      <c r="V2218" s="105">
        <v>0</v>
      </c>
      <c r="W2218" s="101">
        <v>-2.3308851492199998E-9</v>
      </c>
    </row>
    <row r="2219" spans="2:23" x14ac:dyDescent="0.35">
      <c r="B2219" s="55" t="s">
        <v>114</v>
      </c>
      <c r="C2219" s="76" t="s">
        <v>137</v>
      </c>
      <c r="D2219" s="55" t="s">
        <v>77</v>
      </c>
      <c r="E2219" s="55" t="s">
        <v>176</v>
      </c>
      <c r="F2219" s="70">
        <v>394.21</v>
      </c>
      <c r="G2219" s="77">
        <v>54200</v>
      </c>
      <c r="H2219" s="77">
        <v>394.2</v>
      </c>
      <c r="I2219" s="77">
        <v>1</v>
      </c>
      <c r="J2219" s="77">
        <v>13.450479851839599</v>
      </c>
      <c r="K2219" s="77">
        <v>1.19404169441531E-3</v>
      </c>
      <c r="L2219" s="77">
        <v>13.450479857534299</v>
      </c>
      <c r="M2219" s="77">
        <v>1.19404169542638E-3</v>
      </c>
      <c r="N2219" s="77">
        <v>-5.6946530819999999E-9</v>
      </c>
      <c r="O2219" s="77">
        <v>-1.011065E-12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153</v>
      </c>
      <c r="U2219" s="105">
        <v>-4.5551332000000002E-10</v>
      </c>
      <c r="V2219" s="105">
        <v>0</v>
      </c>
      <c r="W2219" s="101">
        <v>-6.8040728094E-10</v>
      </c>
    </row>
    <row r="2220" spans="2:23" x14ac:dyDescent="0.35">
      <c r="B2220" s="55" t="s">
        <v>114</v>
      </c>
      <c r="C2220" s="76" t="s">
        <v>137</v>
      </c>
      <c r="D2220" s="55" t="s">
        <v>77</v>
      </c>
      <c r="E2220" s="55" t="s">
        <v>177</v>
      </c>
      <c r="F2220" s="70">
        <v>394.39</v>
      </c>
      <c r="G2220" s="77">
        <v>53150</v>
      </c>
      <c r="H2220" s="77">
        <v>394.21</v>
      </c>
      <c r="I2220" s="77">
        <v>1</v>
      </c>
      <c r="J2220" s="77">
        <v>-37.879926037626397</v>
      </c>
      <c r="K2220" s="77">
        <v>0</v>
      </c>
      <c r="L2220" s="77">
        <v>-37.879926038585403</v>
      </c>
      <c r="M2220" s="77">
        <v>0</v>
      </c>
      <c r="N2220" s="77">
        <v>9.5902175099999995E-10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154</v>
      </c>
      <c r="U2220" s="105">
        <v>1.7262391500000001E-10</v>
      </c>
      <c r="V2220" s="105">
        <v>0</v>
      </c>
      <c r="W2220" s="101">
        <v>8.7396822199999998E-11</v>
      </c>
    </row>
    <row r="2221" spans="2:23" x14ac:dyDescent="0.35">
      <c r="B2221" s="55" t="s">
        <v>114</v>
      </c>
      <c r="C2221" s="76" t="s">
        <v>137</v>
      </c>
      <c r="D2221" s="55" t="s">
        <v>77</v>
      </c>
      <c r="E2221" s="55" t="s">
        <v>177</v>
      </c>
      <c r="F2221" s="70">
        <v>394.39</v>
      </c>
      <c r="G2221" s="77">
        <v>53150</v>
      </c>
      <c r="H2221" s="77">
        <v>394.21</v>
      </c>
      <c r="I2221" s="77">
        <v>2</v>
      </c>
      <c r="J2221" s="77">
        <v>-31.804345152930399</v>
      </c>
      <c r="K2221" s="77">
        <v>0</v>
      </c>
      <c r="L2221" s="77">
        <v>-31.8043451537356</v>
      </c>
      <c r="M2221" s="77">
        <v>0</v>
      </c>
      <c r="N2221" s="77">
        <v>8.0523920899999995E-10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154</v>
      </c>
      <c r="U2221" s="105">
        <v>1.4494305799999999E-10</v>
      </c>
      <c r="V2221" s="105">
        <v>0</v>
      </c>
      <c r="W2221" s="101">
        <v>7.3382431799999998E-11</v>
      </c>
    </row>
    <row r="2222" spans="2:23" x14ac:dyDescent="0.35">
      <c r="B2222" s="55" t="s">
        <v>114</v>
      </c>
      <c r="C2222" s="76" t="s">
        <v>137</v>
      </c>
      <c r="D2222" s="55" t="s">
        <v>77</v>
      </c>
      <c r="E2222" s="55" t="s">
        <v>177</v>
      </c>
      <c r="F2222" s="70">
        <v>394.39</v>
      </c>
      <c r="G2222" s="77">
        <v>53150</v>
      </c>
      <c r="H2222" s="77">
        <v>394.21</v>
      </c>
      <c r="I2222" s="77">
        <v>3</v>
      </c>
      <c r="J2222" s="77">
        <v>-38.914190229779599</v>
      </c>
      <c r="K2222" s="77">
        <v>0</v>
      </c>
      <c r="L2222" s="77">
        <v>-38.914190230764802</v>
      </c>
      <c r="M2222" s="77">
        <v>0</v>
      </c>
      <c r="N2222" s="77">
        <v>9.8522301399999998E-10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154</v>
      </c>
      <c r="U2222" s="105">
        <v>1.7734014299999999E-10</v>
      </c>
      <c r="V2222" s="105">
        <v>0</v>
      </c>
      <c r="W2222" s="101">
        <v>8.9784575600000004E-11</v>
      </c>
    </row>
    <row r="2223" spans="2:23" x14ac:dyDescent="0.35">
      <c r="B2223" s="55" t="s">
        <v>114</v>
      </c>
      <c r="C2223" s="76" t="s">
        <v>137</v>
      </c>
      <c r="D2223" s="55" t="s">
        <v>77</v>
      </c>
      <c r="E2223" s="55" t="s">
        <v>177</v>
      </c>
      <c r="F2223" s="70">
        <v>394.39</v>
      </c>
      <c r="G2223" s="77">
        <v>53654</v>
      </c>
      <c r="H2223" s="77">
        <v>396.1</v>
      </c>
      <c r="I2223" s="77">
        <v>1</v>
      </c>
      <c r="J2223" s="77">
        <v>76.365126234451097</v>
      </c>
      <c r="K2223" s="77">
        <v>0.183113260650835</v>
      </c>
      <c r="L2223" s="77">
        <v>76.365126233076893</v>
      </c>
      <c r="M2223" s="77">
        <v>0.18311326064424399</v>
      </c>
      <c r="N2223" s="77">
        <v>1.37423406E-9</v>
      </c>
      <c r="O2223" s="77">
        <v>6.5904529999999998E-12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154</v>
      </c>
      <c r="U2223" s="105">
        <v>2.5490335700000001E-10</v>
      </c>
      <c r="V2223" s="105">
        <v>0</v>
      </c>
      <c r="W2223" s="101">
        <v>1.2905363297999999E-10</v>
      </c>
    </row>
    <row r="2224" spans="2:23" x14ac:dyDescent="0.35">
      <c r="B2224" s="55" t="s">
        <v>114</v>
      </c>
      <c r="C2224" s="76" t="s">
        <v>137</v>
      </c>
      <c r="D2224" s="55" t="s">
        <v>77</v>
      </c>
      <c r="E2224" s="55" t="s">
        <v>177</v>
      </c>
      <c r="F2224" s="70">
        <v>394.39</v>
      </c>
      <c r="G2224" s="77">
        <v>53654</v>
      </c>
      <c r="H2224" s="77">
        <v>396.1</v>
      </c>
      <c r="I2224" s="77">
        <v>2</v>
      </c>
      <c r="J2224" s="77">
        <v>76.365126234451097</v>
      </c>
      <c r="K2224" s="77">
        <v>0.183113260650835</v>
      </c>
      <c r="L2224" s="77">
        <v>76.365126233076893</v>
      </c>
      <c r="M2224" s="77">
        <v>0.18311326064424399</v>
      </c>
      <c r="N2224" s="77">
        <v>1.37423406E-9</v>
      </c>
      <c r="O2224" s="77">
        <v>6.5904529999999998E-12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154</v>
      </c>
      <c r="U2224" s="105">
        <v>2.5490335700000001E-10</v>
      </c>
      <c r="V2224" s="105">
        <v>0</v>
      </c>
      <c r="W2224" s="101">
        <v>1.2905363297999999E-10</v>
      </c>
    </row>
    <row r="2225" spans="2:23" x14ac:dyDescent="0.35">
      <c r="B2225" s="55" t="s">
        <v>114</v>
      </c>
      <c r="C2225" s="76" t="s">
        <v>137</v>
      </c>
      <c r="D2225" s="55" t="s">
        <v>77</v>
      </c>
      <c r="E2225" s="55" t="s">
        <v>177</v>
      </c>
      <c r="F2225" s="70">
        <v>394.39</v>
      </c>
      <c r="G2225" s="77">
        <v>53704</v>
      </c>
      <c r="H2225" s="77">
        <v>395.16</v>
      </c>
      <c r="I2225" s="77">
        <v>1</v>
      </c>
      <c r="J2225" s="77">
        <v>13.8541393022064</v>
      </c>
      <c r="K2225" s="77">
        <v>8.0229739486464505E-3</v>
      </c>
      <c r="L2225" s="77">
        <v>13.854139304745299</v>
      </c>
      <c r="M2225" s="77">
        <v>8.0229739515870601E-3</v>
      </c>
      <c r="N2225" s="77">
        <v>-2.5389329530000002E-9</v>
      </c>
      <c r="O2225" s="77">
        <v>-2.9406069999999998E-12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154</v>
      </c>
      <c r="U2225" s="105">
        <v>7.9410024000000001E-10</v>
      </c>
      <c r="V2225" s="105">
        <v>0</v>
      </c>
      <c r="W2225" s="101">
        <v>4.0204068759999999E-10</v>
      </c>
    </row>
    <row r="2226" spans="2:23" x14ac:dyDescent="0.35">
      <c r="B2226" s="55" t="s">
        <v>114</v>
      </c>
      <c r="C2226" s="76" t="s">
        <v>137</v>
      </c>
      <c r="D2226" s="55" t="s">
        <v>77</v>
      </c>
      <c r="E2226" s="55" t="s">
        <v>177</v>
      </c>
      <c r="F2226" s="70">
        <v>394.39</v>
      </c>
      <c r="G2226" s="77">
        <v>58004</v>
      </c>
      <c r="H2226" s="77">
        <v>386.52</v>
      </c>
      <c r="I2226" s="77">
        <v>1</v>
      </c>
      <c r="J2226" s="77">
        <v>-58.535916526561103</v>
      </c>
      <c r="K2226" s="77">
        <v>0.725722856299438</v>
      </c>
      <c r="L2226" s="77">
        <v>-58.535916523559798</v>
      </c>
      <c r="M2226" s="77">
        <v>0.72572285622501997</v>
      </c>
      <c r="N2226" s="77">
        <v>-3.0012214940000001E-9</v>
      </c>
      <c r="O2226" s="77">
        <v>7.4417641999999996E-11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154</v>
      </c>
      <c r="U2226" s="105">
        <v>5.4371273259999999E-9</v>
      </c>
      <c r="V2226" s="105">
        <v>0</v>
      </c>
      <c r="W2226" s="101">
        <v>2.7527335953099998E-9</v>
      </c>
    </row>
    <row r="2227" spans="2:23" x14ac:dyDescent="0.35">
      <c r="B2227" s="55" t="s">
        <v>114</v>
      </c>
      <c r="C2227" s="76" t="s">
        <v>137</v>
      </c>
      <c r="D2227" s="55" t="s">
        <v>77</v>
      </c>
      <c r="E2227" s="55" t="s">
        <v>178</v>
      </c>
      <c r="F2227" s="70">
        <v>392.2</v>
      </c>
      <c r="G2227" s="77">
        <v>53050</v>
      </c>
      <c r="H2227" s="77">
        <v>394.9</v>
      </c>
      <c r="I2227" s="77">
        <v>1</v>
      </c>
      <c r="J2227" s="77">
        <v>151.03894947374999</v>
      </c>
      <c r="K2227" s="77">
        <v>0.54978761862102699</v>
      </c>
      <c r="L2227" s="77">
        <v>151.03894948636099</v>
      </c>
      <c r="M2227" s="77">
        <v>0.54978761871283799</v>
      </c>
      <c r="N2227" s="77">
        <v>-1.2611178768000001E-8</v>
      </c>
      <c r="O2227" s="77">
        <v>-9.1810327000000005E-11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153</v>
      </c>
      <c r="U2227" s="105">
        <v>-2.0817714E-9</v>
      </c>
      <c r="V2227" s="105">
        <v>0</v>
      </c>
      <c r="W2227" s="101">
        <v>-3.1095740906199999E-9</v>
      </c>
    </row>
    <row r="2228" spans="2:23" x14ac:dyDescent="0.35">
      <c r="B2228" s="55" t="s">
        <v>114</v>
      </c>
      <c r="C2228" s="76" t="s">
        <v>137</v>
      </c>
      <c r="D2228" s="55" t="s">
        <v>77</v>
      </c>
      <c r="E2228" s="55" t="s">
        <v>178</v>
      </c>
      <c r="F2228" s="70">
        <v>392.2</v>
      </c>
      <c r="G2228" s="77">
        <v>53204</v>
      </c>
      <c r="H2228" s="77">
        <v>394.47</v>
      </c>
      <c r="I2228" s="77">
        <v>1</v>
      </c>
      <c r="J2228" s="77">
        <v>31.101951653127902</v>
      </c>
      <c r="K2228" s="77">
        <v>0</v>
      </c>
      <c r="L2228" s="77">
        <v>31.1019516547797</v>
      </c>
      <c r="M2228" s="77">
        <v>0</v>
      </c>
      <c r="N2228" s="77">
        <v>-1.6518009180000001E-9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154</v>
      </c>
      <c r="U2228" s="105">
        <v>3.749588084E-9</v>
      </c>
      <c r="V2228" s="105">
        <v>0</v>
      </c>
      <c r="W2228" s="101">
        <v>1.89835853908E-9</v>
      </c>
    </row>
    <row r="2229" spans="2:23" x14ac:dyDescent="0.35">
      <c r="B2229" s="55" t="s">
        <v>114</v>
      </c>
      <c r="C2229" s="76" t="s">
        <v>137</v>
      </c>
      <c r="D2229" s="55" t="s">
        <v>77</v>
      </c>
      <c r="E2229" s="55" t="s">
        <v>178</v>
      </c>
      <c r="F2229" s="70">
        <v>392.2</v>
      </c>
      <c r="G2229" s="77">
        <v>53204</v>
      </c>
      <c r="H2229" s="77">
        <v>394.47</v>
      </c>
      <c r="I2229" s="77">
        <v>2</v>
      </c>
      <c r="J2229" s="77">
        <v>31.101951653127902</v>
      </c>
      <c r="K2229" s="77">
        <v>0</v>
      </c>
      <c r="L2229" s="77">
        <v>31.1019516547797</v>
      </c>
      <c r="M2229" s="77">
        <v>0</v>
      </c>
      <c r="N2229" s="77">
        <v>-1.6518009180000001E-9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154</v>
      </c>
      <c r="U2229" s="105">
        <v>3.749588084E-9</v>
      </c>
      <c r="V2229" s="105">
        <v>0</v>
      </c>
      <c r="W2229" s="101">
        <v>1.89835853908E-9</v>
      </c>
    </row>
    <row r="2230" spans="2:23" x14ac:dyDescent="0.35">
      <c r="B2230" s="55" t="s">
        <v>114</v>
      </c>
      <c r="C2230" s="76" t="s">
        <v>137</v>
      </c>
      <c r="D2230" s="55" t="s">
        <v>77</v>
      </c>
      <c r="E2230" s="55" t="s">
        <v>179</v>
      </c>
      <c r="F2230" s="70">
        <v>394.47</v>
      </c>
      <c r="G2230" s="77">
        <v>53254</v>
      </c>
      <c r="H2230" s="77">
        <v>397.09</v>
      </c>
      <c r="I2230" s="77">
        <v>1</v>
      </c>
      <c r="J2230" s="77">
        <v>31.209857552788201</v>
      </c>
      <c r="K2230" s="77">
        <v>0.102665418972246</v>
      </c>
      <c r="L2230" s="77">
        <v>31.209857552806</v>
      </c>
      <c r="M2230" s="77">
        <v>0.102665418972363</v>
      </c>
      <c r="N2230" s="77">
        <v>-1.7857936999999998E-11</v>
      </c>
      <c r="O2230" s="77">
        <v>-1.1748400000000001E-13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154</v>
      </c>
      <c r="U2230" s="105">
        <v>2.8991999999999999E-13</v>
      </c>
      <c r="V2230" s="105">
        <v>0</v>
      </c>
      <c r="W2230" s="101">
        <v>1.4678202E-13</v>
      </c>
    </row>
    <row r="2231" spans="2:23" x14ac:dyDescent="0.35">
      <c r="B2231" s="55" t="s">
        <v>114</v>
      </c>
      <c r="C2231" s="76" t="s">
        <v>137</v>
      </c>
      <c r="D2231" s="55" t="s">
        <v>77</v>
      </c>
      <c r="E2231" s="55" t="s">
        <v>179</v>
      </c>
      <c r="F2231" s="70">
        <v>394.47</v>
      </c>
      <c r="G2231" s="77">
        <v>53304</v>
      </c>
      <c r="H2231" s="77">
        <v>398.14</v>
      </c>
      <c r="I2231" s="77">
        <v>1</v>
      </c>
      <c r="J2231" s="77">
        <v>35.812407555966502</v>
      </c>
      <c r="K2231" s="77">
        <v>0.14287367879394799</v>
      </c>
      <c r="L2231" s="77">
        <v>35.812407556689799</v>
      </c>
      <c r="M2231" s="77">
        <v>0.14287367879971899</v>
      </c>
      <c r="N2231" s="77">
        <v>-7.2328809600000003E-10</v>
      </c>
      <c r="O2231" s="77">
        <v>-5.7710999999999999E-12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154</v>
      </c>
      <c r="U2231" s="105">
        <v>3.6735162900000001E-10</v>
      </c>
      <c r="V2231" s="105">
        <v>0</v>
      </c>
      <c r="W2231" s="101">
        <v>1.8598445646E-10</v>
      </c>
    </row>
    <row r="2232" spans="2:23" x14ac:dyDescent="0.35">
      <c r="B2232" s="55" t="s">
        <v>114</v>
      </c>
      <c r="C2232" s="76" t="s">
        <v>137</v>
      </c>
      <c r="D2232" s="55" t="s">
        <v>77</v>
      </c>
      <c r="E2232" s="55" t="s">
        <v>179</v>
      </c>
      <c r="F2232" s="70">
        <v>394.47</v>
      </c>
      <c r="G2232" s="77">
        <v>54104</v>
      </c>
      <c r="H2232" s="77">
        <v>396.76</v>
      </c>
      <c r="I2232" s="77">
        <v>1</v>
      </c>
      <c r="J2232" s="77">
        <v>29.326590060252201</v>
      </c>
      <c r="K2232" s="77">
        <v>8.4972829794733695E-2</v>
      </c>
      <c r="L2232" s="77">
        <v>29.326590060281099</v>
      </c>
      <c r="M2232" s="77">
        <v>8.4972829794901103E-2</v>
      </c>
      <c r="N2232" s="77">
        <v>-2.8882452000000002E-11</v>
      </c>
      <c r="O2232" s="77">
        <v>-1.6737899999999999E-13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154</v>
      </c>
      <c r="U2232" s="105">
        <v>-7.6879999999999997E-14</v>
      </c>
      <c r="V2232" s="105">
        <v>0</v>
      </c>
      <c r="W2232" s="101">
        <v>-1.1483684000000001E-13</v>
      </c>
    </row>
    <row r="2233" spans="2:23" x14ac:dyDescent="0.35">
      <c r="B2233" s="55" t="s">
        <v>114</v>
      </c>
      <c r="C2233" s="76" t="s">
        <v>137</v>
      </c>
      <c r="D2233" s="55" t="s">
        <v>77</v>
      </c>
      <c r="E2233" s="55" t="s">
        <v>180</v>
      </c>
      <c r="F2233" s="70">
        <v>397.09</v>
      </c>
      <c r="G2233" s="77">
        <v>54104</v>
      </c>
      <c r="H2233" s="77">
        <v>396.76</v>
      </c>
      <c r="I2233" s="77">
        <v>1</v>
      </c>
      <c r="J2233" s="77">
        <v>-4.9292393877694796</v>
      </c>
      <c r="K2233" s="77">
        <v>2.1284523225137699E-3</v>
      </c>
      <c r="L2233" s="77">
        <v>-4.9292393877579697</v>
      </c>
      <c r="M2233" s="77">
        <v>2.1284523225038299E-3</v>
      </c>
      <c r="N2233" s="77">
        <v>-1.1506074E-11</v>
      </c>
      <c r="O2233" s="77">
        <v>9.9370000000000003E-15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154</v>
      </c>
      <c r="U2233" s="105">
        <v>1.4712499999999999E-13</v>
      </c>
      <c r="V2233" s="105">
        <v>0</v>
      </c>
      <c r="W2233" s="101">
        <v>7.4487119999999995E-14</v>
      </c>
    </row>
    <row r="2234" spans="2:23" x14ac:dyDescent="0.35">
      <c r="B2234" s="55" t="s">
        <v>114</v>
      </c>
      <c r="C2234" s="76" t="s">
        <v>137</v>
      </c>
      <c r="D2234" s="55" t="s">
        <v>77</v>
      </c>
      <c r="E2234" s="55" t="s">
        <v>181</v>
      </c>
      <c r="F2234" s="70">
        <v>397.06</v>
      </c>
      <c r="G2234" s="77">
        <v>53404</v>
      </c>
      <c r="H2234" s="77">
        <v>397.68</v>
      </c>
      <c r="I2234" s="77">
        <v>1</v>
      </c>
      <c r="J2234" s="77">
        <v>6.7441399249078104E-2</v>
      </c>
      <c r="K2234" s="77">
        <v>4.4209887473600002E-7</v>
      </c>
      <c r="L2234" s="77">
        <v>6.74414019276382E-2</v>
      </c>
      <c r="M2234" s="77">
        <v>4.4209890985300001E-7</v>
      </c>
      <c r="N2234" s="77">
        <v>-2.6785600969999999E-9</v>
      </c>
      <c r="O2234" s="77">
        <v>-3.5118E-14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154</v>
      </c>
      <c r="U2234" s="105">
        <v>1.646752599E-9</v>
      </c>
      <c r="V2234" s="105">
        <v>0</v>
      </c>
      <c r="W2234" s="101">
        <v>8.3372540877000001E-10</v>
      </c>
    </row>
    <row r="2235" spans="2:23" x14ac:dyDescent="0.35">
      <c r="B2235" s="55" t="s">
        <v>114</v>
      </c>
      <c r="C2235" s="76" t="s">
        <v>137</v>
      </c>
      <c r="D2235" s="55" t="s">
        <v>77</v>
      </c>
      <c r="E2235" s="55" t="s">
        <v>182</v>
      </c>
      <c r="F2235" s="70">
        <v>397.68</v>
      </c>
      <c r="G2235" s="77">
        <v>53854</v>
      </c>
      <c r="H2235" s="77">
        <v>388.36</v>
      </c>
      <c r="I2235" s="77">
        <v>1</v>
      </c>
      <c r="J2235" s="77">
        <v>-68.107460808893094</v>
      </c>
      <c r="K2235" s="77">
        <v>0.91580397418714699</v>
      </c>
      <c r="L2235" s="77">
        <v>-68.107460806178096</v>
      </c>
      <c r="M2235" s="77">
        <v>0.91580397411413195</v>
      </c>
      <c r="N2235" s="77">
        <v>-2.7150393040000001E-9</v>
      </c>
      <c r="O2235" s="77">
        <v>7.3015205000000001E-11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154</v>
      </c>
      <c r="U2235" s="105">
        <v>3.392269549E-9</v>
      </c>
      <c r="V2235" s="105">
        <v>0</v>
      </c>
      <c r="W2235" s="101">
        <v>1.7174536831600001E-9</v>
      </c>
    </row>
    <row r="2236" spans="2:23" x14ac:dyDescent="0.35">
      <c r="B2236" s="55" t="s">
        <v>114</v>
      </c>
      <c r="C2236" s="76" t="s">
        <v>137</v>
      </c>
      <c r="D2236" s="55" t="s">
        <v>77</v>
      </c>
      <c r="E2236" s="55" t="s">
        <v>183</v>
      </c>
      <c r="F2236" s="70">
        <v>398.03</v>
      </c>
      <c r="G2236" s="77">
        <v>53754</v>
      </c>
      <c r="H2236" s="77">
        <v>390.55</v>
      </c>
      <c r="I2236" s="77">
        <v>1</v>
      </c>
      <c r="J2236" s="77">
        <v>-58.672717093337603</v>
      </c>
      <c r="K2236" s="77">
        <v>0.55837150998682605</v>
      </c>
      <c r="L2236" s="77">
        <v>-58.672717090520898</v>
      </c>
      <c r="M2236" s="77">
        <v>0.55837150993321405</v>
      </c>
      <c r="N2236" s="77">
        <v>-2.8167246310000001E-9</v>
      </c>
      <c r="O2236" s="77">
        <v>5.3611976E-11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154</v>
      </c>
      <c r="U2236" s="105">
        <v>6.9565763000000002E-11</v>
      </c>
      <c r="V2236" s="105">
        <v>0</v>
      </c>
      <c r="W2236" s="101">
        <v>3.5220071450000003E-11</v>
      </c>
    </row>
    <row r="2237" spans="2:23" x14ac:dyDescent="0.35">
      <c r="B2237" s="55" t="s">
        <v>114</v>
      </c>
      <c r="C2237" s="76" t="s">
        <v>137</v>
      </c>
      <c r="D2237" s="55" t="s">
        <v>77</v>
      </c>
      <c r="E2237" s="55" t="s">
        <v>184</v>
      </c>
      <c r="F2237" s="70">
        <v>393.86</v>
      </c>
      <c r="G2237" s="77">
        <v>54050</v>
      </c>
      <c r="H2237" s="77">
        <v>392.65</v>
      </c>
      <c r="I2237" s="77">
        <v>1</v>
      </c>
      <c r="J2237" s="77">
        <v>-58.476182847091003</v>
      </c>
      <c r="K2237" s="77">
        <v>4.9582227425313E-2</v>
      </c>
      <c r="L2237" s="77">
        <v>-58.476182832248</v>
      </c>
      <c r="M2237" s="77">
        <v>4.9582227400142301E-2</v>
      </c>
      <c r="N2237" s="77">
        <v>-1.4842904682999999E-8</v>
      </c>
      <c r="O2237" s="77">
        <v>2.5170729E-11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153</v>
      </c>
      <c r="U2237" s="105">
        <v>-8.0613995489999992E-9</v>
      </c>
      <c r="V2237" s="105">
        <v>0</v>
      </c>
      <c r="W2237" s="101">
        <v>-1.20414370049E-8</v>
      </c>
    </row>
    <row r="2238" spans="2:23" x14ac:dyDescent="0.35">
      <c r="B2238" s="55" t="s">
        <v>114</v>
      </c>
      <c r="C2238" s="76" t="s">
        <v>137</v>
      </c>
      <c r="D2238" s="55" t="s">
        <v>77</v>
      </c>
      <c r="E2238" s="55" t="s">
        <v>184</v>
      </c>
      <c r="F2238" s="70">
        <v>393.86</v>
      </c>
      <c r="G2238" s="77">
        <v>54850</v>
      </c>
      <c r="H2238" s="77">
        <v>394.3</v>
      </c>
      <c r="I2238" s="77">
        <v>1</v>
      </c>
      <c r="J2238" s="77">
        <v>7.53058490983714</v>
      </c>
      <c r="K2238" s="77">
        <v>1.4801234070993699E-3</v>
      </c>
      <c r="L2238" s="77">
        <v>7.5305849063081904</v>
      </c>
      <c r="M2238" s="77">
        <v>1.4801234057121499E-3</v>
      </c>
      <c r="N2238" s="77">
        <v>3.5289507429999999E-9</v>
      </c>
      <c r="O2238" s="77">
        <v>1.3872180000000001E-12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154</v>
      </c>
      <c r="U2238" s="105">
        <v>-1.006063306E-9</v>
      </c>
      <c r="V2238" s="105">
        <v>0</v>
      </c>
      <c r="W2238" s="101">
        <v>-1.5027722976000001E-9</v>
      </c>
    </row>
    <row r="2239" spans="2:23" x14ac:dyDescent="0.35">
      <c r="B2239" s="55" t="s">
        <v>114</v>
      </c>
      <c r="C2239" s="76" t="s">
        <v>137</v>
      </c>
      <c r="D2239" s="55" t="s">
        <v>77</v>
      </c>
      <c r="E2239" s="55" t="s">
        <v>185</v>
      </c>
      <c r="F2239" s="70">
        <v>397.68</v>
      </c>
      <c r="G2239" s="77">
        <v>53654</v>
      </c>
      <c r="H2239" s="77">
        <v>396.1</v>
      </c>
      <c r="I2239" s="77">
        <v>1</v>
      </c>
      <c r="J2239" s="77">
        <v>-56.736821492306397</v>
      </c>
      <c r="K2239" s="77">
        <v>0.126509329682859</v>
      </c>
      <c r="L2239" s="77">
        <v>-56.736821491239603</v>
      </c>
      <c r="M2239" s="77">
        <v>0.126509329678101</v>
      </c>
      <c r="N2239" s="77">
        <v>-1.066868816E-9</v>
      </c>
      <c r="O2239" s="77">
        <v>4.7577180000000001E-12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154</v>
      </c>
      <c r="U2239" s="105">
        <v>2.0263783299999999E-10</v>
      </c>
      <c r="V2239" s="105">
        <v>0</v>
      </c>
      <c r="W2239" s="101">
        <v>1.0259240535E-10</v>
      </c>
    </row>
    <row r="2240" spans="2:23" x14ac:dyDescent="0.35">
      <c r="B2240" s="55" t="s">
        <v>114</v>
      </c>
      <c r="C2240" s="76" t="s">
        <v>137</v>
      </c>
      <c r="D2240" s="55" t="s">
        <v>77</v>
      </c>
      <c r="E2240" s="55" t="s">
        <v>186</v>
      </c>
      <c r="F2240" s="70">
        <v>395.16</v>
      </c>
      <c r="G2240" s="77">
        <v>58004</v>
      </c>
      <c r="H2240" s="77">
        <v>386.52</v>
      </c>
      <c r="I2240" s="77">
        <v>1</v>
      </c>
      <c r="J2240" s="77">
        <v>-63.000787864702197</v>
      </c>
      <c r="K2240" s="77">
        <v>0.81803135987123898</v>
      </c>
      <c r="L2240" s="77">
        <v>-63.000787862131403</v>
      </c>
      <c r="M2240" s="77">
        <v>0.81803135980447805</v>
      </c>
      <c r="N2240" s="77">
        <v>-2.5708324359999998E-9</v>
      </c>
      <c r="O2240" s="77">
        <v>6.6761699999999997E-11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154</v>
      </c>
      <c r="U2240" s="105">
        <v>3.8811507129999997E-9</v>
      </c>
      <c r="V2240" s="105">
        <v>0</v>
      </c>
      <c r="W2240" s="101">
        <v>1.96496666632E-9</v>
      </c>
    </row>
    <row r="2241" spans="2:23" x14ac:dyDescent="0.35">
      <c r="B2241" s="55" t="s">
        <v>114</v>
      </c>
      <c r="C2241" s="76" t="s">
        <v>137</v>
      </c>
      <c r="D2241" s="55" t="s">
        <v>77</v>
      </c>
      <c r="E2241" s="55" t="s">
        <v>187</v>
      </c>
      <c r="F2241" s="70">
        <v>390.55</v>
      </c>
      <c r="G2241" s="77">
        <v>53854</v>
      </c>
      <c r="H2241" s="77">
        <v>388.36</v>
      </c>
      <c r="I2241" s="77">
        <v>1</v>
      </c>
      <c r="J2241" s="77">
        <v>-65.266956708871803</v>
      </c>
      <c r="K2241" s="77">
        <v>0.21085889408286801</v>
      </c>
      <c r="L2241" s="77">
        <v>-65.266956706904097</v>
      </c>
      <c r="M2241" s="77">
        <v>0.21085889407015401</v>
      </c>
      <c r="N2241" s="77">
        <v>-1.9676482669999998E-9</v>
      </c>
      <c r="O2241" s="77">
        <v>1.2713831999999999E-11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153</v>
      </c>
      <c r="U2241" s="105">
        <v>6.4231562999999998E-10</v>
      </c>
      <c r="V2241" s="105">
        <v>0</v>
      </c>
      <c r="W2241" s="101">
        <v>3.2519448367999998E-10</v>
      </c>
    </row>
    <row r="2242" spans="2:23" x14ac:dyDescent="0.35">
      <c r="B2242" s="55" t="s">
        <v>114</v>
      </c>
      <c r="C2242" s="76" t="s">
        <v>137</v>
      </c>
      <c r="D2242" s="55" t="s">
        <v>77</v>
      </c>
      <c r="E2242" s="55" t="s">
        <v>187</v>
      </c>
      <c r="F2242" s="70">
        <v>390.55</v>
      </c>
      <c r="G2242" s="77">
        <v>58104</v>
      </c>
      <c r="H2242" s="77">
        <v>384.58</v>
      </c>
      <c r="I2242" s="77">
        <v>1</v>
      </c>
      <c r="J2242" s="77">
        <v>-47.517030987660803</v>
      </c>
      <c r="K2242" s="77">
        <v>0.28991028123049001</v>
      </c>
      <c r="L2242" s="77">
        <v>-47.5170309871095</v>
      </c>
      <c r="M2242" s="77">
        <v>0.289910281223762</v>
      </c>
      <c r="N2242" s="77">
        <v>-5.5134785599999997E-10</v>
      </c>
      <c r="O2242" s="77">
        <v>6.7277779999999999E-12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154</v>
      </c>
      <c r="U2242" s="105">
        <v>-6.8409539899999998E-10</v>
      </c>
      <c r="V2242" s="105">
        <v>0</v>
      </c>
      <c r="W2242" s="101">
        <v>-1.02184386251E-9</v>
      </c>
    </row>
    <row r="2243" spans="2:23" x14ac:dyDescent="0.35">
      <c r="B2243" s="55" t="s">
        <v>114</v>
      </c>
      <c r="C2243" s="76" t="s">
        <v>137</v>
      </c>
      <c r="D2243" s="55" t="s">
        <v>77</v>
      </c>
      <c r="E2243" s="55" t="s">
        <v>188</v>
      </c>
      <c r="F2243" s="70">
        <v>390.78</v>
      </c>
      <c r="G2243" s="77">
        <v>54050</v>
      </c>
      <c r="H2243" s="77">
        <v>392.65</v>
      </c>
      <c r="I2243" s="77">
        <v>1</v>
      </c>
      <c r="J2243" s="77">
        <v>92.802547459698005</v>
      </c>
      <c r="K2243" s="77">
        <v>0.152437936825668</v>
      </c>
      <c r="L2243" s="77">
        <v>92.802547442858199</v>
      </c>
      <c r="M2243" s="77">
        <v>0.15243793677034601</v>
      </c>
      <c r="N2243" s="77">
        <v>1.6839807326000001E-8</v>
      </c>
      <c r="O2243" s="77">
        <v>5.5322327000000002E-11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153</v>
      </c>
      <c r="U2243" s="105">
        <v>-9.8198545439999995E-9</v>
      </c>
      <c r="V2243" s="105">
        <v>0</v>
      </c>
      <c r="W2243" s="101">
        <v>-1.466806838814E-8</v>
      </c>
    </row>
    <row r="2244" spans="2:23" x14ac:dyDescent="0.35">
      <c r="B2244" s="55" t="s">
        <v>114</v>
      </c>
      <c r="C2244" s="76" t="s">
        <v>137</v>
      </c>
      <c r="D2244" s="55" t="s">
        <v>77</v>
      </c>
      <c r="E2244" s="55" t="s">
        <v>188</v>
      </c>
      <c r="F2244" s="70">
        <v>390.78</v>
      </c>
      <c r="G2244" s="77">
        <v>56000</v>
      </c>
      <c r="H2244" s="77">
        <v>395.09</v>
      </c>
      <c r="I2244" s="77">
        <v>1</v>
      </c>
      <c r="J2244" s="77">
        <v>55.062084513570298</v>
      </c>
      <c r="K2244" s="77">
        <v>0.29408781564501701</v>
      </c>
      <c r="L2244" s="77">
        <v>55.0620845238046</v>
      </c>
      <c r="M2244" s="77">
        <v>0.29408781575434001</v>
      </c>
      <c r="N2244" s="77">
        <v>-1.0234324499E-8</v>
      </c>
      <c r="O2244" s="77">
        <v>-1.09323488E-10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153</v>
      </c>
      <c r="U2244" s="105">
        <v>1.152913927E-9</v>
      </c>
      <c r="V2244" s="105">
        <v>0</v>
      </c>
      <c r="W2244" s="101">
        <v>5.8370251588000002E-10</v>
      </c>
    </row>
    <row r="2245" spans="2:23" x14ac:dyDescent="0.35">
      <c r="B2245" s="55" t="s">
        <v>114</v>
      </c>
      <c r="C2245" s="76" t="s">
        <v>137</v>
      </c>
      <c r="D2245" s="55" t="s">
        <v>77</v>
      </c>
      <c r="E2245" s="55" t="s">
        <v>188</v>
      </c>
      <c r="F2245" s="70">
        <v>390.78</v>
      </c>
      <c r="G2245" s="77">
        <v>58450</v>
      </c>
      <c r="H2245" s="77">
        <v>387.84</v>
      </c>
      <c r="I2245" s="77">
        <v>1</v>
      </c>
      <c r="J2245" s="77">
        <v>-159.79533856526601</v>
      </c>
      <c r="K2245" s="77">
        <v>0.65317379481147098</v>
      </c>
      <c r="L2245" s="77">
        <v>-159.795338554437</v>
      </c>
      <c r="M2245" s="77">
        <v>0.65317379472293702</v>
      </c>
      <c r="N2245" s="77">
        <v>-1.0829692697999999E-8</v>
      </c>
      <c r="O2245" s="77">
        <v>8.8534127999999995E-11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153</v>
      </c>
      <c r="U2245" s="105">
        <v>2.6279248179999998E-9</v>
      </c>
      <c r="V2245" s="105">
        <v>0</v>
      </c>
      <c r="W2245" s="101">
        <v>1.3304777502400001E-9</v>
      </c>
    </row>
    <row r="2246" spans="2:23" x14ac:dyDescent="0.35">
      <c r="B2246" s="55" t="s">
        <v>114</v>
      </c>
      <c r="C2246" s="76" t="s">
        <v>137</v>
      </c>
      <c r="D2246" s="55" t="s">
        <v>77</v>
      </c>
      <c r="E2246" s="55" t="s">
        <v>189</v>
      </c>
      <c r="F2246" s="70">
        <v>388.36</v>
      </c>
      <c r="G2246" s="77">
        <v>53850</v>
      </c>
      <c r="H2246" s="77">
        <v>390.78</v>
      </c>
      <c r="I2246" s="77">
        <v>1</v>
      </c>
      <c r="J2246" s="77">
        <v>-3.4352355834225001</v>
      </c>
      <c r="K2246" s="77">
        <v>0</v>
      </c>
      <c r="L2246" s="77">
        <v>-3.4352355821526399</v>
      </c>
      <c r="M2246" s="77">
        <v>0</v>
      </c>
      <c r="N2246" s="77">
        <v>-1.2698599120000001E-9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153</v>
      </c>
      <c r="U2246" s="105">
        <v>3.073060986E-9</v>
      </c>
      <c r="V2246" s="105">
        <v>0</v>
      </c>
      <c r="W2246" s="101">
        <v>1.55584331751E-9</v>
      </c>
    </row>
    <row r="2247" spans="2:23" x14ac:dyDescent="0.35">
      <c r="B2247" s="55" t="s">
        <v>114</v>
      </c>
      <c r="C2247" s="76" t="s">
        <v>137</v>
      </c>
      <c r="D2247" s="55" t="s">
        <v>77</v>
      </c>
      <c r="E2247" s="55" t="s">
        <v>189</v>
      </c>
      <c r="F2247" s="70">
        <v>388.36</v>
      </c>
      <c r="G2247" s="77">
        <v>53850</v>
      </c>
      <c r="H2247" s="77">
        <v>390.78</v>
      </c>
      <c r="I2247" s="77">
        <v>2</v>
      </c>
      <c r="J2247" s="77">
        <v>-7.9456212349391704</v>
      </c>
      <c r="K2247" s="77">
        <v>0</v>
      </c>
      <c r="L2247" s="77">
        <v>-7.9456212320019803</v>
      </c>
      <c r="M2247" s="77">
        <v>0</v>
      </c>
      <c r="N2247" s="77">
        <v>-2.9371963190000002E-9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153</v>
      </c>
      <c r="U2247" s="105">
        <v>7.1080150930000003E-9</v>
      </c>
      <c r="V2247" s="105">
        <v>0</v>
      </c>
      <c r="W2247" s="101">
        <v>3.5986782668999998E-9</v>
      </c>
    </row>
    <row r="2248" spans="2:23" x14ac:dyDescent="0.35">
      <c r="B2248" s="55" t="s">
        <v>114</v>
      </c>
      <c r="C2248" s="76" t="s">
        <v>137</v>
      </c>
      <c r="D2248" s="55" t="s">
        <v>77</v>
      </c>
      <c r="E2248" s="55" t="s">
        <v>189</v>
      </c>
      <c r="F2248" s="70">
        <v>388.36</v>
      </c>
      <c r="G2248" s="77">
        <v>58004</v>
      </c>
      <c r="H2248" s="77">
        <v>386.52</v>
      </c>
      <c r="I2248" s="77">
        <v>1</v>
      </c>
      <c r="J2248" s="77">
        <v>-46.724006766008102</v>
      </c>
      <c r="K2248" s="77">
        <v>7.4226515481179006E-2</v>
      </c>
      <c r="L2248" s="77">
        <v>-46.724006767255098</v>
      </c>
      <c r="M2248" s="77">
        <v>7.4226515485140906E-2</v>
      </c>
      <c r="N2248" s="77">
        <v>1.2469913989999999E-9</v>
      </c>
      <c r="O2248" s="77">
        <v>-3.9619779999999997E-12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153</v>
      </c>
      <c r="U2248" s="105">
        <v>7.5943529599999999E-10</v>
      </c>
      <c r="V2248" s="105">
        <v>0</v>
      </c>
      <c r="W2248" s="101">
        <v>3.8449036181E-10</v>
      </c>
    </row>
    <row r="2249" spans="2:23" x14ac:dyDescent="0.35">
      <c r="B2249" s="55" t="s">
        <v>114</v>
      </c>
      <c r="C2249" s="76" t="s">
        <v>137</v>
      </c>
      <c r="D2249" s="55" t="s">
        <v>77</v>
      </c>
      <c r="E2249" s="55" t="s">
        <v>190</v>
      </c>
      <c r="F2249" s="70">
        <v>394.34</v>
      </c>
      <c r="G2249" s="77">
        <v>54000</v>
      </c>
      <c r="H2249" s="77">
        <v>392.53</v>
      </c>
      <c r="I2249" s="77">
        <v>1</v>
      </c>
      <c r="J2249" s="77">
        <v>-32.886866017796898</v>
      </c>
      <c r="K2249" s="77">
        <v>6.5541684962234906E-2</v>
      </c>
      <c r="L2249" s="77">
        <v>-32.886866012621198</v>
      </c>
      <c r="M2249" s="77">
        <v>6.5541684941605199E-2</v>
      </c>
      <c r="N2249" s="77">
        <v>-5.1756876560000001E-9</v>
      </c>
      <c r="O2249" s="77">
        <v>2.0629710999999999E-11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153</v>
      </c>
      <c r="U2249" s="105">
        <v>-1.251544292E-9</v>
      </c>
      <c r="V2249" s="105">
        <v>0</v>
      </c>
      <c r="W2249" s="101">
        <v>-1.8694510375499999E-9</v>
      </c>
    </row>
    <row r="2250" spans="2:23" x14ac:dyDescent="0.35">
      <c r="B2250" s="55" t="s">
        <v>114</v>
      </c>
      <c r="C2250" s="76" t="s">
        <v>137</v>
      </c>
      <c r="D2250" s="55" t="s">
        <v>77</v>
      </c>
      <c r="E2250" s="55" t="s">
        <v>190</v>
      </c>
      <c r="F2250" s="70">
        <v>394.34</v>
      </c>
      <c r="G2250" s="77">
        <v>54850</v>
      </c>
      <c r="H2250" s="77">
        <v>394.3</v>
      </c>
      <c r="I2250" s="77">
        <v>1</v>
      </c>
      <c r="J2250" s="77">
        <v>7.5406797561776404</v>
      </c>
      <c r="K2250" s="77">
        <v>4.4920862436329499E-4</v>
      </c>
      <c r="L2250" s="77">
        <v>7.5406797597061104</v>
      </c>
      <c r="M2250" s="77">
        <v>4.4920862478368701E-4</v>
      </c>
      <c r="N2250" s="77">
        <v>-3.5284705709999999E-9</v>
      </c>
      <c r="O2250" s="77">
        <v>-4.2039199999999998E-13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154</v>
      </c>
      <c r="U2250" s="105">
        <v>-3.0690767199999998E-10</v>
      </c>
      <c r="V2250" s="105">
        <v>0</v>
      </c>
      <c r="W2250" s="101">
        <v>-4.5843272947999999E-10</v>
      </c>
    </row>
    <row r="2251" spans="2:23" x14ac:dyDescent="0.35">
      <c r="B2251" s="55" t="s">
        <v>114</v>
      </c>
      <c r="C2251" s="76" t="s">
        <v>137</v>
      </c>
      <c r="D2251" s="55" t="s">
        <v>77</v>
      </c>
      <c r="E2251" s="55" t="s">
        <v>135</v>
      </c>
      <c r="F2251" s="70">
        <v>392.53</v>
      </c>
      <c r="G2251" s="77">
        <v>54250</v>
      </c>
      <c r="H2251" s="77">
        <v>391.89</v>
      </c>
      <c r="I2251" s="77">
        <v>1</v>
      </c>
      <c r="J2251" s="77">
        <v>-58.693034426609898</v>
      </c>
      <c r="K2251" s="77">
        <v>4.6850263146763799E-2</v>
      </c>
      <c r="L2251" s="77">
        <v>-58.6930344230571</v>
      </c>
      <c r="M2251" s="77">
        <v>4.6850263141091898E-2</v>
      </c>
      <c r="N2251" s="77">
        <v>-3.552813599E-9</v>
      </c>
      <c r="O2251" s="77">
        <v>5.6718900000000004E-12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153</v>
      </c>
      <c r="U2251" s="105">
        <v>-4.9228795000000003E-11</v>
      </c>
      <c r="V2251" s="105">
        <v>0</v>
      </c>
      <c r="W2251" s="101">
        <v>-7.3533811369999995E-11</v>
      </c>
    </row>
    <row r="2252" spans="2:23" x14ac:dyDescent="0.35">
      <c r="B2252" s="55" t="s">
        <v>114</v>
      </c>
      <c r="C2252" s="76" t="s">
        <v>137</v>
      </c>
      <c r="D2252" s="55" t="s">
        <v>77</v>
      </c>
      <c r="E2252" s="55" t="s">
        <v>191</v>
      </c>
      <c r="F2252" s="70">
        <v>392.65</v>
      </c>
      <c r="G2252" s="77">
        <v>54250</v>
      </c>
      <c r="H2252" s="77">
        <v>391.89</v>
      </c>
      <c r="I2252" s="77">
        <v>1</v>
      </c>
      <c r="J2252" s="77">
        <v>-17.240592334042699</v>
      </c>
      <c r="K2252" s="77">
        <v>1.7893729046524899E-2</v>
      </c>
      <c r="L2252" s="77">
        <v>-17.240592336001502</v>
      </c>
      <c r="M2252" s="77">
        <v>1.7893729050590799E-2</v>
      </c>
      <c r="N2252" s="77">
        <v>1.958752605E-9</v>
      </c>
      <c r="O2252" s="77">
        <v>-4.0659129999999997E-12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153</v>
      </c>
      <c r="U2252" s="105">
        <v>-1.06283574E-10</v>
      </c>
      <c r="V2252" s="105">
        <v>0</v>
      </c>
      <c r="W2252" s="101">
        <v>-1.587574159E-10</v>
      </c>
    </row>
    <row r="2253" spans="2:23" x14ac:dyDescent="0.35">
      <c r="B2253" s="55" t="s">
        <v>114</v>
      </c>
      <c r="C2253" s="76" t="s">
        <v>137</v>
      </c>
      <c r="D2253" s="55" t="s">
        <v>77</v>
      </c>
      <c r="E2253" s="55" t="s">
        <v>192</v>
      </c>
      <c r="F2253" s="70">
        <v>394.2</v>
      </c>
      <c r="G2253" s="77">
        <v>53550</v>
      </c>
      <c r="H2253" s="77">
        <v>393.86</v>
      </c>
      <c r="I2253" s="77">
        <v>1</v>
      </c>
      <c r="J2253" s="77">
        <v>-10.147928546013199</v>
      </c>
      <c r="K2253" s="77">
        <v>1.82275403181732E-3</v>
      </c>
      <c r="L2253" s="77">
        <v>-10.147928540318</v>
      </c>
      <c r="M2253" s="77">
        <v>1.82275402977139E-3</v>
      </c>
      <c r="N2253" s="77">
        <v>-5.6952359499999998E-9</v>
      </c>
      <c r="O2253" s="77">
        <v>2.0459380000000001E-12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153</v>
      </c>
      <c r="U2253" s="105">
        <v>-1.1302192920000001E-9</v>
      </c>
      <c r="V2253" s="105">
        <v>0</v>
      </c>
      <c r="W2253" s="101">
        <v>-1.68822601133E-9</v>
      </c>
    </row>
    <row r="2254" spans="2:23" x14ac:dyDescent="0.35">
      <c r="B2254" s="55" t="s">
        <v>114</v>
      </c>
      <c r="C2254" s="76" t="s">
        <v>137</v>
      </c>
      <c r="D2254" s="55" t="s">
        <v>77</v>
      </c>
      <c r="E2254" s="55" t="s">
        <v>193</v>
      </c>
      <c r="F2254" s="70">
        <v>385.63</v>
      </c>
      <c r="G2254" s="77">
        <v>58200</v>
      </c>
      <c r="H2254" s="77">
        <v>388.38</v>
      </c>
      <c r="I2254" s="77">
        <v>1</v>
      </c>
      <c r="J2254" s="77">
        <v>21.8318122237024</v>
      </c>
      <c r="K2254" s="77">
        <v>8.3886532394896601E-2</v>
      </c>
      <c r="L2254" s="77">
        <v>21.831812232567898</v>
      </c>
      <c r="M2254" s="77">
        <v>8.3886532463025798E-2</v>
      </c>
      <c r="N2254" s="77">
        <v>-8.8654583669999992E-9</v>
      </c>
      <c r="O2254" s="77">
        <v>-6.8129258999999994E-11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154</v>
      </c>
      <c r="U2254" s="105">
        <v>-1.9863532700000002E-9</v>
      </c>
      <c r="V2254" s="105">
        <v>0</v>
      </c>
      <c r="W2254" s="101">
        <v>-2.9670465562200001E-9</v>
      </c>
    </row>
    <row r="2255" spans="2:23" x14ac:dyDescent="0.35">
      <c r="B2255" s="55" t="s">
        <v>114</v>
      </c>
      <c r="C2255" s="76" t="s">
        <v>137</v>
      </c>
      <c r="D2255" s="55" t="s">
        <v>77</v>
      </c>
      <c r="E2255" s="55" t="s">
        <v>194</v>
      </c>
      <c r="F2255" s="70">
        <v>395.62</v>
      </c>
      <c r="G2255" s="77">
        <v>53000</v>
      </c>
      <c r="H2255" s="77">
        <v>395.88</v>
      </c>
      <c r="I2255" s="77">
        <v>1</v>
      </c>
      <c r="J2255" s="77">
        <v>20.7726323935672</v>
      </c>
      <c r="K2255" s="77">
        <v>1.0666735782120599E-2</v>
      </c>
      <c r="L2255" s="77">
        <v>20.772632403042898</v>
      </c>
      <c r="M2255" s="77">
        <v>1.06667357918521E-2</v>
      </c>
      <c r="N2255" s="77">
        <v>-9.4756563710000002E-9</v>
      </c>
      <c r="O2255" s="77">
        <v>-9.7314879999999994E-12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154</v>
      </c>
      <c r="U2255" s="105">
        <v>-1.3875658569999999E-9</v>
      </c>
      <c r="V2255" s="105">
        <v>0</v>
      </c>
      <c r="W2255" s="101">
        <v>-2.0726285498800001E-9</v>
      </c>
    </row>
    <row r="2256" spans="2:23" x14ac:dyDescent="0.35">
      <c r="B2256" s="55" t="s">
        <v>114</v>
      </c>
      <c r="C2256" s="76" t="s">
        <v>137</v>
      </c>
      <c r="D2256" s="55" t="s">
        <v>77</v>
      </c>
      <c r="E2256" s="55" t="s">
        <v>195</v>
      </c>
      <c r="F2256" s="70">
        <v>395.09</v>
      </c>
      <c r="G2256" s="77">
        <v>56100</v>
      </c>
      <c r="H2256" s="77">
        <v>395.84</v>
      </c>
      <c r="I2256" s="77">
        <v>1</v>
      </c>
      <c r="J2256" s="77">
        <v>10.7903812476073</v>
      </c>
      <c r="K2256" s="77">
        <v>8.9187162841036505E-3</v>
      </c>
      <c r="L2256" s="77">
        <v>10.7903812577786</v>
      </c>
      <c r="M2256" s="77">
        <v>8.9187163009176503E-3</v>
      </c>
      <c r="N2256" s="77">
        <v>-1.0171279097E-8</v>
      </c>
      <c r="O2256" s="77">
        <v>-1.6814001000000001E-11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153</v>
      </c>
      <c r="U2256" s="105">
        <v>9.7911038099999992E-10</v>
      </c>
      <c r="V2256" s="105">
        <v>0</v>
      </c>
      <c r="W2256" s="101">
        <v>4.9570846473E-10</v>
      </c>
    </row>
    <row r="2257" spans="2:23" x14ac:dyDescent="0.35">
      <c r="B2257" s="55" t="s">
        <v>114</v>
      </c>
      <c r="C2257" s="76" t="s">
        <v>137</v>
      </c>
      <c r="D2257" s="55" t="s">
        <v>77</v>
      </c>
      <c r="E2257" s="55" t="s">
        <v>136</v>
      </c>
      <c r="F2257" s="70">
        <v>396.6</v>
      </c>
      <c r="G2257" s="77">
        <v>56100</v>
      </c>
      <c r="H2257" s="77">
        <v>395.84</v>
      </c>
      <c r="I2257" s="77">
        <v>1</v>
      </c>
      <c r="J2257" s="77">
        <v>-10.8247881822009</v>
      </c>
      <c r="K2257" s="77">
        <v>9.6904584409729707E-3</v>
      </c>
      <c r="L2257" s="77">
        <v>-10.8247881934258</v>
      </c>
      <c r="M2257" s="77">
        <v>9.6904584610703198E-3</v>
      </c>
      <c r="N2257" s="77">
        <v>1.1224937646E-8</v>
      </c>
      <c r="O2257" s="77">
        <v>-2.0097353000000001E-11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153</v>
      </c>
      <c r="U2257" s="105">
        <v>5.6797945600000003E-10</v>
      </c>
      <c r="V2257" s="105">
        <v>0</v>
      </c>
      <c r="W2257" s="101">
        <v>2.8755922682000001E-10</v>
      </c>
    </row>
    <row r="2258" spans="2:23" x14ac:dyDescent="0.35">
      <c r="B2258" s="55" t="s">
        <v>114</v>
      </c>
      <c r="C2258" s="76" t="s">
        <v>137</v>
      </c>
      <c r="D2258" s="55" t="s">
        <v>77</v>
      </c>
      <c r="E2258" s="55" t="s">
        <v>196</v>
      </c>
      <c r="F2258" s="70">
        <v>386.52</v>
      </c>
      <c r="G2258" s="77">
        <v>58054</v>
      </c>
      <c r="H2258" s="77">
        <v>385.39</v>
      </c>
      <c r="I2258" s="77">
        <v>1</v>
      </c>
      <c r="J2258" s="77">
        <v>-30.218433971030201</v>
      </c>
      <c r="K2258" s="77">
        <v>5.1319240843376898E-2</v>
      </c>
      <c r="L2258" s="77">
        <v>-30.218433969987501</v>
      </c>
      <c r="M2258" s="77">
        <v>5.1319240839835502E-2</v>
      </c>
      <c r="N2258" s="77">
        <v>-1.042638198E-9</v>
      </c>
      <c r="O2258" s="77">
        <v>3.541373E-12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153</v>
      </c>
      <c r="U2258" s="105">
        <v>1.8862942300000001E-10</v>
      </c>
      <c r="V2258" s="105">
        <v>0</v>
      </c>
      <c r="W2258" s="101">
        <v>9.550016371E-11</v>
      </c>
    </row>
    <row r="2259" spans="2:23" x14ac:dyDescent="0.35">
      <c r="B2259" s="55" t="s">
        <v>114</v>
      </c>
      <c r="C2259" s="76" t="s">
        <v>137</v>
      </c>
      <c r="D2259" s="55" t="s">
        <v>77</v>
      </c>
      <c r="E2259" s="55" t="s">
        <v>196</v>
      </c>
      <c r="F2259" s="70">
        <v>386.52</v>
      </c>
      <c r="G2259" s="77">
        <v>58104</v>
      </c>
      <c r="H2259" s="77">
        <v>384.58</v>
      </c>
      <c r="I2259" s="77">
        <v>1</v>
      </c>
      <c r="J2259" s="77">
        <v>-32.354922796581498</v>
      </c>
      <c r="K2259" s="77">
        <v>9.3587588008043704E-2</v>
      </c>
      <c r="L2259" s="77">
        <v>-32.354922795573501</v>
      </c>
      <c r="M2259" s="77">
        <v>9.3587588002212299E-2</v>
      </c>
      <c r="N2259" s="77">
        <v>-1.0080158929999999E-9</v>
      </c>
      <c r="O2259" s="77">
        <v>5.8314250000000003E-12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153</v>
      </c>
      <c r="U2259" s="105">
        <v>2.92754981E-10</v>
      </c>
      <c r="V2259" s="105">
        <v>0</v>
      </c>
      <c r="W2259" s="101">
        <v>1.4821732562999999E-10</v>
      </c>
    </row>
    <row r="2260" spans="2:23" x14ac:dyDescent="0.35">
      <c r="B2260" s="55" t="s">
        <v>114</v>
      </c>
      <c r="C2260" s="76" t="s">
        <v>137</v>
      </c>
      <c r="D2260" s="55" t="s">
        <v>77</v>
      </c>
      <c r="E2260" s="55" t="s">
        <v>197</v>
      </c>
      <c r="F2260" s="70">
        <v>385.39</v>
      </c>
      <c r="G2260" s="77">
        <v>58104</v>
      </c>
      <c r="H2260" s="77">
        <v>384.58</v>
      </c>
      <c r="I2260" s="77">
        <v>1</v>
      </c>
      <c r="J2260" s="77">
        <v>-36.047894490596001</v>
      </c>
      <c r="K2260" s="77">
        <v>4.3401653286651798E-2</v>
      </c>
      <c r="L2260" s="77">
        <v>-36.047894489643497</v>
      </c>
      <c r="M2260" s="77">
        <v>4.3401653284358098E-2</v>
      </c>
      <c r="N2260" s="77">
        <v>-9.5254360000000001E-10</v>
      </c>
      <c r="O2260" s="77">
        <v>2.293727E-12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153</v>
      </c>
      <c r="U2260" s="105">
        <v>1.1149027899999999E-10</v>
      </c>
      <c r="V2260" s="105">
        <v>0</v>
      </c>
      <c r="W2260" s="101">
        <v>5.6445806429999998E-11</v>
      </c>
    </row>
    <row r="2261" spans="2:23" x14ac:dyDescent="0.35">
      <c r="B2261" s="55" t="s">
        <v>114</v>
      </c>
      <c r="C2261" s="76" t="s">
        <v>137</v>
      </c>
      <c r="D2261" s="55" t="s">
        <v>77</v>
      </c>
      <c r="E2261" s="55" t="s">
        <v>198</v>
      </c>
      <c r="F2261" s="70">
        <v>387.07</v>
      </c>
      <c r="G2261" s="77">
        <v>58200</v>
      </c>
      <c r="H2261" s="77">
        <v>388.38</v>
      </c>
      <c r="I2261" s="77">
        <v>1</v>
      </c>
      <c r="J2261" s="77">
        <v>27.5013979273477</v>
      </c>
      <c r="K2261" s="77">
        <v>3.09337697174955E-2</v>
      </c>
      <c r="L2261" s="77">
        <v>27.5013979185062</v>
      </c>
      <c r="M2261" s="77">
        <v>3.0933769697605602E-2</v>
      </c>
      <c r="N2261" s="77">
        <v>8.8414719989999993E-9</v>
      </c>
      <c r="O2261" s="77">
        <v>1.9889905999999999E-11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153</v>
      </c>
      <c r="U2261" s="105">
        <v>-3.8705146330000003E-9</v>
      </c>
      <c r="V2261" s="105">
        <v>0</v>
      </c>
      <c r="W2261" s="101">
        <v>-5.7814474827200003E-9</v>
      </c>
    </row>
    <row r="2262" spans="2:23" x14ac:dyDescent="0.35">
      <c r="B2262" s="55" t="s">
        <v>114</v>
      </c>
      <c r="C2262" s="76" t="s">
        <v>137</v>
      </c>
      <c r="D2262" s="55" t="s">
        <v>77</v>
      </c>
      <c r="E2262" s="55" t="s">
        <v>198</v>
      </c>
      <c r="F2262" s="70">
        <v>387.07</v>
      </c>
      <c r="G2262" s="77">
        <v>58300</v>
      </c>
      <c r="H2262" s="77">
        <v>387.77</v>
      </c>
      <c r="I2262" s="77">
        <v>1</v>
      </c>
      <c r="J2262" s="77">
        <v>27.998285843738302</v>
      </c>
      <c r="K2262" s="77">
        <v>2.97099619861129E-2</v>
      </c>
      <c r="L2262" s="77">
        <v>27.998285851722098</v>
      </c>
      <c r="M2262" s="77">
        <v>2.97099620030567E-2</v>
      </c>
      <c r="N2262" s="77">
        <v>-7.983802508E-9</v>
      </c>
      <c r="O2262" s="77">
        <v>-1.6943781E-11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153</v>
      </c>
      <c r="U2262" s="105">
        <v>-9.7569805300000009E-10</v>
      </c>
      <c r="V2262" s="105">
        <v>0</v>
      </c>
      <c r="W2262" s="101">
        <v>-1.4574152502400001E-9</v>
      </c>
    </row>
    <row r="2263" spans="2:23" x14ac:dyDescent="0.35">
      <c r="B2263" s="55" t="s">
        <v>114</v>
      </c>
      <c r="C2263" s="76" t="s">
        <v>137</v>
      </c>
      <c r="D2263" s="55" t="s">
        <v>77</v>
      </c>
      <c r="E2263" s="55" t="s">
        <v>198</v>
      </c>
      <c r="F2263" s="70">
        <v>387.07</v>
      </c>
      <c r="G2263" s="77">
        <v>58500</v>
      </c>
      <c r="H2263" s="77">
        <v>386.67</v>
      </c>
      <c r="I2263" s="77">
        <v>1</v>
      </c>
      <c r="J2263" s="77">
        <v>-84.896044716790101</v>
      </c>
      <c r="K2263" s="77">
        <v>3.7478159724487203E-2</v>
      </c>
      <c r="L2263" s="77">
        <v>-84.896044715930699</v>
      </c>
      <c r="M2263" s="77">
        <v>3.7478159723728401E-2</v>
      </c>
      <c r="N2263" s="77">
        <v>-8.59390337E-10</v>
      </c>
      <c r="O2263" s="77">
        <v>7.5876799999999996E-13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153</v>
      </c>
      <c r="U2263" s="105">
        <v>-5.0211539999999998E-11</v>
      </c>
      <c r="V2263" s="105">
        <v>0</v>
      </c>
      <c r="W2263" s="101">
        <v>-7.5001752749999998E-11</v>
      </c>
    </row>
    <row r="2264" spans="2:23" x14ac:dyDescent="0.35">
      <c r="B2264" s="55" t="s">
        <v>114</v>
      </c>
      <c r="C2264" s="76" t="s">
        <v>137</v>
      </c>
      <c r="D2264" s="55" t="s">
        <v>77</v>
      </c>
      <c r="E2264" s="55" t="s">
        <v>199</v>
      </c>
      <c r="F2264" s="70">
        <v>387.77</v>
      </c>
      <c r="G2264" s="77">
        <v>58305</v>
      </c>
      <c r="H2264" s="77">
        <v>387.77</v>
      </c>
      <c r="I2264" s="77">
        <v>1</v>
      </c>
      <c r="J2264" s="77">
        <v>20.181568722289999</v>
      </c>
      <c r="K2264" s="77">
        <v>0</v>
      </c>
      <c r="L2264" s="77">
        <v>20.181568722289999</v>
      </c>
      <c r="M2264" s="77">
        <v>0</v>
      </c>
      <c r="N2264" s="77">
        <v>0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153</v>
      </c>
      <c r="U2264" s="105">
        <v>0</v>
      </c>
      <c r="V2264" s="105">
        <v>0</v>
      </c>
      <c r="W2264" s="101">
        <v>0</v>
      </c>
    </row>
    <row r="2265" spans="2:23" x14ac:dyDescent="0.35">
      <c r="B2265" s="55" t="s">
        <v>114</v>
      </c>
      <c r="C2265" s="76" t="s">
        <v>137</v>
      </c>
      <c r="D2265" s="55" t="s">
        <v>77</v>
      </c>
      <c r="E2265" s="55" t="s">
        <v>199</v>
      </c>
      <c r="F2265" s="70">
        <v>387.77</v>
      </c>
      <c r="G2265" s="77">
        <v>58350</v>
      </c>
      <c r="H2265" s="77">
        <v>388.54</v>
      </c>
      <c r="I2265" s="77">
        <v>1</v>
      </c>
      <c r="J2265" s="77">
        <v>18.7478059592334</v>
      </c>
      <c r="K2265" s="77">
        <v>2.3303139135300001E-2</v>
      </c>
      <c r="L2265" s="77">
        <v>18.747805973151099</v>
      </c>
      <c r="M2265" s="77">
        <v>2.33031391698987E-2</v>
      </c>
      <c r="N2265" s="77">
        <v>-1.3917653141000001E-8</v>
      </c>
      <c r="O2265" s="77">
        <v>-3.4598717999999999E-11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153</v>
      </c>
      <c r="U2265" s="105">
        <v>-2.7130725459999998E-9</v>
      </c>
      <c r="V2265" s="105">
        <v>0</v>
      </c>
      <c r="W2265" s="101">
        <v>-4.0525583620799999E-9</v>
      </c>
    </row>
    <row r="2266" spans="2:23" x14ac:dyDescent="0.35">
      <c r="B2266" s="55" t="s">
        <v>114</v>
      </c>
      <c r="C2266" s="76" t="s">
        <v>137</v>
      </c>
      <c r="D2266" s="55" t="s">
        <v>77</v>
      </c>
      <c r="E2266" s="55" t="s">
        <v>199</v>
      </c>
      <c r="F2266" s="70">
        <v>387.77</v>
      </c>
      <c r="G2266" s="77">
        <v>58600</v>
      </c>
      <c r="H2266" s="77">
        <v>387.7</v>
      </c>
      <c r="I2266" s="77">
        <v>1</v>
      </c>
      <c r="J2266" s="77">
        <v>-23.3962776468131</v>
      </c>
      <c r="K2266" s="77">
        <v>2.1019615016707898E-3</v>
      </c>
      <c r="L2266" s="77">
        <v>-23.396277652772898</v>
      </c>
      <c r="M2266" s="77">
        <v>2.1019615027416602E-3</v>
      </c>
      <c r="N2266" s="77">
        <v>5.9597493609999996E-9</v>
      </c>
      <c r="O2266" s="77">
        <v>-1.0708679999999999E-12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154</v>
      </c>
      <c r="U2266" s="105">
        <v>1.9693820000000002E-12</v>
      </c>
      <c r="V2266" s="105">
        <v>0</v>
      </c>
      <c r="W2266" s="101">
        <v>9.9706768999999991E-13</v>
      </c>
    </row>
    <row r="2267" spans="2:23" x14ac:dyDescent="0.35">
      <c r="B2267" s="55" t="s">
        <v>114</v>
      </c>
      <c r="C2267" s="76" t="s">
        <v>137</v>
      </c>
      <c r="D2267" s="55" t="s">
        <v>77</v>
      </c>
      <c r="E2267" s="55" t="s">
        <v>200</v>
      </c>
      <c r="F2267" s="70">
        <v>387.77</v>
      </c>
      <c r="G2267" s="77">
        <v>58300</v>
      </c>
      <c r="H2267" s="77">
        <v>387.77</v>
      </c>
      <c r="I2267" s="77">
        <v>2</v>
      </c>
      <c r="J2267" s="77">
        <v>-12.437631277710899</v>
      </c>
      <c r="K2267" s="77">
        <v>0</v>
      </c>
      <c r="L2267" s="77">
        <v>-12.437631277710899</v>
      </c>
      <c r="M2267" s="77">
        <v>0</v>
      </c>
      <c r="N2267" s="77">
        <v>0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153</v>
      </c>
      <c r="U2267" s="105">
        <v>0</v>
      </c>
      <c r="V2267" s="105">
        <v>0</v>
      </c>
      <c r="W2267" s="101">
        <v>0</v>
      </c>
    </row>
    <row r="2268" spans="2:23" x14ac:dyDescent="0.35">
      <c r="B2268" s="55" t="s">
        <v>114</v>
      </c>
      <c r="C2268" s="76" t="s">
        <v>137</v>
      </c>
      <c r="D2268" s="55" t="s">
        <v>77</v>
      </c>
      <c r="E2268" s="55" t="s">
        <v>201</v>
      </c>
      <c r="F2268" s="70">
        <v>387.84</v>
      </c>
      <c r="G2268" s="77">
        <v>58500</v>
      </c>
      <c r="H2268" s="77">
        <v>386.67</v>
      </c>
      <c r="I2268" s="77">
        <v>1</v>
      </c>
      <c r="J2268" s="77">
        <v>-119.924818955709</v>
      </c>
      <c r="K2268" s="77">
        <v>0.202785667041989</v>
      </c>
      <c r="L2268" s="77">
        <v>-119.924818945664</v>
      </c>
      <c r="M2268" s="77">
        <v>0.202785667008019</v>
      </c>
      <c r="N2268" s="77">
        <v>-1.0044920451E-8</v>
      </c>
      <c r="O2268" s="77">
        <v>3.3970699999999997E-11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153</v>
      </c>
      <c r="U2268" s="105">
        <v>1.402766314E-9</v>
      </c>
      <c r="V2268" s="105">
        <v>0</v>
      </c>
      <c r="W2268" s="101">
        <v>7.1019892075000004E-10</v>
      </c>
    </row>
    <row r="2269" spans="2:23" x14ac:dyDescent="0.35">
      <c r="B2269" s="55" t="s">
        <v>114</v>
      </c>
      <c r="C2269" s="76" t="s">
        <v>137</v>
      </c>
      <c r="D2269" s="55" t="s">
        <v>77</v>
      </c>
      <c r="E2269" s="55" t="s">
        <v>202</v>
      </c>
      <c r="F2269" s="70">
        <v>386.67</v>
      </c>
      <c r="G2269" s="77">
        <v>58600</v>
      </c>
      <c r="H2269" s="77">
        <v>387.7</v>
      </c>
      <c r="I2269" s="77">
        <v>1</v>
      </c>
      <c r="J2269" s="77">
        <v>30.5571645935911</v>
      </c>
      <c r="K2269" s="77">
        <v>4.2671932075591702E-2</v>
      </c>
      <c r="L2269" s="77">
        <v>30.557164599559801</v>
      </c>
      <c r="M2269" s="77">
        <v>4.2671932092261902E-2</v>
      </c>
      <c r="N2269" s="77">
        <v>-5.9687477180000004E-9</v>
      </c>
      <c r="O2269" s="77">
        <v>-1.6670259E-11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154</v>
      </c>
      <c r="U2269" s="105">
        <v>-3.06664051E-10</v>
      </c>
      <c r="V2269" s="105">
        <v>0</v>
      </c>
      <c r="W2269" s="101">
        <v>-4.5806882903E-10</v>
      </c>
    </row>
    <row r="2270" spans="2:23" x14ac:dyDescent="0.35">
      <c r="B2270" s="55" t="s">
        <v>114</v>
      </c>
      <c r="C2270" s="76" t="s">
        <v>115</v>
      </c>
      <c r="D2270" s="55" t="s">
        <v>78</v>
      </c>
      <c r="E2270" s="55" t="s">
        <v>116</v>
      </c>
      <c r="F2270" s="70">
        <v>359.09</v>
      </c>
      <c r="G2270" s="77">
        <v>50050</v>
      </c>
      <c r="H2270" s="77">
        <v>359.8</v>
      </c>
      <c r="I2270" s="77">
        <v>1</v>
      </c>
      <c r="J2270" s="77">
        <v>6.0393468581102203</v>
      </c>
      <c r="K2270" s="77">
        <v>6.6746890164795401E-3</v>
      </c>
      <c r="L2270" s="77">
        <v>6.0393468683365104</v>
      </c>
      <c r="M2270" s="77">
        <v>6.6746890390837503E-3</v>
      </c>
      <c r="N2270" s="77">
        <v>-1.0226291342E-8</v>
      </c>
      <c r="O2270" s="77">
        <v>-2.2604203999999998E-11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131</v>
      </c>
      <c r="U2270" s="105">
        <v>-8.8173007900000002E-10</v>
      </c>
      <c r="V2270" s="105">
        <v>0</v>
      </c>
      <c r="W2270" s="101">
        <v>-1.31199921984E-9</v>
      </c>
    </row>
    <row r="2271" spans="2:23" x14ac:dyDescent="0.35">
      <c r="B2271" s="55" t="s">
        <v>114</v>
      </c>
      <c r="C2271" s="76" t="s">
        <v>115</v>
      </c>
      <c r="D2271" s="55" t="s">
        <v>78</v>
      </c>
      <c r="E2271" s="55" t="s">
        <v>132</v>
      </c>
      <c r="F2271" s="70">
        <v>371.17</v>
      </c>
      <c r="G2271" s="77">
        <v>56050</v>
      </c>
      <c r="H2271" s="77">
        <v>369.92</v>
      </c>
      <c r="I2271" s="77">
        <v>1</v>
      </c>
      <c r="J2271" s="77">
        <v>-44.8765442584033</v>
      </c>
      <c r="K2271" s="77">
        <v>6.4444935186445798E-2</v>
      </c>
      <c r="L2271" s="77">
        <v>-44.876544261292601</v>
      </c>
      <c r="M2271" s="77">
        <v>6.4444935194744105E-2</v>
      </c>
      <c r="N2271" s="77">
        <v>2.889288808E-9</v>
      </c>
      <c r="O2271" s="77">
        <v>-8.2983209999999999E-12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131</v>
      </c>
      <c r="U2271" s="105">
        <v>5.49385854E-10</v>
      </c>
      <c r="V2271" s="105">
        <v>0</v>
      </c>
      <c r="W2271" s="101">
        <v>2.8129498920999998E-10</v>
      </c>
    </row>
    <row r="2272" spans="2:23" x14ac:dyDescent="0.35">
      <c r="B2272" s="55" t="s">
        <v>114</v>
      </c>
      <c r="C2272" s="76" t="s">
        <v>115</v>
      </c>
      <c r="D2272" s="55" t="s">
        <v>78</v>
      </c>
      <c r="E2272" s="55" t="s">
        <v>118</v>
      </c>
      <c r="F2272" s="70">
        <v>359.8</v>
      </c>
      <c r="G2272" s="77">
        <v>51450</v>
      </c>
      <c r="H2272" s="77">
        <v>365.5</v>
      </c>
      <c r="I2272" s="77">
        <v>10</v>
      </c>
      <c r="J2272" s="77">
        <v>37.991746974126698</v>
      </c>
      <c r="K2272" s="77">
        <v>0.251724222972673</v>
      </c>
      <c r="L2272" s="77">
        <v>37.991746977538597</v>
      </c>
      <c r="M2272" s="77">
        <v>0.25172422301788699</v>
      </c>
      <c r="N2272" s="77">
        <v>-3.4119651550000002E-9</v>
      </c>
      <c r="O2272" s="77">
        <v>-4.5213789000000001E-11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133</v>
      </c>
      <c r="U2272" s="105">
        <v>3.051420689E-9</v>
      </c>
      <c r="V2272" s="105">
        <v>0</v>
      </c>
      <c r="W2272" s="101">
        <v>1.5623797801600001E-9</v>
      </c>
    </row>
    <row r="2273" spans="2:23" x14ac:dyDescent="0.35">
      <c r="B2273" s="55" t="s">
        <v>114</v>
      </c>
      <c r="C2273" s="76" t="s">
        <v>115</v>
      </c>
      <c r="D2273" s="55" t="s">
        <v>78</v>
      </c>
      <c r="E2273" s="55" t="s">
        <v>134</v>
      </c>
      <c r="F2273" s="70">
        <v>365.5</v>
      </c>
      <c r="G2273" s="77">
        <v>54000</v>
      </c>
      <c r="H2273" s="77">
        <v>366.31</v>
      </c>
      <c r="I2273" s="77">
        <v>10</v>
      </c>
      <c r="J2273" s="77">
        <v>16.239576588199899</v>
      </c>
      <c r="K2273" s="77">
        <v>1.2616548877030301E-2</v>
      </c>
      <c r="L2273" s="77">
        <v>16.239576591586701</v>
      </c>
      <c r="M2273" s="77">
        <v>1.26165488822926E-2</v>
      </c>
      <c r="N2273" s="77">
        <v>-3.3867630920000002E-9</v>
      </c>
      <c r="O2273" s="77">
        <v>-5.2623619999999997E-12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133</v>
      </c>
      <c r="U2273" s="105">
        <v>8.1775343899999997E-10</v>
      </c>
      <c r="V2273" s="105">
        <v>0</v>
      </c>
      <c r="W2273" s="101">
        <v>4.1870380012E-10</v>
      </c>
    </row>
    <row r="2274" spans="2:23" x14ac:dyDescent="0.35">
      <c r="B2274" s="55" t="s">
        <v>114</v>
      </c>
      <c r="C2274" s="76" t="s">
        <v>115</v>
      </c>
      <c r="D2274" s="55" t="s">
        <v>78</v>
      </c>
      <c r="E2274" s="55" t="s">
        <v>135</v>
      </c>
      <c r="F2274" s="70">
        <v>366.31</v>
      </c>
      <c r="G2274" s="77">
        <v>56100</v>
      </c>
      <c r="H2274" s="77">
        <v>369.22</v>
      </c>
      <c r="I2274" s="77">
        <v>10</v>
      </c>
      <c r="J2274" s="77">
        <v>19.983927835492501</v>
      </c>
      <c r="K2274" s="77">
        <v>7.3002527553006805E-2</v>
      </c>
      <c r="L2274" s="77">
        <v>19.9839278394365</v>
      </c>
      <c r="M2274" s="77">
        <v>7.3002527581822199E-2</v>
      </c>
      <c r="N2274" s="77">
        <v>-3.9440034570000001E-9</v>
      </c>
      <c r="O2274" s="77">
        <v>-2.8815383000000001E-11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133</v>
      </c>
      <c r="U2274" s="105">
        <v>8.7976064299999996E-10</v>
      </c>
      <c r="V2274" s="105">
        <v>0</v>
      </c>
      <c r="W2274" s="101">
        <v>4.5045255312000002E-10</v>
      </c>
    </row>
    <row r="2275" spans="2:23" x14ac:dyDescent="0.35">
      <c r="B2275" s="55" t="s">
        <v>114</v>
      </c>
      <c r="C2275" s="76" t="s">
        <v>115</v>
      </c>
      <c r="D2275" s="55" t="s">
        <v>78</v>
      </c>
      <c r="E2275" s="55" t="s">
        <v>136</v>
      </c>
      <c r="F2275" s="70">
        <v>369.92</v>
      </c>
      <c r="G2275" s="77">
        <v>56100</v>
      </c>
      <c r="H2275" s="77">
        <v>369.22</v>
      </c>
      <c r="I2275" s="77">
        <v>10</v>
      </c>
      <c r="J2275" s="77">
        <v>-10.668870989702601</v>
      </c>
      <c r="K2275" s="77">
        <v>8.1612387475756693E-3</v>
      </c>
      <c r="L2275" s="77">
        <v>-10.668870993281001</v>
      </c>
      <c r="M2275" s="77">
        <v>8.1612387530502293E-3</v>
      </c>
      <c r="N2275" s="77">
        <v>3.5783417900000002E-9</v>
      </c>
      <c r="O2275" s="77">
        <v>-5.474562E-12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133</v>
      </c>
      <c r="U2275" s="105">
        <v>4.81605257E-10</v>
      </c>
      <c r="V2275" s="105">
        <v>0</v>
      </c>
      <c r="W2275" s="101">
        <v>2.4659015987999999E-10</v>
      </c>
    </row>
    <row r="2276" spans="2:23" x14ac:dyDescent="0.35">
      <c r="B2276" s="55" t="s">
        <v>114</v>
      </c>
      <c r="C2276" s="76" t="s">
        <v>137</v>
      </c>
      <c r="D2276" s="55" t="s">
        <v>78</v>
      </c>
      <c r="E2276" s="55" t="s">
        <v>138</v>
      </c>
      <c r="F2276" s="70">
        <v>358.61</v>
      </c>
      <c r="G2276" s="77">
        <v>50000</v>
      </c>
      <c r="H2276" s="77">
        <v>358.24</v>
      </c>
      <c r="I2276" s="77">
        <v>1</v>
      </c>
      <c r="J2276" s="77">
        <v>-6.0457169321066004</v>
      </c>
      <c r="K2276" s="77">
        <v>3.4832810641671902E-3</v>
      </c>
      <c r="L2276" s="77">
        <v>-6.04571691798622</v>
      </c>
      <c r="M2276" s="77">
        <v>3.4832810478960898E-3</v>
      </c>
      <c r="N2276" s="77">
        <v>-1.412037362E-8</v>
      </c>
      <c r="O2276" s="77">
        <v>1.6271099E-11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139</v>
      </c>
      <c r="U2276" s="105">
        <v>6.1546220400000002E-10</v>
      </c>
      <c r="V2276" s="105">
        <v>0</v>
      </c>
      <c r="W2276" s="101">
        <v>3.1512721482E-10</v>
      </c>
    </row>
    <row r="2277" spans="2:23" x14ac:dyDescent="0.35">
      <c r="B2277" s="55" t="s">
        <v>114</v>
      </c>
      <c r="C2277" s="76" t="s">
        <v>137</v>
      </c>
      <c r="D2277" s="55" t="s">
        <v>78</v>
      </c>
      <c r="E2277" s="55" t="s">
        <v>140</v>
      </c>
      <c r="F2277" s="70">
        <v>367.9</v>
      </c>
      <c r="G2277" s="77">
        <v>56050</v>
      </c>
      <c r="H2277" s="77">
        <v>369.92</v>
      </c>
      <c r="I2277" s="77">
        <v>1</v>
      </c>
      <c r="J2277" s="77">
        <v>50.685569929449102</v>
      </c>
      <c r="K2277" s="77">
        <v>0.12845134995365401</v>
      </c>
      <c r="L2277" s="77">
        <v>50.685569925070098</v>
      </c>
      <c r="M2277" s="77">
        <v>0.12845134993145799</v>
      </c>
      <c r="N2277" s="77">
        <v>4.3790859829999999E-9</v>
      </c>
      <c r="O2277" s="77">
        <v>2.2195634999999999E-11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139</v>
      </c>
      <c r="U2277" s="105">
        <v>-6.8153571500000005E-10</v>
      </c>
      <c r="V2277" s="105">
        <v>0</v>
      </c>
      <c r="W2277" s="101">
        <v>-1.0141134431800001E-9</v>
      </c>
    </row>
    <row r="2278" spans="2:23" x14ac:dyDescent="0.35">
      <c r="B2278" s="55" t="s">
        <v>114</v>
      </c>
      <c r="C2278" s="76" t="s">
        <v>137</v>
      </c>
      <c r="D2278" s="55" t="s">
        <v>78</v>
      </c>
      <c r="E2278" s="55" t="s">
        <v>151</v>
      </c>
      <c r="F2278" s="70">
        <v>362.42</v>
      </c>
      <c r="G2278" s="77">
        <v>58350</v>
      </c>
      <c r="H2278" s="77">
        <v>362.28</v>
      </c>
      <c r="I2278" s="77">
        <v>1</v>
      </c>
      <c r="J2278" s="77">
        <v>-5.8090486727920796</v>
      </c>
      <c r="K2278" s="77">
        <v>2.4026473095801601E-3</v>
      </c>
      <c r="L2278" s="77">
        <v>-5.8090486773784802</v>
      </c>
      <c r="M2278" s="77">
        <v>2.4026473133740701E-3</v>
      </c>
      <c r="N2278" s="77">
        <v>4.5864000099999996E-9</v>
      </c>
      <c r="O2278" s="77">
        <v>-3.7939090000000002E-12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139</v>
      </c>
      <c r="U2278" s="105">
        <v>-7.1592369000000004E-10</v>
      </c>
      <c r="V2278" s="105">
        <v>0</v>
      </c>
      <c r="W2278" s="101">
        <v>-1.0652821596E-9</v>
      </c>
    </row>
    <row r="2279" spans="2:23" x14ac:dyDescent="0.35">
      <c r="B2279" s="55" t="s">
        <v>114</v>
      </c>
      <c r="C2279" s="76" t="s">
        <v>137</v>
      </c>
      <c r="D2279" s="55" t="s">
        <v>78</v>
      </c>
      <c r="E2279" s="55" t="s">
        <v>152</v>
      </c>
      <c r="F2279" s="70">
        <v>358.24</v>
      </c>
      <c r="G2279" s="77">
        <v>50050</v>
      </c>
      <c r="H2279" s="77">
        <v>359.8</v>
      </c>
      <c r="I2279" s="77">
        <v>1</v>
      </c>
      <c r="J2279" s="77">
        <v>42.314421870475002</v>
      </c>
      <c r="K2279" s="77">
        <v>0.103670546267664</v>
      </c>
      <c r="L2279" s="77">
        <v>42.314421878271503</v>
      </c>
      <c r="M2279" s="77">
        <v>0.103670546305867</v>
      </c>
      <c r="N2279" s="77">
        <v>-7.7965023330000004E-9</v>
      </c>
      <c r="O2279" s="77">
        <v>-3.8202947999999997E-11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153</v>
      </c>
      <c r="U2279" s="105">
        <v>-1.5530786620000001E-9</v>
      </c>
      <c r="V2279" s="105">
        <v>0</v>
      </c>
      <c r="W2279" s="101">
        <v>-2.3109543854999998E-9</v>
      </c>
    </row>
    <row r="2280" spans="2:23" x14ac:dyDescent="0.35">
      <c r="B2280" s="55" t="s">
        <v>114</v>
      </c>
      <c r="C2280" s="76" t="s">
        <v>137</v>
      </c>
      <c r="D2280" s="55" t="s">
        <v>78</v>
      </c>
      <c r="E2280" s="55" t="s">
        <v>152</v>
      </c>
      <c r="F2280" s="70">
        <v>358.24</v>
      </c>
      <c r="G2280" s="77">
        <v>51150</v>
      </c>
      <c r="H2280" s="77">
        <v>355.3</v>
      </c>
      <c r="I2280" s="77">
        <v>1</v>
      </c>
      <c r="J2280" s="77">
        <v>-122.561589221416</v>
      </c>
      <c r="K2280" s="77">
        <v>0.52574701033676496</v>
      </c>
      <c r="L2280" s="77">
        <v>-122.561589215076</v>
      </c>
      <c r="M2280" s="77">
        <v>0.52574701028237503</v>
      </c>
      <c r="N2280" s="77">
        <v>-6.3397509460000003E-9</v>
      </c>
      <c r="O2280" s="77">
        <v>5.4390692999999998E-11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153</v>
      </c>
      <c r="U2280" s="105">
        <v>7.6609987999999995E-10</v>
      </c>
      <c r="V2280" s="105">
        <v>0</v>
      </c>
      <c r="W2280" s="101">
        <v>3.9225629110999999E-10</v>
      </c>
    </row>
    <row r="2281" spans="2:23" x14ac:dyDescent="0.35">
      <c r="B2281" s="55" t="s">
        <v>114</v>
      </c>
      <c r="C2281" s="76" t="s">
        <v>137</v>
      </c>
      <c r="D2281" s="55" t="s">
        <v>78</v>
      </c>
      <c r="E2281" s="55" t="s">
        <v>152</v>
      </c>
      <c r="F2281" s="70">
        <v>358.24</v>
      </c>
      <c r="G2281" s="77">
        <v>51200</v>
      </c>
      <c r="H2281" s="77">
        <v>358.24</v>
      </c>
      <c r="I2281" s="77">
        <v>1</v>
      </c>
      <c r="J2281" s="77">
        <v>7.97895E-13</v>
      </c>
      <c r="K2281" s="77">
        <v>0</v>
      </c>
      <c r="L2281" s="77">
        <v>7.97895E-13</v>
      </c>
      <c r="M2281" s="77">
        <v>0</v>
      </c>
      <c r="N2281" s="77">
        <v>0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154</v>
      </c>
      <c r="U2281" s="105">
        <v>0</v>
      </c>
      <c r="V2281" s="105">
        <v>0</v>
      </c>
      <c r="W2281" s="101">
        <v>0</v>
      </c>
    </row>
    <row r="2282" spans="2:23" x14ac:dyDescent="0.35">
      <c r="B2282" s="55" t="s">
        <v>114</v>
      </c>
      <c r="C2282" s="76" t="s">
        <v>137</v>
      </c>
      <c r="D2282" s="55" t="s">
        <v>78</v>
      </c>
      <c r="E2282" s="55" t="s">
        <v>118</v>
      </c>
      <c r="F2282" s="70">
        <v>359.8</v>
      </c>
      <c r="G2282" s="77">
        <v>50054</v>
      </c>
      <c r="H2282" s="77">
        <v>359.8</v>
      </c>
      <c r="I2282" s="77">
        <v>1</v>
      </c>
      <c r="J2282" s="77">
        <v>92.933500021095199</v>
      </c>
      <c r="K2282" s="77">
        <v>0</v>
      </c>
      <c r="L2282" s="77">
        <v>92.933500021123095</v>
      </c>
      <c r="M2282" s="77">
        <v>0</v>
      </c>
      <c r="N2282" s="77">
        <v>-2.7911007E-11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153</v>
      </c>
      <c r="U2282" s="105">
        <v>0</v>
      </c>
      <c r="V2282" s="105">
        <v>0</v>
      </c>
      <c r="W2282" s="101">
        <v>0</v>
      </c>
    </row>
    <row r="2283" spans="2:23" x14ac:dyDescent="0.35">
      <c r="B2283" s="55" t="s">
        <v>114</v>
      </c>
      <c r="C2283" s="76" t="s">
        <v>137</v>
      </c>
      <c r="D2283" s="55" t="s">
        <v>78</v>
      </c>
      <c r="E2283" s="55" t="s">
        <v>118</v>
      </c>
      <c r="F2283" s="70">
        <v>359.8</v>
      </c>
      <c r="G2283" s="77">
        <v>50100</v>
      </c>
      <c r="H2283" s="77">
        <v>358.59</v>
      </c>
      <c r="I2283" s="77">
        <v>1</v>
      </c>
      <c r="J2283" s="77">
        <v>-192.957643785919</v>
      </c>
      <c r="K2283" s="77">
        <v>0.296744238794446</v>
      </c>
      <c r="L2283" s="77">
        <v>-192.95764377737399</v>
      </c>
      <c r="M2283" s="77">
        <v>0.29674423876816503</v>
      </c>
      <c r="N2283" s="77">
        <v>-8.5446538729999995E-9</v>
      </c>
      <c r="O2283" s="77">
        <v>2.6281191000000001E-11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153</v>
      </c>
      <c r="U2283" s="105">
        <v>-8.9895887E-10</v>
      </c>
      <c r="V2283" s="105">
        <v>0</v>
      </c>
      <c r="W2283" s="101">
        <v>-1.33763536506E-9</v>
      </c>
    </row>
    <row r="2284" spans="2:23" x14ac:dyDescent="0.35">
      <c r="B2284" s="55" t="s">
        <v>114</v>
      </c>
      <c r="C2284" s="76" t="s">
        <v>137</v>
      </c>
      <c r="D2284" s="55" t="s">
        <v>78</v>
      </c>
      <c r="E2284" s="55" t="s">
        <v>118</v>
      </c>
      <c r="F2284" s="70">
        <v>359.8</v>
      </c>
      <c r="G2284" s="77">
        <v>50900</v>
      </c>
      <c r="H2284" s="77">
        <v>364.15</v>
      </c>
      <c r="I2284" s="77">
        <v>1</v>
      </c>
      <c r="J2284" s="77">
        <v>83.135229480838404</v>
      </c>
      <c r="K2284" s="77">
        <v>0.48725837984863202</v>
      </c>
      <c r="L2284" s="77">
        <v>83.135229486802103</v>
      </c>
      <c r="M2284" s="77">
        <v>0.48725837991853899</v>
      </c>
      <c r="N2284" s="77">
        <v>-5.9637073059999999E-9</v>
      </c>
      <c r="O2284" s="77">
        <v>-6.9907014000000003E-11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153</v>
      </c>
      <c r="U2284" s="105">
        <v>6.3753531299999998E-10</v>
      </c>
      <c r="V2284" s="105">
        <v>0</v>
      </c>
      <c r="W2284" s="101">
        <v>3.2642902558999999E-10</v>
      </c>
    </row>
    <row r="2285" spans="2:23" x14ac:dyDescent="0.35">
      <c r="B2285" s="55" t="s">
        <v>114</v>
      </c>
      <c r="C2285" s="76" t="s">
        <v>137</v>
      </c>
      <c r="D2285" s="55" t="s">
        <v>78</v>
      </c>
      <c r="E2285" s="55" t="s">
        <v>155</v>
      </c>
      <c r="F2285" s="70">
        <v>359.8</v>
      </c>
      <c r="G2285" s="77">
        <v>50454</v>
      </c>
      <c r="H2285" s="77">
        <v>359.8</v>
      </c>
      <c r="I2285" s="77">
        <v>1</v>
      </c>
      <c r="J2285" s="77">
        <v>-2.0957350000000001E-12</v>
      </c>
      <c r="K2285" s="77">
        <v>0</v>
      </c>
      <c r="L2285" s="77">
        <v>-2.0957350000000001E-12</v>
      </c>
      <c r="M2285" s="77">
        <v>0</v>
      </c>
      <c r="N2285" s="77">
        <v>0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154</v>
      </c>
      <c r="U2285" s="105">
        <v>0</v>
      </c>
      <c r="V2285" s="105">
        <v>0</v>
      </c>
      <c r="W2285" s="101">
        <v>0</v>
      </c>
    </row>
    <row r="2286" spans="2:23" x14ac:dyDescent="0.35">
      <c r="B2286" s="55" t="s">
        <v>114</v>
      </c>
      <c r="C2286" s="76" t="s">
        <v>137</v>
      </c>
      <c r="D2286" s="55" t="s">
        <v>78</v>
      </c>
      <c r="E2286" s="55" t="s">
        <v>155</v>
      </c>
      <c r="F2286" s="70">
        <v>359.8</v>
      </c>
      <c r="G2286" s="77">
        <v>50604</v>
      </c>
      <c r="H2286" s="77">
        <v>359.8</v>
      </c>
      <c r="I2286" s="77">
        <v>1</v>
      </c>
      <c r="J2286" s="77">
        <v>-3.17164E-12</v>
      </c>
      <c r="K2286" s="77">
        <v>0</v>
      </c>
      <c r="L2286" s="77">
        <v>-3.17164E-12</v>
      </c>
      <c r="M2286" s="77">
        <v>0</v>
      </c>
      <c r="N2286" s="77">
        <v>0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154</v>
      </c>
      <c r="U2286" s="105">
        <v>0</v>
      </c>
      <c r="V2286" s="105">
        <v>0</v>
      </c>
      <c r="W2286" s="101">
        <v>0</v>
      </c>
    </row>
    <row r="2287" spans="2:23" x14ac:dyDescent="0.35">
      <c r="B2287" s="55" t="s">
        <v>114</v>
      </c>
      <c r="C2287" s="76" t="s">
        <v>137</v>
      </c>
      <c r="D2287" s="55" t="s">
        <v>78</v>
      </c>
      <c r="E2287" s="55" t="s">
        <v>156</v>
      </c>
      <c r="F2287" s="70">
        <v>358.59</v>
      </c>
      <c r="G2287" s="77">
        <v>50103</v>
      </c>
      <c r="H2287" s="77">
        <v>358.49</v>
      </c>
      <c r="I2287" s="77">
        <v>1</v>
      </c>
      <c r="J2287" s="77">
        <v>-28.120922884414501</v>
      </c>
      <c r="K2287" s="77">
        <v>3.9539315193559401E-3</v>
      </c>
      <c r="L2287" s="77">
        <v>-28.120922884216299</v>
      </c>
      <c r="M2287" s="77">
        <v>3.9539315193002E-3</v>
      </c>
      <c r="N2287" s="77">
        <v>-1.9819701399999999E-10</v>
      </c>
      <c r="O2287" s="77">
        <v>5.5735000000000002E-14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154</v>
      </c>
      <c r="U2287" s="105">
        <v>1.63442E-13</v>
      </c>
      <c r="V2287" s="105">
        <v>0</v>
      </c>
      <c r="W2287" s="101">
        <v>8.3685110000000004E-14</v>
      </c>
    </row>
    <row r="2288" spans="2:23" x14ac:dyDescent="0.35">
      <c r="B2288" s="55" t="s">
        <v>114</v>
      </c>
      <c r="C2288" s="76" t="s">
        <v>137</v>
      </c>
      <c r="D2288" s="55" t="s">
        <v>78</v>
      </c>
      <c r="E2288" s="55" t="s">
        <v>156</v>
      </c>
      <c r="F2288" s="70">
        <v>358.59</v>
      </c>
      <c r="G2288" s="77">
        <v>50200</v>
      </c>
      <c r="H2288" s="77">
        <v>358.09</v>
      </c>
      <c r="I2288" s="77">
        <v>1</v>
      </c>
      <c r="J2288" s="77">
        <v>-32.995230385729997</v>
      </c>
      <c r="K2288" s="77">
        <v>1.6319391570829001E-2</v>
      </c>
      <c r="L2288" s="77">
        <v>-32.9952303782973</v>
      </c>
      <c r="M2288" s="77">
        <v>1.6319391563476501E-2</v>
      </c>
      <c r="N2288" s="77">
        <v>-7.4327766160000001E-9</v>
      </c>
      <c r="O2288" s="77">
        <v>7.3524760000000003E-12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153</v>
      </c>
      <c r="U2288" s="105">
        <v>-1.0817019239999999E-9</v>
      </c>
      <c r="V2288" s="105">
        <v>0</v>
      </c>
      <c r="W2288" s="101">
        <v>-1.6095538920399999E-9</v>
      </c>
    </row>
    <row r="2289" spans="2:23" x14ac:dyDescent="0.35">
      <c r="B2289" s="55" t="s">
        <v>114</v>
      </c>
      <c r="C2289" s="76" t="s">
        <v>137</v>
      </c>
      <c r="D2289" s="55" t="s">
        <v>78</v>
      </c>
      <c r="E2289" s="55" t="s">
        <v>157</v>
      </c>
      <c r="F2289" s="70">
        <v>358.24</v>
      </c>
      <c r="G2289" s="77">
        <v>50800</v>
      </c>
      <c r="H2289" s="77">
        <v>360.84</v>
      </c>
      <c r="I2289" s="77">
        <v>1</v>
      </c>
      <c r="J2289" s="77">
        <v>51.831542110738901</v>
      </c>
      <c r="K2289" s="77">
        <v>0.13636718453462399</v>
      </c>
      <c r="L2289" s="77">
        <v>51.831542116085799</v>
      </c>
      <c r="M2289" s="77">
        <v>0.13636718456275901</v>
      </c>
      <c r="N2289" s="77">
        <v>-5.3469451090000002E-9</v>
      </c>
      <c r="O2289" s="77">
        <v>-2.8135263000000002E-11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153</v>
      </c>
      <c r="U2289" s="105">
        <v>3.7863047459999997E-9</v>
      </c>
      <c r="V2289" s="105">
        <v>0</v>
      </c>
      <c r="W2289" s="101">
        <v>1.93865303398E-9</v>
      </c>
    </row>
    <row r="2290" spans="2:23" x14ac:dyDescent="0.35">
      <c r="B2290" s="55" t="s">
        <v>114</v>
      </c>
      <c r="C2290" s="76" t="s">
        <v>137</v>
      </c>
      <c r="D2290" s="55" t="s">
        <v>78</v>
      </c>
      <c r="E2290" s="55" t="s">
        <v>158</v>
      </c>
      <c r="F2290" s="70">
        <v>358.09</v>
      </c>
      <c r="G2290" s="77">
        <v>50150</v>
      </c>
      <c r="H2290" s="77">
        <v>358.24</v>
      </c>
      <c r="I2290" s="77">
        <v>1</v>
      </c>
      <c r="J2290" s="77">
        <v>20.810856238080301</v>
      </c>
      <c r="K2290" s="77">
        <v>2.2607388690298802E-3</v>
      </c>
      <c r="L2290" s="77">
        <v>20.810856243660901</v>
      </c>
      <c r="M2290" s="77">
        <v>2.26073887024235E-3</v>
      </c>
      <c r="N2290" s="77">
        <v>-5.5805970959999997E-9</v>
      </c>
      <c r="O2290" s="77">
        <v>-1.212471E-12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153</v>
      </c>
      <c r="U2290" s="105">
        <v>4.0282498100000001E-10</v>
      </c>
      <c r="V2290" s="105">
        <v>0</v>
      </c>
      <c r="W2290" s="101">
        <v>2.0625330605000001E-10</v>
      </c>
    </row>
    <row r="2291" spans="2:23" x14ac:dyDescent="0.35">
      <c r="B2291" s="55" t="s">
        <v>114</v>
      </c>
      <c r="C2291" s="76" t="s">
        <v>137</v>
      </c>
      <c r="D2291" s="55" t="s">
        <v>78</v>
      </c>
      <c r="E2291" s="55" t="s">
        <v>158</v>
      </c>
      <c r="F2291" s="70">
        <v>358.09</v>
      </c>
      <c r="G2291" s="77">
        <v>50250</v>
      </c>
      <c r="H2291" s="77">
        <v>354.97</v>
      </c>
      <c r="I2291" s="77">
        <v>1</v>
      </c>
      <c r="J2291" s="77">
        <v>-82.874361789157405</v>
      </c>
      <c r="K2291" s="77">
        <v>0.339081051397573</v>
      </c>
      <c r="L2291" s="77">
        <v>-82.874361793889406</v>
      </c>
      <c r="M2291" s="77">
        <v>0.33908105143629502</v>
      </c>
      <c r="N2291" s="77">
        <v>4.7319925759999996E-9</v>
      </c>
      <c r="O2291" s="77">
        <v>-3.8721934000000001E-11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153</v>
      </c>
      <c r="U2291" s="105">
        <v>9.5828583300000008E-10</v>
      </c>
      <c r="V2291" s="105">
        <v>0</v>
      </c>
      <c r="W2291" s="101">
        <v>4.9065879854000003E-10</v>
      </c>
    </row>
    <row r="2292" spans="2:23" x14ac:dyDescent="0.35">
      <c r="B2292" s="55" t="s">
        <v>114</v>
      </c>
      <c r="C2292" s="76" t="s">
        <v>137</v>
      </c>
      <c r="D2292" s="55" t="s">
        <v>78</v>
      </c>
      <c r="E2292" s="55" t="s">
        <v>158</v>
      </c>
      <c r="F2292" s="70">
        <v>358.09</v>
      </c>
      <c r="G2292" s="77">
        <v>50900</v>
      </c>
      <c r="H2292" s="77">
        <v>364.15</v>
      </c>
      <c r="I2292" s="77">
        <v>1</v>
      </c>
      <c r="J2292" s="77">
        <v>97.530433544036796</v>
      </c>
      <c r="K2292" s="77">
        <v>0.90841371212598299</v>
      </c>
      <c r="L2292" s="77">
        <v>97.530433546257299</v>
      </c>
      <c r="M2292" s="77">
        <v>0.90841371216734601</v>
      </c>
      <c r="N2292" s="77">
        <v>-2.2204571510000001E-9</v>
      </c>
      <c r="O2292" s="77">
        <v>-4.1363440000000002E-11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154</v>
      </c>
      <c r="U2292" s="105">
        <v>-1.481195278E-9</v>
      </c>
      <c r="V2292" s="105">
        <v>0</v>
      </c>
      <c r="W2292" s="101">
        <v>-2.2039931442100001E-9</v>
      </c>
    </row>
    <row r="2293" spans="2:23" x14ac:dyDescent="0.35">
      <c r="B2293" s="55" t="s">
        <v>114</v>
      </c>
      <c r="C2293" s="76" t="s">
        <v>137</v>
      </c>
      <c r="D2293" s="55" t="s">
        <v>78</v>
      </c>
      <c r="E2293" s="55" t="s">
        <v>158</v>
      </c>
      <c r="F2293" s="70">
        <v>358.09</v>
      </c>
      <c r="G2293" s="77">
        <v>53050</v>
      </c>
      <c r="H2293" s="77">
        <v>368.69</v>
      </c>
      <c r="I2293" s="77">
        <v>1</v>
      </c>
      <c r="J2293" s="77">
        <v>82.626204848451707</v>
      </c>
      <c r="K2293" s="77">
        <v>1.3701969083410199</v>
      </c>
      <c r="L2293" s="77">
        <v>82.626204851573405</v>
      </c>
      <c r="M2293" s="77">
        <v>1.37019690844456</v>
      </c>
      <c r="N2293" s="77">
        <v>-3.1217473050000002E-9</v>
      </c>
      <c r="O2293" s="77">
        <v>-1.0353645E-10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154</v>
      </c>
      <c r="U2293" s="105">
        <v>-4.5335892209999998E-9</v>
      </c>
      <c r="V2293" s="105">
        <v>0</v>
      </c>
      <c r="W2293" s="101">
        <v>-6.7459029273000002E-9</v>
      </c>
    </row>
    <row r="2294" spans="2:23" x14ac:dyDescent="0.35">
      <c r="B2294" s="55" t="s">
        <v>114</v>
      </c>
      <c r="C2294" s="76" t="s">
        <v>137</v>
      </c>
      <c r="D2294" s="55" t="s">
        <v>78</v>
      </c>
      <c r="E2294" s="55" t="s">
        <v>159</v>
      </c>
      <c r="F2294" s="70">
        <v>354.97</v>
      </c>
      <c r="G2294" s="77">
        <v>50300</v>
      </c>
      <c r="H2294" s="77">
        <v>354.82</v>
      </c>
      <c r="I2294" s="77">
        <v>1</v>
      </c>
      <c r="J2294" s="77">
        <v>-10.372850598004399</v>
      </c>
      <c r="K2294" s="77">
        <v>1.4955848104464299E-3</v>
      </c>
      <c r="L2294" s="77">
        <v>-10.3728506034057</v>
      </c>
      <c r="M2294" s="77">
        <v>1.49558481200399E-3</v>
      </c>
      <c r="N2294" s="77">
        <v>5.4013321590000004E-9</v>
      </c>
      <c r="O2294" s="77">
        <v>-1.557557E-12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153</v>
      </c>
      <c r="U2294" s="105">
        <v>2.5743079599999998E-10</v>
      </c>
      <c r="V2294" s="105">
        <v>0</v>
      </c>
      <c r="W2294" s="101">
        <v>1.3180898717000001E-10</v>
      </c>
    </row>
    <row r="2295" spans="2:23" x14ac:dyDescent="0.35">
      <c r="B2295" s="55" t="s">
        <v>114</v>
      </c>
      <c r="C2295" s="76" t="s">
        <v>137</v>
      </c>
      <c r="D2295" s="55" t="s">
        <v>78</v>
      </c>
      <c r="E2295" s="55" t="s">
        <v>160</v>
      </c>
      <c r="F2295" s="70">
        <v>354.82</v>
      </c>
      <c r="G2295" s="77">
        <v>51150</v>
      </c>
      <c r="H2295" s="77">
        <v>355.3</v>
      </c>
      <c r="I2295" s="77">
        <v>1</v>
      </c>
      <c r="J2295" s="77">
        <v>28.504782328982699</v>
      </c>
      <c r="K2295" s="77">
        <v>2.3238146806808802E-2</v>
      </c>
      <c r="L2295" s="77">
        <v>28.504782323311101</v>
      </c>
      <c r="M2295" s="77">
        <v>2.32381467975614E-2</v>
      </c>
      <c r="N2295" s="77">
        <v>5.6716242810000001E-9</v>
      </c>
      <c r="O2295" s="77">
        <v>9.2474370000000007E-12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153</v>
      </c>
      <c r="U2295" s="105">
        <v>5.6101525500000005E-10</v>
      </c>
      <c r="V2295" s="105">
        <v>0</v>
      </c>
      <c r="W2295" s="101">
        <v>2.8724944218000002E-10</v>
      </c>
    </row>
    <row r="2296" spans="2:23" x14ac:dyDescent="0.35">
      <c r="B2296" s="55" t="s">
        <v>114</v>
      </c>
      <c r="C2296" s="76" t="s">
        <v>137</v>
      </c>
      <c r="D2296" s="55" t="s">
        <v>78</v>
      </c>
      <c r="E2296" s="55" t="s">
        <v>161</v>
      </c>
      <c r="F2296" s="70">
        <v>364.76</v>
      </c>
      <c r="G2296" s="77">
        <v>50354</v>
      </c>
      <c r="H2296" s="77">
        <v>364.76</v>
      </c>
      <c r="I2296" s="77">
        <v>1</v>
      </c>
      <c r="J2296" s="77">
        <v>-7.3638100000000001E-13</v>
      </c>
      <c r="K2296" s="77">
        <v>0</v>
      </c>
      <c r="L2296" s="77">
        <v>-7.3638100000000001E-13</v>
      </c>
      <c r="M2296" s="77">
        <v>0</v>
      </c>
      <c r="N2296" s="77">
        <v>0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154</v>
      </c>
      <c r="U2296" s="105">
        <v>0</v>
      </c>
      <c r="V2296" s="105">
        <v>0</v>
      </c>
      <c r="W2296" s="101">
        <v>0</v>
      </c>
    </row>
    <row r="2297" spans="2:23" x14ac:dyDescent="0.35">
      <c r="B2297" s="55" t="s">
        <v>114</v>
      </c>
      <c r="C2297" s="76" t="s">
        <v>137</v>
      </c>
      <c r="D2297" s="55" t="s">
        <v>78</v>
      </c>
      <c r="E2297" s="55" t="s">
        <v>161</v>
      </c>
      <c r="F2297" s="70">
        <v>364.76</v>
      </c>
      <c r="G2297" s="77">
        <v>50900</v>
      </c>
      <c r="H2297" s="77">
        <v>364.15</v>
      </c>
      <c r="I2297" s="77">
        <v>1</v>
      </c>
      <c r="J2297" s="77">
        <v>-106.74312177139799</v>
      </c>
      <c r="K2297" s="77">
        <v>9.0013342959478299E-2</v>
      </c>
      <c r="L2297" s="77">
        <v>-106.743121776379</v>
      </c>
      <c r="M2297" s="77">
        <v>9.0013342967877996E-2</v>
      </c>
      <c r="N2297" s="77">
        <v>4.9804160800000004E-9</v>
      </c>
      <c r="O2297" s="77">
        <v>-8.3996719999999994E-12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153</v>
      </c>
      <c r="U2297" s="105">
        <v>-2.3248656E-11</v>
      </c>
      <c r="V2297" s="105">
        <v>0</v>
      </c>
      <c r="W2297" s="101">
        <v>-3.4593600989999998E-11</v>
      </c>
    </row>
    <row r="2298" spans="2:23" x14ac:dyDescent="0.35">
      <c r="B2298" s="55" t="s">
        <v>114</v>
      </c>
      <c r="C2298" s="76" t="s">
        <v>137</v>
      </c>
      <c r="D2298" s="55" t="s">
        <v>78</v>
      </c>
      <c r="E2298" s="55" t="s">
        <v>161</v>
      </c>
      <c r="F2298" s="70">
        <v>364.76</v>
      </c>
      <c r="G2298" s="77">
        <v>53200</v>
      </c>
      <c r="H2298" s="77">
        <v>366.36</v>
      </c>
      <c r="I2298" s="77">
        <v>1</v>
      </c>
      <c r="J2298" s="77">
        <v>45.655476296155499</v>
      </c>
      <c r="K2298" s="77">
        <v>0.100677607514532</v>
      </c>
      <c r="L2298" s="77">
        <v>45.655476301120899</v>
      </c>
      <c r="M2298" s="77">
        <v>0.100677607536431</v>
      </c>
      <c r="N2298" s="77">
        <v>-4.9654391710000001E-9</v>
      </c>
      <c r="O2298" s="77">
        <v>-2.1899171E-11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153</v>
      </c>
      <c r="U2298" s="105">
        <v>-6.0758221000000006E-11</v>
      </c>
      <c r="V2298" s="105">
        <v>0</v>
      </c>
      <c r="W2298" s="101">
        <v>-9.0407189740000003E-11</v>
      </c>
    </row>
    <row r="2299" spans="2:23" x14ac:dyDescent="0.35">
      <c r="B2299" s="55" t="s">
        <v>114</v>
      </c>
      <c r="C2299" s="76" t="s">
        <v>137</v>
      </c>
      <c r="D2299" s="55" t="s">
        <v>78</v>
      </c>
      <c r="E2299" s="55" t="s">
        <v>162</v>
      </c>
      <c r="F2299" s="70">
        <v>364.76</v>
      </c>
      <c r="G2299" s="77">
        <v>50404</v>
      </c>
      <c r="H2299" s="77">
        <v>364.76</v>
      </c>
      <c r="I2299" s="77">
        <v>1</v>
      </c>
      <c r="J2299" s="77">
        <v>-9.6948199999999997E-13</v>
      </c>
      <c r="K2299" s="77">
        <v>0</v>
      </c>
      <c r="L2299" s="77">
        <v>-9.6948199999999997E-13</v>
      </c>
      <c r="M2299" s="77">
        <v>0</v>
      </c>
      <c r="N2299" s="77">
        <v>0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154</v>
      </c>
      <c r="U2299" s="105">
        <v>0</v>
      </c>
      <c r="V2299" s="105">
        <v>0</v>
      </c>
      <c r="W2299" s="101">
        <v>0</v>
      </c>
    </row>
    <row r="2300" spans="2:23" x14ac:dyDescent="0.35">
      <c r="B2300" s="55" t="s">
        <v>114</v>
      </c>
      <c r="C2300" s="76" t="s">
        <v>137</v>
      </c>
      <c r="D2300" s="55" t="s">
        <v>78</v>
      </c>
      <c r="E2300" s="55" t="s">
        <v>163</v>
      </c>
      <c r="F2300" s="70">
        <v>359.8</v>
      </c>
      <c r="G2300" s="77">
        <v>50499</v>
      </c>
      <c r="H2300" s="77">
        <v>359.8</v>
      </c>
      <c r="I2300" s="77">
        <v>1</v>
      </c>
      <c r="J2300" s="77">
        <v>1.5503509999999999E-12</v>
      </c>
      <c r="K2300" s="77">
        <v>0</v>
      </c>
      <c r="L2300" s="77">
        <v>1.5503509999999999E-12</v>
      </c>
      <c r="M2300" s="77">
        <v>0</v>
      </c>
      <c r="N2300" s="77">
        <v>0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154</v>
      </c>
      <c r="U2300" s="105">
        <v>0</v>
      </c>
      <c r="V2300" s="105">
        <v>0</v>
      </c>
      <c r="W2300" s="101">
        <v>0</v>
      </c>
    </row>
    <row r="2301" spans="2:23" x14ac:dyDescent="0.35">
      <c r="B2301" s="55" t="s">
        <v>114</v>
      </c>
      <c r="C2301" s="76" t="s">
        <v>137</v>
      </c>
      <c r="D2301" s="55" t="s">
        <v>78</v>
      </c>
      <c r="E2301" s="55" t="s">
        <v>163</v>
      </c>
      <c r="F2301" s="70">
        <v>359.8</v>
      </c>
      <c r="G2301" s="77">
        <v>50554</v>
      </c>
      <c r="H2301" s="77">
        <v>359.8</v>
      </c>
      <c r="I2301" s="77">
        <v>1</v>
      </c>
      <c r="J2301" s="77">
        <v>1.1636400000000001E-13</v>
      </c>
      <c r="K2301" s="77">
        <v>0</v>
      </c>
      <c r="L2301" s="77">
        <v>1.1636400000000001E-13</v>
      </c>
      <c r="M2301" s="77">
        <v>0</v>
      </c>
      <c r="N2301" s="77">
        <v>0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154</v>
      </c>
      <c r="U2301" s="105">
        <v>0</v>
      </c>
      <c r="V2301" s="105">
        <v>0</v>
      </c>
      <c r="W2301" s="101">
        <v>0</v>
      </c>
    </row>
    <row r="2302" spans="2:23" x14ac:dyDescent="0.35">
      <c r="B2302" s="55" t="s">
        <v>114</v>
      </c>
      <c r="C2302" s="76" t="s">
        <v>137</v>
      </c>
      <c r="D2302" s="55" t="s">
        <v>78</v>
      </c>
      <c r="E2302" s="55" t="s">
        <v>164</v>
      </c>
      <c r="F2302" s="70">
        <v>359.8</v>
      </c>
      <c r="G2302" s="77">
        <v>50604</v>
      </c>
      <c r="H2302" s="77">
        <v>359.8</v>
      </c>
      <c r="I2302" s="77">
        <v>1</v>
      </c>
      <c r="J2302" s="77">
        <v>2.6133110000000001E-12</v>
      </c>
      <c r="K2302" s="77">
        <v>0</v>
      </c>
      <c r="L2302" s="77">
        <v>2.6133110000000001E-12</v>
      </c>
      <c r="M2302" s="77">
        <v>0</v>
      </c>
      <c r="N2302" s="77">
        <v>0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154</v>
      </c>
      <c r="U2302" s="105">
        <v>0</v>
      </c>
      <c r="V2302" s="105">
        <v>0</v>
      </c>
      <c r="W2302" s="101">
        <v>0</v>
      </c>
    </row>
    <row r="2303" spans="2:23" x14ac:dyDescent="0.35">
      <c r="B2303" s="55" t="s">
        <v>114</v>
      </c>
      <c r="C2303" s="76" t="s">
        <v>137</v>
      </c>
      <c r="D2303" s="55" t="s">
        <v>78</v>
      </c>
      <c r="E2303" s="55" t="s">
        <v>165</v>
      </c>
      <c r="F2303" s="70">
        <v>360.82</v>
      </c>
      <c r="G2303" s="77">
        <v>50750</v>
      </c>
      <c r="H2303" s="77">
        <v>361.33</v>
      </c>
      <c r="I2303" s="77">
        <v>1</v>
      </c>
      <c r="J2303" s="77">
        <v>27.5659892353546</v>
      </c>
      <c r="K2303" s="77">
        <v>1.8161221924316101E-2</v>
      </c>
      <c r="L2303" s="77">
        <v>27.565989239257799</v>
      </c>
      <c r="M2303" s="77">
        <v>1.8161221929459102E-2</v>
      </c>
      <c r="N2303" s="77">
        <v>-3.9031722300000001E-9</v>
      </c>
      <c r="O2303" s="77">
        <v>-5.1430299999999997E-12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153</v>
      </c>
      <c r="U2303" s="105">
        <v>1.3359843999999999E-10</v>
      </c>
      <c r="V2303" s="105">
        <v>0</v>
      </c>
      <c r="W2303" s="101">
        <v>6.8404694919999996E-11</v>
      </c>
    </row>
    <row r="2304" spans="2:23" x14ac:dyDescent="0.35">
      <c r="B2304" s="55" t="s">
        <v>114</v>
      </c>
      <c r="C2304" s="76" t="s">
        <v>137</v>
      </c>
      <c r="D2304" s="55" t="s">
        <v>78</v>
      </c>
      <c r="E2304" s="55" t="s">
        <v>165</v>
      </c>
      <c r="F2304" s="70">
        <v>360.82</v>
      </c>
      <c r="G2304" s="77">
        <v>50800</v>
      </c>
      <c r="H2304" s="77">
        <v>360.84</v>
      </c>
      <c r="I2304" s="77">
        <v>1</v>
      </c>
      <c r="J2304" s="77">
        <v>3.9646829549255198</v>
      </c>
      <c r="K2304" s="77">
        <v>2.93939894448539E-4</v>
      </c>
      <c r="L2304" s="77">
        <v>3.9646829507172701</v>
      </c>
      <c r="M2304" s="77">
        <v>2.9393989382454298E-4</v>
      </c>
      <c r="N2304" s="77">
        <v>4.208252496E-9</v>
      </c>
      <c r="O2304" s="77">
        <v>6.2399599999999998E-13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153</v>
      </c>
      <c r="U2304" s="105">
        <v>1.4099144199999999E-10</v>
      </c>
      <c r="V2304" s="105">
        <v>0</v>
      </c>
      <c r="W2304" s="101">
        <v>7.2190038869999999E-11</v>
      </c>
    </row>
    <row r="2305" spans="2:23" x14ac:dyDescent="0.35">
      <c r="B2305" s="55" t="s">
        <v>114</v>
      </c>
      <c r="C2305" s="76" t="s">
        <v>137</v>
      </c>
      <c r="D2305" s="55" t="s">
        <v>78</v>
      </c>
      <c r="E2305" s="55" t="s">
        <v>166</v>
      </c>
      <c r="F2305" s="70">
        <v>361.63</v>
      </c>
      <c r="G2305" s="77">
        <v>50750</v>
      </c>
      <c r="H2305" s="77">
        <v>361.33</v>
      </c>
      <c r="I2305" s="77">
        <v>1</v>
      </c>
      <c r="J2305" s="77">
        <v>-52.251133698868898</v>
      </c>
      <c r="K2305" s="77">
        <v>2.0749375393409802E-2</v>
      </c>
      <c r="L2305" s="77">
        <v>-52.251133702453501</v>
      </c>
      <c r="M2305" s="77">
        <v>2.0749375396256702E-2</v>
      </c>
      <c r="N2305" s="77">
        <v>3.5845770799999999E-9</v>
      </c>
      <c r="O2305" s="77">
        <v>-2.846933E-12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154</v>
      </c>
      <c r="U2305" s="105">
        <v>4.6263673999999998E-11</v>
      </c>
      <c r="V2305" s="105">
        <v>0</v>
      </c>
      <c r="W2305" s="101">
        <v>2.368779535E-11</v>
      </c>
    </row>
    <row r="2306" spans="2:23" x14ac:dyDescent="0.35">
      <c r="B2306" s="55" t="s">
        <v>114</v>
      </c>
      <c r="C2306" s="76" t="s">
        <v>137</v>
      </c>
      <c r="D2306" s="55" t="s">
        <v>78</v>
      </c>
      <c r="E2306" s="55" t="s">
        <v>166</v>
      </c>
      <c r="F2306" s="70">
        <v>361.63</v>
      </c>
      <c r="G2306" s="77">
        <v>50950</v>
      </c>
      <c r="H2306" s="77">
        <v>362.4</v>
      </c>
      <c r="I2306" s="77">
        <v>1</v>
      </c>
      <c r="J2306" s="77">
        <v>118.848408865697</v>
      </c>
      <c r="K2306" s="77">
        <v>0.12429950975119</v>
      </c>
      <c r="L2306" s="77">
        <v>118.848408868761</v>
      </c>
      <c r="M2306" s="77">
        <v>0.124299509757598</v>
      </c>
      <c r="N2306" s="77">
        <v>-3.0631941429999999E-9</v>
      </c>
      <c r="O2306" s="77">
        <v>-6.4073959999999997E-12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153</v>
      </c>
      <c r="U2306" s="105">
        <v>3.9085912999999997E-11</v>
      </c>
      <c r="V2306" s="105">
        <v>0</v>
      </c>
      <c r="W2306" s="101">
        <v>2.0012658490000001E-11</v>
      </c>
    </row>
    <row r="2307" spans="2:23" x14ac:dyDescent="0.35">
      <c r="B2307" s="55" t="s">
        <v>114</v>
      </c>
      <c r="C2307" s="76" t="s">
        <v>137</v>
      </c>
      <c r="D2307" s="55" t="s">
        <v>78</v>
      </c>
      <c r="E2307" s="55" t="s">
        <v>167</v>
      </c>
      <c r="F2307" s="70">
        <v>360.84</v>
      </c>
      <c r="G2307" s="77">
        <v>51300</v>
      </c>
      <c r="H2307" s="77">
        <v>362.01</v>
      </c>
      <c r="I2307" s="77">
        <v>1</v>
      </c>
      <c r="J2307" s="77">
        <v>89.233540317747895</v>
      </c>
      <c r="K2307" s="77">
        <v>0.12190778442705499</v>
      </c>
      <c r="L2307" s="77">
        <v>89.233540318483506</v>
      </c>
      <c r="M2307" s="77">
        <v>0.121907784429065</v>
      </c>
      <c r="N2307" s="77">
        <v>-7.3563377599999998E-10</v>
      </c>
      <c r="O2307" s="77">
        <v>-2.0100239999999998E-12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153</v>
      </c>
      <c r="U2307" s="105">
        <v>1.3421856099999999E-10</v>
      </c>
      <c r="V2307" s="105">
        <v>0</v>
      </c>
      <c r="W2307" s="101">
        <v>6.8722207519999994E-11</v>
      </c>
    </row>
    <row r="2308" spans="2:23" x14ac:dyDescent="0.35">
      <c r="B2308" s="55" t="s">
        <v>114</v>
      </c>
      <c r="C2308" s="76" t="s">
        <v>137</v>
      </c>
      <c r="D2308" s="55" t="s">
        <v>78</v>
      </c>
      <c r="E2308" s="55" t="s">
        <v>168</v>
      </c>
      <c r="F2308" s="70">
        <v>364.15</v>
      </c>
      <c r="G2308" s="77">
        <v>54750</v>
      </c>
      <c r="H2308" s="77">
        <v>369.28</v>
      </c>
      <c r="I2308" s="77">
        <v>1</v>
      </c>
      <c r="J2308" s="77">
        <v>73.323671817394896</v>
      </c>
      <c r="K2308" s="77">
        <v>0.571453394617361</v>
      </c>
      <c r="L2308" s="77">
        <v>73.323671820486197</v>
      </c>
      <c r="M2308" s="77">
        <v>0.57145339466554601</v>
      </c>
      <c r="N2308" s="77">
        <v>-3.091282785E-9</v>
      </c>
      <c r="O2308" s="77">
        <v>-4.8184286000000001E-11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154</v>
      </c>
      <c r="U2308" s="105">
        <v>-1.811619907E-9</v>
      </c>
      <c r="V2308" s="105">
        <v>0</v>
      </c>
      <c r="W2308" s="101">
        <v>-2.6956593193699999E-9</v>
      </c>
    </row>
    <row r="2309" spans="2:23" x14ac:dyDescent="0.35">
      <c r="B2309" s="55" t="s">
        <v>114</v>
      </c>
      <c r="C2309" s="76" t="s">
        <v>137</v>
      </c>
      <c r="D2309" s="55" t="s">
        <v>78</v>
      </c>
      <c r="E2309" s="55" t="s">
        <v>169</v>
      </c>
      <c r="F2309" s="70">
        <v>362.4</v>
      </c>
      <c r="G2309" s="77">
        <v>53150</v>
      </c>
      <c r="H2309" s="77">
        <v>368.09</v>
      </c>
      <c r="I2309" s="77">
        <v>1</v>
      </c>
      <c r="J2309" s="77">
        <v>166.894124059219</v>
      </c>
      <c r="K2309" s="77">
        <v>1.22556054040174</v>
      </c>
      <c r="L2309" s="77">
        <v>166.894124058833</v>
      </c>
      <c r="M2309" s="77">
        <v>1.2255605403960701</v>
      </c>
      <c r="N2309" s="77">
        <v>3.8606895499999999E-10</v>
      </c>
      <c r="O2309" s="77">
        <v>5.6701170000000004E-12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153</v>
      </c>
      <c r="U2309" s="105">
        <v>-1.2575041200000001E-10</v>
      </c>
      <c r="V2309" s="105">
        <v>0</v>
      </c>
      <c r="W2309" s="101">
        <v>-1.8711445414999999E-10</v>
      </c>
    </row>
    <row r="2310" spans="2:23" x14ac:dyDescent="0.35">
      <c r="B2310" s="55" t="s">
        <v>114</v>
      </c>
      <c r="C2310" s="76" t="s">
        <v>137</v>
      </c>
      <c r="D2310" s="55" t="s">
        <v>78</v>
      </c>
      <c r="E2310" s="55" t="s">
        <v>169</v>
      </c>
      <c r="F2310" s="70">
        <v>362.4</v>
      </c>
      <c r="G2310" s="77">
        <v>54500</v>
      </c>
      <c r="H2310" s="77">
        <v>360.96</v>
      </c>
      <c r="I2310" s="77">
        <v>1</v>
      </c>
      <c r="J2310" s="77">
        <v>-25.5042535648121</v>
      </c>
      <c r="K2310" s="77">
        <v>3.6016355015864997E-2</v>
      </c>
      <c r="L2310" s="77">
        <v>-25.504253561581699</v>
      </c>
      <c r="M2310" s="77">
        <v>3.6016355006741198E-2</v>
      </c>
      <c r="N2310" s="77">
        <v>-3.2304048330000002E-9</v>
      </c>
      <c r="O2310" s="77">
        <v>9.1237620000000002E-12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153</v>
      </c>
      <c r="U2310" s="105">
        <v>-1.35190077E-9</v>
      </c>
      <c r="V2310" s="105">
        <v>0</v>
      </c>
      <c r="W2310" s="101">
        <v>-2.0116051360599999E-9</v>
      </c>
    </row>
    <row r="2311" spans="2:23" x14ac:dyDescent="0.35">
      <c r="B2311" s="55" t="s">
        <v>114</v>
      </c>
      <c r="C2311" s="76" t="s">
        <v>137</v>
      </c>
      <c r="D2311" s="55" t="s">
        <v>78</v>
      </c>
      <c r="E2311" s="55" t="s">
        <v>170</v>
      </c>
      <c r="F2311" s="70">
        <v>358.24</v>
      </c>
      <c r="G2311" s="77">
        <v>51250</v>
      </c>
      <c r="H2311" s="77">
        <v>358.24</v>
      </c>
      <c r="I2311" s="77">
        <v>1</v>
      </c>
      <c r="J2311" s="77">
        <v>-4.9149299999999997E-13</v>
      </c>
      <c r="K2311" s="77">
        <v>0</v>
      </c>
      <c r="L2311" s="77">
        <v>-4.9149299999999997E-13</v>
      </c>
      <c r="M2311" s="77">
        <v>0</v>
      </c>
      <c r="N2311" s="77">
        <v>0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154</v>
      </c>
      <c r="U2311" s="105">
        <v>0</v>
      </c>
      <c r="V2311" s="105">
        <v>0</v>
      </c>
      <c r="W2311" s="101">
        <v>0</v>
      </c>
    </row>
    <row r="2312" spans="2:23" x14ac:dyDescent="0.35">
      <c r="B2312" s="55" t="s">
        <v>114</v>
      </c>
      <c r="C2312" s="76" t="s">
        <v>137</v>
      </c>
      <c r="D2312" s="55" t="s">
        <v>78</v>
      </c>
      <c r="E2312" s="55" t="s">
        <v>171</v>
      </c>
      <c r="F2312" s="70">
        <v>362.01</v>
      </c>
      <c r="G2312" s="77">
        <v>53200</v>
      </c>
      <c r="H2312" s="77">
        <v>366.36</v>
      </c>
      <c r="I2312" s="77">
        <v>1</v>
      </c>
      <c r="J2312" s="77">
        <v>102.402564509242</v>
      </c>
      <c r="K2312" s="77">
        <v>0.54004368873057396</v>
      </c>
      <c r="L2312" s="77">
        <v>102.402564509878</v>
      </c>
      <c r="M2312" s="77">
        <v>0.54004368873728303</v>
      </c>
      <c r="N2312" s="77">
        <v>-6.3611338400000003E-10</v>
      </c>
      <c r="O2312" s="77">
        <v>-6.7093900000000004E-12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154</v>
      </c>
      <c r="U2312" s="105">
        <v>3.2363402800000002E-10</v>
      </c>
      <c r="V2312" s="105">
        <v>0</v>
      </c>
      <c r="W2312" s="101">
        <v>1.6570617855000001E-10</v>
      </c>
    </row>
    <row r="2313" spans="2:23" x14ac:dyDescent="0.35">
      <c r="B2313" s="55" t="s">
        <v>114</v>
      </c>
      <c r="C2313" s="76" t="s">
        <v>137</v>
      </c>
      <c r="D2313" s="55" t="s">
        <v>78</v>
      </c>
      <c r="E2313" s="55" t="s">
        <v>172</v>
      </c>
      <c r="F2313" s="70">
        <v>369.54</v>
      </c>
      <c r="G2313" s="77">
        <v>53100</v>
      </c>
      <c r="H2313" s="77">
        <v>369.54</v>
      </c>
      <c r="I2313" s="77">
        <v>1</v>
      </c>
      <c r="J2313" s="77">
        <v>5.3447676000000003E-11</v>
      </c>
      <c r="K2313" s="77">
        <v>0</v>
      </c>
      <c r="L2313" s="77">
        <v>5.3447676000000003E-11</v>
      </c>
      <c r="M2313" s="77">
        <v>0</v>
      </c>
      <c r="N2313" s="77">
        <v>0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154</v>
      </c>
      <c r="U2313" s="105">
        <v>0</v>
      </c>
      <c r="V2313" s="105">
        <v>0</v>
      </c>
      <c r="W2313" s="101">
        <v>0</v>
      </c>
    </row>
    <row r="2314" spans="2:23" x14ac:dyDescent="0.35">
      <c r="B2314" s="55" t="s">
        <v>114</v>
      </c>
      <c r="C2314" s="76" t="s">
        <v>137</v>
      </c>
      <c r="D2314" s="55" t="s">
        <v>78</v>
      </c>
      <c r="E2314" s="55" t="s">
        <v>173</v>
      </c>
      <c r="F2314" s="70">
        <v>369.54</v>
      </c>
      <c r="G2314" s="77">
        <v>52000</v>
      </c>
      <c r="H2314" s="77">
        <v>369.54</v>
      </c>
      <c r="I2314" s="77">
        <v>1</v>
      </c>
      <c r="J2314" s="77">
        <v>-2.1537093E-11</v>
      </c>
      <c r="K2314" s="77">
        <v>0</v>
      </c>
      <c r="L2314" s="77">
        <v>-2.1537093E-11</v>
      </c>
      <c r="M2314" s="77">
        <v>0</v>
      </c>
      <c r="N2314" s="77">
        <v>0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154</v>
      </c>
      <c r="U2314" s="105">
        <v>0</v>
      </c>
      <c r="V2314" s="105">
        <v>0</v>
      </c>
      <c r="W2314" s="101">
        <v>0</v>
      </c>
    </row>
    <row r="2315" spans="2:23" x14ac:dyDescent="0.35">
      <c r="B2315" s="55" t="s">
        <v>114</v>
      </c>
      <c r="C2315" s="76" t="s">
        <v>137</v>
      </c>
      <c r="D2315" s="55" t="s">
        <v>78</v>
      </c>
      <c r="E2315" s="55" t="s">
        <v>173</v>
      </c>
      <c r="F2315" s="70">
        <v>369.54</v>
      </c>
      <c r="G2315" s="77">
        <v>53050</v>
      </c>
      <c r="H2315" s="77">
        <v>368.69</v>
      </c>
      <c r="I2315" s="77">
        <v>1</v>
      </c>
      <c r="J2315" s="77">
        <v>-125.32764375118199</v>
      </c>
      <c r="K2315" s="77">
        <v>0.14764597190929801</v>
      </c>
      <c r="L2315" s="77">
        <v>-125.32764375070001</v>
      </c>
      <c r="M2315" s="77">
        <v>0.147645971908162</v>
      </c>
      <c r="N2315" s="77">
        <v>-4.8194781499999996E-10</v>
      </c>
      <c r="O2315" s="77">
        <v>1.1355499999999999E-12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153</v>
      </c>
      <c r="U2315" s="105">
        <v>9.4928909999999993E-12</v>
      </c>
      <c r="V2315" s="105">
        <v>0</v>
      </c>
      <c r="W2315" s="101">
        <v>4.8605231699999999E-12</v>
      </c>
    </row>
    <row r="2316" spans="2:23" x14ac:dyDescent="0.35">
      <c r="B2316" s="55" t="s">
        <v>114</v>
      </c>
      <c r="C2316" s="76" t="s">
        <v>137</v>
      </c>
      <c r="D2316" s="55" t="s">
        <v>78</v>
      </c>
      <c r="E2316" s="55" t="s">
        <v>173</v>
      </c>
      <c r="F2316" s="70">
        <v>369.54</v>
      </c>
      <c r="G2316" s="77">
        <v>53050</v>
      </c>
      <c r="H2316" s="77">
        <v>368.69</v>
      </c>
      <c r="I2316" s="77">
        <v>2</v>
      </c>
      <c r="J2316" s="77">
        <v>-110.84143624228901</v>
      </c>
      <c r="K2316" s="77">
        <v>0.104429503900155</v>
      </c>
      <c r="L2316" s="77">
        <v>-110.84143624186299</v>
      </c>
      <c r="M2316" s="77">
        <v>0.104429503899352</v>
      </c>
      <c r="N2316" s="77">
        <v>-4.2617020999999999E-10</v>
      </c>
      <c r="O2316" s="77">
        <v>8.03025E-13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153</v>
      </c>
      <c r="U2316" s="105">
        <v>-6.5836038999999997E-11</v>
      </c>
      <c r="V2316" s="105">
        <v>0</v>
      </c>
      <c r="W2316" s="101">
        <v>-9.7962895749999996E-11</v>
      </c>
    </row>
    <row r="2317" spans="2:23" x14ac:dyDescent="0.35">
      <c r="B2317" s="55" t="s">
        <v>114</v>
      </c>
      <c r="C2317" s="76" t="s">
        <v>137</v>
      </c>
      <c r="D2317" s="55" t="s">
        <v>78</v>
      </c>
      <c r="E2317" s="55" t="s">
        <v>173</v>
      </c>
      <c r="F2317" s="70">
        <v>369.54</v>
      </c>
      <c r="G2317" s="77">
        <v>53100</v>
      </c>
      <c r="H2317" s="77">
        <v>369.54</v>
      </c>
      <c r="I2317" s="77">
        <v>2</v>
      </c>
      <c r="J2317" s="77">
        <v>-7.7376880000000004E-12</v>
      </c>
      <c r="K2317" s="77">
        <v>0</v>
      </c>
      <c r="L2317" s="77">
        <v>-7.7376880000000004E-12</v>
      </c>
      <c r="M2317" s="77">
        <v>0</v>
      </c>
      <c r="N2317" s="77">
        <v>0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154</v>
      </c>
      <c r="U2317" s="105">
        <v>0</v>
      </c>
      <c r="V2317" s="105">
        <v>0</v>
      </c>
      <c r="W2317" s="101">
        <v>0</v>
      </c>
    </row>
    <row r="2318" spans="2:23" x14ac:dyDescent="0.35">
      <c r="B2318" s="55" t="s">
        <v>114</v>
      </c>
      <c r="C2318" s="76" t="s">
        <v>137</v>
      </c>
      <c r="D2318" s="55" t="s">
        <v>78</v>
      </c>
      <c r="E2318" s="55" t="s">
        <v>174</v>
      </c>
      <c r="F2318" s="70">
        <v>369.9</v>
      </c>
      <c r="G2318" s="77">
        <v>53000</v>
      </c>
      <c r="H2318" s="77">
        <v>369.54</v>
      </c>
      <c r="I2318" s="77">
        <v>1</v>
      </c>
      <c r="J2318" s="77">
        <v>-37.9100492228186</v>
      </c>
      <c r="K2318" s="77">
        <v>0</v>
      </c>
      <c r="L2318" s="77">
        <v>-37.910049223593298</v>
      </c>
      <c r="M2318" s="77">
        <v>0</v>
      </c>
      <c r="N2318" s="77">
        <v>7.7470252399999996E-10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153</v>
      </c>
      <c r="U2318" s="105">
        <v>2.78892909E-10</v>
      </c>
      <c r="V2318" s="105">
        <v>0</v>
      </c>
      <c r="W2318" s="101">
        <v>1.4279795749999999E-10</v>
      </c>
    </row>
    <row r="2319" spans="2:23" x14ac:dyDescent="0.35">
      <c r="B2319" s="55" t="s">
        <v>114</v>
      </c>
      <c r="C2319" s="76" t="s">
        <v>137</v>
      </c>
      <c r="D2319" s="55" t="s">
        <v>78</v>
      </c>
      <c r="E2319" s="55" t="s">
        <v>174</v>
      </c>
      <c r="F2319" s="70">
        <v>369.9</v>
      </c>
      <c r="G2319" s="77">
        <v>53000</v>
      </c>
      <c r="H2319" s="77">
        <v>369.54</v>
      </c>
      <c r="I2319" s="77">
        <v>2</v>
      </c>
      <c r="J2319" s="77">
        <v>-33.487210146822598</v>
      </c>
      <c r="K2319" s="77">
        <v>0</v>
      </c>
      <c r="L2319" s="77">
        <v>-33.487210147507</v>
      </c>
      <c r="M2319" s="77">
        <v>0</v>
      </c>
      <c r="N2319" s="77">
        <v>6.84391432E-10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153</v>
      </c>
      <c r="U2319" s="105">
        <v>2.4638091600000002E-10</v>
      </c>
      <c r="V2319" s="105">
        <v>0</v>
      </c>
      <c r="W2319" s="101">
        <v>1.2615125890999999E-10</v>
      </c>
    </row>
    <row r="2320" spans="2:23" x14ac:dyDescent="0.35">
      <c r="B2320" s="55" t="s">
        <v>114</v>
      </c>
      <c r="C2320" s="76" t="s">
        <v>137</v>
      </c>
      <c r="D2320" s="55" t="s">
        <v>78</v>
      </c>
      <c r="E2320" s="55" t="s">
        <v>174</v>
      </c>
      <c r="F2320" s="70">
        <v>369.9</v>
      </c>
      <c r="G2320" s="77">
        <v>53000</v>
      </c>
      <c r="H2320" s="77">
        <v>369.54</v>
      </c>
      <c r="I2320" s="77">
        <v>3</v>
      </c>
      <c r="J2320" s="77">
        <v>-33.487210146822598</v>
      </c>
      <c r="K2320" s="77">
        <v>0</v>
      </c>
      <c r="L2320" s="77">
        <v>-33.487210147507</v>
      </c>
      <c r="M2320" s="77">
        <v>0</v>
      </c>
      <c r="N2320" s="77">
        <v>6.84391432E-10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153</v>
      </c>
      <c r="U2320" s="105">
        <v>2.4638091600000002E-10</v>
      </c>
      <c r="V2320" s="105">
        <v>0</v>
      </c>
      <c r="W2320" s="101">
        <v>1.2615125890999999E-10</v>
      </c>
    </row>
    <row r="2321" spans="2:23" x14ac:dyDescent="0.35">
      <c r="B2321" s="55" t="s">
        <v>114</v>
      </c>
      <c r="C2321" s="76" t="s">
        <v>137</v>
      </c>
      <c r="D2321" s="55" t="s">
        <v>78</v>
      </c>
      <c r="E2321" s="55" t="s">
        <v>174</v>
      </c>
      <c r="F2321" s="70">
        <v>369.9</v>
      </c>
      <c r="G2321" s="77">
        <v>53204</v>
      </c>
      <c r="H2321" s="77">
        <v>368.35</v>
      </c>
      <c r="I2321" s="77">
        <v>1</v>
      </c>
      <c r="J2321" s="77">
        <v>-8.0015935166982892</v>
      </c>
      <c r="K2321" s="77">
        <v>8.1824587474666303E-3</v>
      </c>
      <c r="L2321" s="77">
        <v>-8.0015935170546193</v>
      </c>
      <c r="M2321" s="77">
        <v>8.1824587481953998E-3</v>
      </c>
      <c r="N2321" s="77">
        <v>3.5633163100000002E-10</v>
      </c>
      <c r="O2321" s="77">
        <v>-7.2877100000000001E-13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153</v>
      </c>
      <c r="U2321" s="105">
        <v>2.8330647499999999E-10</v>
      </c>
      <c r="V2321" s="105">
        <v>0</v>
      </c>
      <c r="W2321" s="101">
        <v>1.4505777905999999E-10</v>
      </c>
    </row>
    <row r="2322" spans="2:23" x14ac:dyDescent="0.35">
      <c r="B2322" s="55" t="s">
        <v>114</v>
      </c>
      <c r="C2322" s="76" t="s">
        <v>137</v>
      </c>
      <c r="D2322" s="55" t="s">
        <v>78</v>
      </c>
      <c r="E2322" s="55" t="s">
        <v>174</v>
      </c>
      <c r="F2322" s="70">
        <v>369.9</v>
      </c>
      <c r="G2322" s="77">
        <v>53304</v>
      </c>
      <c r="H2322" s="77">
        <v>371.58</v>
      </c>
      <c r="I2322" s="77">
        <v>1</v>
      </c>
      <c r="J2322" s="77">
        <v>29.616195168134698</v>
      </c>
      <c r="K2322" s="77">
        <v>8.1308932805174303E-2</v>
      </c>
      <c r="L2322" s="77">
        <v>29.616195167920601</v>
      </c>
      <c r="M2322" s="77">
        <v>8.1308932803998396E-2</v>
      </c>
      <c r="N2322" s="77">
        <v>2.1416202100000001E-10</v>
      </c>
      <c r="O2322" s="77">
        <v>1.175915E-12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153</v>
      </c>
      <c r="U2322" s="105">
        <v>7.6166469999999998E-11</v>
      </c>
      <c r="V2322" s="105">
        <v>0</v>
      </c>
      <c r="W2322" s="101">
        <v>3.8998540280000002E-11</v>
      </c>
    </row>
    <row r="2323" spans="2:23" x14ac:dyDescent="0.35">
      <c r="B2323" s="55" t="s">
        <v>114</v>
      </c>
      <c r="C2323" s="76" t="s">
        <v>137</v>
      </c>
      <c r="D2323" s="55" t="s">
        <v>78</v>
      </c>
      <c r="E2323" s="55" t="s">
        <v>174</v>
      </c>
      <c r="F2323" s="70">
        <v>369.9</v>
      </c>
      <c r="G2323" s="77">
        <v>53354</v>
      </c>
      <c r="H2323" s="77">
        <v>370.58</v>
      </c>
      <c r="I2323" s="77">
        <v>1</v>
      </c>
      <c r="J2323" s="77">
        <v>35.5527427133947</v>
      </c>
      <c r="K2323" s="77">
        <v>2.65439478033417E-2</v>
      </c>
      <c r="L2323" s="77">
        <v>35.552742714290801</v>
      </c>
      <c r="M2323" s="77">
        <v>2.65439478046797E-2</v>
      </c>
      <c r="N2323" s="77">
        <v>-8.9602769599999997E-10</v>
      </c>
      <c r="O2323" s="77">
        <v>-1.3379600000000001E-12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154</v>
      </c>
      <c r="U2323" s="105">
        <v>1.13932638E-10</v>
      </c>
      <c r="V2323" s="105">
        <v>0</v>
      </c>
      <c r="W2323" s="101">
        <v>5.8335466669999994E-11</v>
      </c>
    </row>
    <row r="2324" spans="2:23" x14ac:dyDescent="0.35">
      <c r="B2324" s="55" t="s">
        <v>114</v>
      </c>
      <c r="C2324" s="76" t="s">
        <v>137</v>
      </c>
      <c r="D2324" s="55" t="s">
        <v>78</v>
      </c>
      <c r="E2324" s="55" t="s">
        <v>174</v>
      </c>
      <c r="F2324" s="70">
        <v>369.9</v>
      </c>
      <c r="G2324" s="77">
        <v>53454</v>
      </c>
      <c r="H2324" s="77">
        <v>371.33</v>
      </c>
      <c r="I2324" s="77">
        <v>1</v>
      </c>
      <c r="J2324" s="77">
        <v>28.232099496090001</v>
      </c>
      <c r="K2324" s="77">
        <v>5.4358908341475803E-2</v>
      </c>
      <c r="L2324" s="77">
        <v>28.2320994970156</v>
      </c>
      <c r="M2324" s="77">
        <v>5.4358908345040403E-2</v>
      </c>
      <c r="N2324" s="77">
        <v>-9.2565399800000005E-10</v>
      </c>
      <c r="O2324" s="77">
        <v>-3.5645640000000002E-12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154</v>
      </c>
      <c r="U2324" s="105">
        <v>2.604327E-12</v>
      </c>
      <c r="V2324" s="105">
        <v>0</v>
      </c>
      <c r="W2324" s="101">
        <v>1.3334601400000001E-12</v>
      </c>
    </row>
    <row r="2325" spans="2:23" x14ac:dyDescent="0.35">
      <c r="B2325" s="55" t="s">
        <v>114</v>
      </c>
      <c r="C2325" s="76" t="s">
        <v>137</v>
      </c>
      <c r="D2325" s="55" t="s">
        <v>78</v>
      </c>
      <c r="E2325" s="55" t="s">
        <v>174</v>
      </c>
      <c r="F2325" s="70">
        <v>369.9</v>
      </c>
      <c r="G2325" s="77">
        <v>53604</v>
      </c>
      <c r="H2325" s="77">
        <v>371.17</v>
      </c>
      <c r="I2325" s="77">
        <v>1</v>
      </c>
      <c r="J2325" s="77">
        <v>33.826724698847102</v>
      </c>
      <c r="K2325" s="77">
        <v>4.9774757717544402E-2</v>
      </c>
      <c r="L2325" s="77">
        <v>33.826724699193697</v>
      </c>
      <c r="M2325" s="77">
        <v>4.9774757718564197E-2</v>
      </c>
      <c r="N2325" s="77">
        <v>-3.4654501499999998E-10</v>
      </c>
      <c r="O2325" s="77">
        <v>-1.0198439999999999E-12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154</v>
      </c>
      <c r="U2325" s="105">
        <v>6.2224298000000005E-11</v>
      </c>
      <c r="V2325" s="105">
        <v>0</v>
      </c>
      <c r="W2325" s="101">
        <v>3.1859908849999998E-11</v>
      </c>
    </row>
    <row r="2326" spans="2:23" x14ac:dyDescent="0.35">
      <c r="B2326" s="55" t="s">
        <v>114</v>
      </c>
      <c r="C2326" s="76" t="s">
        <v>137</v>
      </c>
      <c r="D2326" s="55" t="s">
        <v>78</v>
      </c>
      <c r="E2326" s="55" t="s">
        <v>174</v>
      </c>
      <c r="F2326" s="70">
        <v>369.9</v>
      </c>
      <c r="G2326" s="77">
        <v>53654</v>
      </c>
      <c r="H2326" s="77">
        <v>369.77</v>
      </c>
      <c r="I2326" s="77">
        <v>1</v>
      </c>
      <c r="J2326" s="77">
        <v>-14.4568800446692</v>
      </c>
      <c r="K2326" s="77">
        <v>1.0192997333127901E-2</v>
      </c>
      <c r="L2326" s="77">
        <v>-14.456880044126001</v>
      </c>
      <c r="M2326" s="77">
        <v>1.01929973323618E-2</v>
      </c>
      <c r="N2326" s="77">
        <v>-5.4327098400000003E-10</v>
      </c>
      <c r="O2326" s="77">
        <v>7.6608099999999997E-13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154</v>
      </c>
      <c r="U2326" s="105">
        <v>2.12698336E-10</v>
      </c>
      <c r="V2326" s="105">
        <v>0</v>
      </c>
      <c r="W2326" s="101">
        <v>1.0890519967999999E-10</v>
      </c>
    </row>
    <row r="2327" spans="2:23" x14ac:dyDescent="0.35">
      <c r="B2327" s="55" t="s">
        <v>114</v>
      </c>
      <c r="C2327" s="76" t="s">
        <v>137</v>
      </c>
      <c r="D2327" s="55" t="s">
        <v>78</v>
      </c>
      <c r="E2327" s="55" t="s">
        <v>175</v>
      </c>
      <c r="F2327" s="70">
        <v>368.69</v>
      </c>
      <c r="G2327" s="77">
        <v>53150</v>
      </c>
      <c r="H2327" s="77">
        <v>368.09</v>
      </c>
      <c r="I2327" s="77">
        <v>1</v>
      </c>
      <c r="J2327" s="77">
        <v>-15.1741775630018</v>
      </c>
      <c r="K2327" s="77">
        <v>6.29979498656154E-3</v>
      </c>
      <c r="L2327" s="77">
        <v>-15.174177560462001</v>
      </c>
      <c r="M2327" s="77">
        <v>6.2997949844526601E-3</v>
      </c>
      <c r="N2327" s="77">
        <v>-2.5398100289999999E-9</v>
      </c>
      <c r="O2327" s="77">
        <v>2.1088820000000001E-12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154</v>
      </c>
      <c r="U2327" s="105">
        <v>-7.4699510800000005E-10</v>
      </c>
      <c r="V2327" s="105">
        <v>0</v>
      </c>
      <c r="W2327" s="101">
        <v>-1.11151589615E-9</v>
      </c>
    </row>
    <row r="2328" spans="2:23" x14ac:dyDescent="0.35">
      <c r="B2328" s="55" t="s">
        <v>114</v>
      </c>
      <c r="C2328" s="76" t="s">
        <v>137</v>
      </c>
      <c r="D2328" s="55" t="s">
        <v>78</v>
      </c>
      <c r="E2328" s="55" t="s">
        <v>175</v>
      </c>
      <c r="F2328" s="70">
        <v>368.69</v>
      </c>
      <c r="G2328" s="77">
        <v>53150</v>
      </c>
      <c r="H2328" s="77">
        <v>368.09</v>
      </c>
      <c r="I2328" s="77">
        <v>2</v>
      </c>
      <c r="J2328" s="77">
        <v>-15.1296242744951</v>
      </c>
      <c r="K2328" s="77">
        <v>6.2697224855276399E-3</v>
      </c>
      <c r="L2328" s="77">
        <v>-15.129624271962699</v>
      </c>
      <c r="M2328" s="77">
        <v>6.2697224834288197E-3</v>
      </c>
      <c r="N2328" s="77">
        <v>-2.5323659840000001E-9</v>
      </c>
      <c r="O2328" s="77">
        <v>2.0988270000000001E-12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154</v>
      </c>
      <c r="U2328" s="105">
        <v>-7.4623270200000004E-10</v>
      </c>
      <c r="V2328" s="105">
        <v>0</v>
      </c>
      <c r="W2328" s="101">
        <v>-1.1103814491100001E-9</v>
      </c>
    </row>
    <row r="2329" spans="2:23" x14ac:dyDescent="0.35">
      <c r="B2329" s="55" t="s">
        <v>114</v>
      </c>
      <c r="C2329" s="76" t="s">
        <v>137</v>
      </c>
      <c r="D2329" s="55" t="s">
        <v>78</v>
      </c>
      <c r="E2329" s="55" t="s">
        <v>175</v>
      </c>
      <c r="F2329" s="70">
        <v>368.69</v>
      </c>
      <c r="G2329" s="77">
        <v>53900</v>
      </c>
      <c r="H2329" s="77">
        <v>368.1</v>
      </c>
      <c r="I2329" s="77">
        <v>1</v>
      </c>
      <c r="J2329" s="77">
        <v>-9.5314351567289695</v>
      </c>
      <c r="K2329" s="77">
        <v>4.2698680389056604E-3</v>
      </c>
      <c r="L2329" s="77">
        <v>-9.5314351552932308</v>
      </c>
      <c r="M2329" s="77">
        <v>4.2698680376192996E-3</v>
      </c>
      <c r="N2329" s="77">
        <v>-1.435736252E-9</v>
      </c>
      <c r="O2329" s="77">
        <v>1.2863549999999999E-12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153</v>
      </c>
      <c r="U2329" s="105">
        <v>-3.7319761800000002E-10</v>
      </c>
      <c r="V2329" s="105">
        <v>0</v>
      </c>
      <c r="W2329" s="101">
        <v>-5.5531164845000004E-10</v>
      </c>
    </row>
    <row r="2330" spans="2:23" x14ac:dyDescent="0.35">
      <c r="B2330" s="55" t="s">
        <v>114</v>
      </c>
      <c r="C2330" s="76" t="s">
        <v>137</v>
      </c>
      <c r="D2330" s="55" t="s">
        <v>78</v>
      </c>
      <c r="E2330" s="55" t="s">
        <v>175</v>
      </c>
      <c r="F2330" s="70">
        <v>368.69</v>
      </c>
      <c r="G2330" s="77">
        <v>53900</v>
      </c>
      <c r="H2330" s="77">
        <v>368.1</v>
      </c>
      <c r="I2330" s="77">
        <v>2</v>
      </c>
      <c r="J2330" s="77">
        <v>-9.5198940008297104</v>
      </c>
      <c r="K2330" s="77">
        <v>4.2468459705403902E-3</v>
      </c>
      <c r="L2330" s="77">
        <v>-9.5198939993957108</v>
      </c>
      <c r="M2330" s="77">
        <v>4.2468459692609701E-3</v>
      </c>
      <c r="N2330" s="77">
        <v>-1.4339987530000001E-9</v>
      </c>
      <c r="O2330" s="77">
        <v>1.279421E-12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153</v>
      </c>
      <c r="U2330" s="105">
        <v>-3.7472699999999998E-10</v>
      </c>
      <c r="V2330" s="105">
        <v>0</v>
      </c>
      <c r="W2330" s="101">
        <v>-5.5758734260999996E-10</v>
      </c>
    </row>
    <row r="2331" spans="2:23" x14ac:dyDescent="0.35">
      <c r="B2331" s="55" t="s">
        <v>114</v>
      </c>
      <c r="C2331" s="76" t="s">
        <v>137</v>
      </c>
      <c r="D2331" s="55" t="s">
        <v>78</v>
      </c>
      <c r="E2331" s="55" t="s">
        <v>176</v>
      </c>
      <c r="F2331" s="70">
        <v>368.09</v>
      </c>
      <c r="G2331" s="77">
        <v>53550</v>
      </c>
      <c r="H2331" s="77">
        <v>367.67</v>
      </c>
      <c r="I2331" s="77">
        <v>1</v>
      </c>
      <c r="J2331" s="77">
        <v>-7.6291122189159104</v>
      </c>
      <c r="K2331" s="77">
        <v>1.43180248992078E-3</v>
      </c>
      <c r="L2331" s="77">
        <v>-7.6291122170518904</v>
      </c>
      <c r="M2331" s="77">
        <v>1.4318024892211101E-3</v>
      </c>
      <c r="N2331" s="77">
        <v>-1.8640186620000001E-9</v>
      </c>
      <c r="O2331" s="77">
        <v>6.9966399999999996E-13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153</v>
      </c>
      <c r="U2331" s="105">
        <v>-5.2549552500000002E-10</v>
      </c>
      <c r="V2331" s="105">
        <v>0</v>
      </c>
      <c r="W2331" s="101">
        <v>-7.8192831938999997E-10</v>
      </c>
    </row>
    <row r="2332" spans="2:23" x14ac:dyDescent="0.35">
      <c r="B2332" s="55" t="s">
        <v>114</v>
      </c>
      <c r="C2332" s="76" t="s">
        <v>137</v>
      </c>
      <c r="D2332" s="55" t="s">
        <v>78</v>
      </c>
      <c r="E2332" s="55" t="s">
        <v>176</v>
      </c>
      <c r="F2332" s="70">
        <v>368.09</v>
      </c>
      <c r="G2332" s="77">
        <v>54200</v>
      </c>
      <c r="H2332" s="77">
        <v>368.05</v>
      </c>
      <c r="I2332" s="77">
        <v>1</v>
      </c>
      <c r="J2332" s="77">
        <v>8.6575775626298892</v>
      </c>
      <c r="K2332" s="77">
        <v>4.9469408506948699E-4</v>
      </c>
      <c r="L2332" s="77">
        <v>8.6575775645239101</v>
      </c>
      <c r="M2332" s="77">
        <v>4.9469408528593495E-4</v>
      </c>
      <c r="N2332" s="77">
        <v>-1.8940154999999998E-9</v>
      </c>
      <c r="O2332" s="77">
        <v>-2.1644800000000001E-13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153</v>
      </c>
      <c r="U2332" s="105">
        <v>-1.5542866800000001E-10</v>
      </c>
      <c r="V2332" s="105">
        <v>0</v>
      </c>
      <c r="W2332" s="101">
        <v>-2.3127518955E-10</v>
      </c>
    </row>
    <row r="2333" spans="2:23" x14ac:dyDescent="0.35">
      <c r="B2333" s="55" t="s">
        <v>114</v>
      </c>
      <c r="C2333" s="76" t="s">
        <v>137</v>
      </c>
      <c r="D2333" s="55" t="s">
        <v>78</v>
      </c>
      <c r="E2333" s="55" t="s">
        <v>177</v>
      </c>
      <c r="F2333" s="70">
        <v>368.26</v>
      </c>
      <c r="G2333" s="77">
        <v>53150</v>
      </c>
      <c r="H2333" s="77">
        <v>368.09</v>
      </c>
      <c r="I2333" s="77">
        <v>1</v>
      </c>
      <c r="J2333" s="77">
        <v>-33.577482330896203</v>
      </c>
      <c r="K2333" s="77">
        <v>0</v>
      </c>
      <c r="L2333" s="77">
        <v>-33.577482331221603</v>
      </c>
      <c r="M2333" s="77">
        <v>0</v>
      </c>
      <c r="N2333" s="77">
        <v>3.2546187999999998E-10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154</v>
      </c>
      <c r="U2333" s="105">
        <v>5.5328520000000003E-11</v>
      </c>
      <c r="V2333" s="105">
        <v>0</v>
      </c>
      <c r="W2333" s="101">
        <v>2.8329152130000001E-11</v>
      </c>
    </row>
    <row r="2334" spans="2:23" x14ac:dyDescent="0.35">
      <c r="B2334" s="55" t="s">
        <v>114</v>
      </c>
      <c r="C2334" s="76" t="s">
        <v>137</v>
      </c>
      <c r="D2334" s="55" t="s">
        <v>78</v>
      </c>
      <c r="E2334" s="55" t="s">
        <v>177</v>
      </c>
      <c r="F2334" s="70">
        <v>368.26</v>
      </c>
      <c r="G2334" s="77">
        <v>53150</v>
      </c>
      <c r="H2334" s="77">
        <v>368.09</v>
      </c>
      <c r="I2334" s="77">
        <v>2</v>
      </c>
      <c r="J2334" s="77">
        <v>-28.191972612551599</v>
      </c>
      <c r="K2334" s="77">
        <v>0</v>
      </c>
      <c r="L2334" s="77">
        <v>-28.191972612824902</v>
      </c>
      <c r="M2334" s="77">
        <v>0</v>
      </c>
      <c r="N2334" s="77">
        <v>2.73275846E-10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154</v>
      </c>
      <c r="U2334" s="105">
        <v>4.6456893999999997E-11</v>
      </c>
      <c r="V2334" s="105">
        <v>0</v>
      </c>
      <c r="W2334" s="101">
        <v>2.378672731E-11</v>
      </c>
    </row>
    <row r="2335" spans="2:23" x14ac:dyDescent="0.35">
      <c r="B2335" s="55" t="s">
        <v>114</v>
      </c>
      <c r="C2335" s="76" t="s">
        <v>137</v>
      </c>
      <c r="D2335" s="55" t="s">
        <v>78</v>
      </c>
      <c r="E2335" s="55" t="s">
        <v>177</v>
      </c>
      <c r="F2335" s="70">
        <v>368.26</v>
      </c>
      <c r="G2335" s="77">
        <v>53150</v>
      </c>
      <c r="H2335" s="77">
        <v>368.09</v>
      </c>
      <c r="I2335" s="77">
        <v>3</v>
      </c>
      <c r="J2335" s="77">
        <v>-34.494273657336599</v>
      </c>
      <c r="K2335" s="77">
        <v>0</v>
      </c>
      <c r="L2335" s="77">
        <v>-34.494273657671002</v>
      </c>
      <c r="M2335" s="77">
        <v>0</v>
      </c>
      <c r="N2335" s="77">
        <v>3.3436586800000002E-10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154</v>
      </c>
      <c r="U2335" s="105">
        <v>5.6842198000000003E-11</v>
      </c>
      <c r="V2335" s="105">
        <v>0</v>
      </c>
      <c r="W2335" s="101">
        <v>2.9104181249999997E-11</v>
      </c>
    </row>
    <row r="2336" spans="2:23" x14ac:dyDescent="0.35">
      <c r="B2336" s="55" t="s">
        <v>114</v>
      </c>
      <c r="C2336" s="76" t="s">
        <v>137</v>
      </c>
      <c r="D2336" s="55" t="s">
        <v>78</v>
      </c>
      <c r="E2336" s="55" t="s">
        <v>177</v>
      </c>
      <c r="F2336" s="70">
        <v>368.26</v>
      </c>
      <c r="G2336" s="77">
        <v>53654</v>
      </c>
      <c r="H2336" s="77">
        <v>369.77</v>
      </c>
      <c r="I2336" s="77">
        <v>1</v>
      </c>
      <c r="J2336" s="77">
        <v>72.586431240890505</v>
      </c>
      <c r="K2336" s="77">
        <v>0.16544000600906</v>
      </c>
      <c r="L2336" s="77">
        <v>72.5864312404439</v>
      </c>
      <c r="M2336" s="77">
        <v>0.16544000600702399</v>
      </c>
      <c r="N2336" s="77">
        <v>4.4658721200000002E-10</v>
      </c>
      <c r="O2336" s="77">
        <v>2.0357410000000001E-12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154</v>
      </c>
      <c r="U2336" s="105">
        <v>7.6872411000000004E-11</v>
      </c>
      <c r="V2336" s="105">
        <v>0</v>
      </c>
      <c r="W2336" s="101">
        <v>3.9359994189999997E-11</v>
      </c>
    </row>
    <row r="2337" spans="2:23" x14ac:dyDescent="0.35">
      <c r="B2337" s="55" t="s">
        <v>114</v>
      </c>
      <c r="C2337" s="76" t="s">
        <v>137</v>
      </c>
      <c r="D2337" s="55" t="s">
        <v>78</v>
      </c>
      <c r="E2337" s="55" t="s">
        <v>177</v>
      </c>
      <c r="F2337" s="70">
        <v>368.26</v>
      </c>
      <c r="G2337" s="77">
        <v>53654</v>
      </c>
      <c r="H2337" s="77">
        <v>369.77</v>
      </c>
      <c r="I2337" s="77">
        <v>2</v>
      </c>
      <c r="J2337" s="77">
        <v>72.586431240890505</v>
      </c>
      <c r="K2337" s="77">
        <v>0.16544000600906</v>
      </c>
      <c r="L2337" s="77">
        <v>72.5864312404439</v>
      </c>
      <c r="M2337" s="77">
        <v>0.16544000600702399</v>
      </c>
      <c r="N2337" s="77">
        <v>4.4658721200000002E-10</v>
      </c>
      <c r="O2337" s="77">
        <v>2.0357410000000001E-12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154</v>
      </c>
      <c r="U2337" s="105">
        <v>7.6872411000000004E-11</v>
      </c>
      <c r="V2337" s="105">
        <v>0</v>
      </c>
      <c r="W2337" s="101">
        <v>3.9359994189999997E-11</v>
      </c>
    </row>
    <row r="2338" spans="2:23" x14ac:dyDescent="0.35">
      <c r="B2338" s="55" t="s">
        <v>114</v>
      </c>
      <c r="C2338" s="76" t="s">
        <v>137</v>
      </c>
      <c r="D2338" s="55" t="s">
        <v>78</v>
      </c>
      <c r="E2338" s="55" t="s">
        <v>177</v>
      </c>
      <c r="F2338" s="70">
        <v>368.26</v>
      </c>
      <c r="G2338" s="77">
        <v>53704</v>
      </c>
      <c r="H2338" s="77">
        <v>368.85</v>
      </c>
      <c r="I2338" s="77">
        <v>1</v>
      </c>
      <c r="J2338" s="77">
        <v>10.021390747891701</v>
      </c>
      <c r="K2338" s="77">
        <v>4.1979017914166297E-3</v>
      </c>
      <c r="L2338" s="77">
        <v>10.021390748735101</v>
      </c>
      <c r="M2338" s="77">
        <v>4.1979017921232103E-3</v>
      </c>
      <c r="N2338" s="77">
        <v>-8.43385084E-10</v>
      </c>
      <c r="O2338" s="77">
        <v>-7.0657900000000003E-13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154</v>
      </c>
      <c r="U2338" s="105">
        <v>2.3718411600000003E-10</v>
      </c>
      <c r="V2338" s="105">
        <v>0</v>
      </c>
      <c r="W2338" s="101">
        <v>1.2144233942000001E-10</v>
      </c>
    </row>
    <row r="2339" spans="2:23" x14ac:dyDescent="0.35">
      <c r="B2339" s="55" t="s">
        <v>114</v>
      </c>
      <c r="C2339" s="76" t="s">
        <v>137</v>
      </c>
      <c r="D2339" s="55" t="s">
        <v>78</v>
      </c>
      <c r="E2339" s="55" t="s">
        <v>177</v>
      </c>
      <c r="F2339" s="70">
        <v>368.26</v>
      </c>
      <c r="G2339" s="77">
        <v>58004</v>
      </c>
      <c r="H2339" s="77">
        <v>360.73</v>
      </c>
      <c r="I2339" s="77">
        <v>1</v>
      </c>
      <c r="J2339" s="77">
        <v>-59.472631236233497</v>
      </c>
      <c r="K2339" s="77">
        <v>0.74913530085290403</v>
      </c>
      <c r="L2339" s="77">
        <v>-59.472631235236399</v>
      </c>
      <c r="M2339" s="77">
        <v>0.74913530082778401</v>
      </c>
      <c r="N2339" s="77">
        <v>-9.971246049999999E-10</v>
      </c>
      <c r="O2339" s="77">
        <v>2.512027E-11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154</v>
      </c>
      <c r="U2339" s="105">
        <v>1.6478647E-9</v>
      </c>
      <c r="V2339" s="105">
        <v>0</v>
      </c>
      <c r="W2339" s="101">
        <v>8.4373501726999996E-10</v>
      </c>
    </row>
    <row r="2340" spans="2:23" x14ac:dyDescent="0.35">
      <c r="B2340" s="55" t="s">
        <v>114</v>
      </c>
      <c r="C2340" s="76" t="s">
        <v>137</v>
      </c>
      <c r="D2340" s="55" t="s">
        <v>78</v>
      </c>
      <c r="E2340" s="55" t="s">
        <v>178</v>
      </c>
      <c r="F2340" s="70">
        <v>366.36</v>
      </c>
      <c r="G2340" s="77">
        <v>53050</v>
      </c>
      <c r="H2340" s="77">
        <v>368.69</v>
      </c>
      <c r="I2340" s="77">
        <v>1</v>
      </c>
      <c r="J2340" s="77">
        <v>139.359748315986</v>
      </c>
      <c r="K2340" s="77">
        <v>0.46804946076175002</v>
      </c>
      <c r="L2340" s="77">
        <v>139.359748320129</v>
      </c>
      <c r="M2340" s="77">
        <v>0.46804946078957499</v>
      </c>
      <c r="N2340" s="77">
        <v>-4.1425307629999999E-9</v>
      </c>
      <c r="O2340" s="77">
        <v>-2.7826005E-11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153</v>
      </c>
      <c r="U2340" s="105">
        <v>-5.7465595300000004E-10</v>
      </c>
      <c r="V2340" s="105">
        <v>0</v>
      </c>
      <c r="W2340" s="101">
        <v>-8.5507819226000003E-10</v>
      </c>
    </row>
    <row r="2341" spans="2:23" x14ac:dyDescent="0.35">
      <c r="B2341" s="55" t="s">
        <v>114</v>
      </c>
      <c r="C2341" s="76" t="s">
        <v>137</v>
      </c>
      <c r="D2341" s="55" t="s">
        <v>78</v>
      </c>
      <c r="E2341" s="55" t="s">
        <v>178</v>
      </c>
      <c r="F2341" s="70">
        <v>366.36</v>
      </c>
      <c r="G2341" s="77">
        <v>53204</v>
      </c>
      <c r="H2341" s="77">
        <v>368.35</v>
      </c>
      <c r="I2341" s="77">
        <v>1</v>
      </c>
      <c r="J2341" s="77">
        <v>28.515903425216901</v>
      </c>
      <c r="K2341" s="77">
        <v>0</v>
      </c>
      <c r="L2341" s="77">
        <v>28.515903425760001</v>
      </c>
      <c r="M2341" s="77">
        <v>0</v>
      </c>
      <c r="N2341" s="77">
        <v>-5.4311555300000004E-10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154</v>
      </c>
      <c r="U2341" s="105">
        <v>1.08079995E-9</v>
      </c>
      <c r="V2341" s="105">
        <v>0</v>
      </c>
      <c r="W2341" s="101">
        <v>5.5338812978999997E-10</v>
      </c>
    </row>
    <row r="2342" spans="2:23" x14ac:dyDescent="0.35">
      <c r="B2342" s="55" t="s">
        <v>114</v>
      </c>
      <c r="C2342" s="76" t="s">
        <v>137</v>
      </c>
      <c r="D2342" s="55" t="s">
        <v>78</v>
      </c>
      <c r="E2342" s="55" t="s">
        <v>178</v>
      </c>
      <c r="F2342" s="70">
        <v>366.36</v>
      </c>
      <c r="G2342" s="77">
        <v>53204</v>
      </c>
      <c r="H2342" s="77">
        <v>368.35</v>
      </c>
      <c r="I2342" s="77">
        <v>2</v>
      </c>
      <c r="J2342" s="77">
        <v>28.515903425216901</v>
      </c>
      <c r="K2342" s="77">
        <v>0</v>
      </c>
      <c r="L2342" s="77">
        <v>28.515903425760001</v>
      </c>
      <c r="M2342" s="77">
        <v>0</v>
      </c>
      <c r="N2342" s="77">
        <v>-5.4311555300000004E-10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154</v>
      </c>
      <c r="U2342" s="105">
        <v>1.08079995E-9</v>
      </c>
      <c r="V2342" s="105">
        <v>0</v>
      </c>
      <c r="W2342" s="101">
        <v>5.5338812978999997E-10</v>
      </c>
    </row>
    <row r="2343" spans="2:23" x14ac:dyDescent="0.35">
      <c r="B2343" s="55" t="s">
        <v>114</v>
      </c>
      <c r="C2343" s="76" t="s">
        <v>137</v>
      </c>
      <c r="D2343" s="55" t="s">
        <v>78</v>
      </c>
      <c r="E2343" s="55" t="s">
        <v>179</v>
      </c>
      <c r="F2343" s="70">
        <v>368.35</v>
      </c>
      <c r="G2343" s="77">
        <v>53254</v>
      </c>
      <c r="H2343" s="77">
        <v>370.72</v>
      </c>
      <c r="I2343" s="77">
        <v>1</v>
      </c>
      <c r="J2343" s="77">
        <v>30.245533700215599</v>
      </c>
      <c r="K2343" s="77">
        <v>9.6419109348666501E-2</v>
      </c>
      <c r="L2343" s="77">
        <v>30.245533700217301</v>
      </c>
      <c r="M2343" s="77">
        <v>9.6419109348677604E-2</v>
      </c>
      <c r="N2343" s="77">
        <v>-1.7541520000000001E-12</v>
      </c>
      <c r="O2343" s="77">
        <v>-1.1188999999999999E-14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154</v>
      </c>
      <c r="U2343" s="105">
        <v>2.2626000000000001E-14</v>
      </c>
      <c r="V2343" s="105">
        <v>0</v>
      </c>
      <c r="W2343" s="101">
        <v>1.1584899999999999E-14</v>
      </c>
    </row>
    <row r="2344" spans="2:23" x14ac:dyDescent="0.35">
      <c r="B2344" s="55" t="s">
        <v>114</v>
      </c>
      <c r="C2344" s="76" t="s">
        <v>137</v>
      </c>
      <c r="D2344" s="55" t="s">
        <v>78</v>
      </c>
      <c r="E2344" s="55" t="s">
        <v>179</v>
      </c>
      <c r="F2344" s="70">
        <v>368.35</v>
      </c>
      <c r="G2344" s="77">
        <v>53304</v>
      </c>
      <c r="H2344" s="77">
        <v>371.58</v>
      </c>
      <c r="I2344" s="77">
        <v>1</v>
      </c>
      <c r="J2344" s="77">
        <v>33.882002364341197</v>
      </c>
      <c r="K2344" s="77">
        <v>0.12788609538179899</v>
      </c>
      <c r="L2344" s="77">
        <v>33.882002364580003</v>
      </c>
      <c r="M2344" s="77">
        <v>0.12788609538360099</v>
      </c>
      <c r="N2344" s="77">
        <v>-2.38781217E-10</v>
      </c>
      <c r="O2344" s="77">
        <v>-1.802551E-12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154</v>
      </c>
      <c r="U2344" s="105">
        <v>1.0438249E-10</v>
      </c>
      <c r="V2344" s="105">
        <v>0</v>
      </c>
      <c r="W2344" s="101">
        <v>5.3445626939999998E-11</v>
      </c>
    </row>
    <row r="2345" spans="2:23" x14ac:dyDescent="0.35">
      <c r="B2345" s="55" t="s">
        <v>114</v>
      </c>
      <c r="C2345" s="76" t="s">
        <v>137</v>
      </c>
      <c r="D2345" s="55" t="s">
        <v>78</v>
      </c>
      <c r="E2345" s="55" t="s">
        <v>179</v>
      </c>
      <c r="F2345" s="70">
        <v>368.35</v>
      </c>
      <c r="G2345" s="77">
        <v>54104</v>
      </c>
      <c r="H2345" s="77">
        <v>370.46</v>
      </c>
      <c r="I2345" s="77">
        <v>1</v>
      </c>
      <c r="J2345" s="77">
        <v>28.9795462530811</v>
      </c>
      <c r="K2345" s="77">
        <v>8.2973633182205103E-2</v>
      </c>
      <c r="L2345" s="77">
        <v>28.979546253082599</v>
      </c>
      <c r="M2345" s="77">
        <v>8.2973633182214096E-2</v>
      </c>
      <c r="N2345" s="77">
        <v>-1.570966E-12</v>
      </c>
      <c r="O2345" s="77">
        <v>-8.9989999999999997E-15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154</v>
      </c>
      <c r="U2345" s="105">
        <v>-9.4930000000000002E-15</v>
      </c>
      <c r="V2345" s="105">
        <v>0</v>
      </c>
      <c r="W2345" s="101">
        <v>-1.412542E-14</v>
      </c>
    </row>
    <row r="2346" spans="2:23" x14ac:dyDescent="0.35">
      <c r="B2346" s="55" t="s">
        <v>114</v>
      </c>
      <c r="C2346" s="76" t="s">
        <v>137</v>
      </c>
      <c r="D2346" s="55" t="s">
        <v>78</v>
      </c>
      <c r="E2346" s="55" t="s">
        <v>180</v>
      </c>
      <c r="F2346" s="70">
        <v>370.72</v>
      </c>
      <c r="G2346" s="77">
        <v>54104</v>
      </c>
      <c r="H2346" s="77">
        <v>370.46</v>
      </c>
      <c r="I2346" s="77">
        <v>1</v>
      </c>
      <c r="J2346" s="77">
        <v>-4.11531764582009</v>
      </c>
      <c r="K2346" s="77">
        <v>1.48357952495744E-3</v>
      </c>
      <c r="L2346" s="77">
        <v>-4.1153176458204603</v>
      </c>
      <c r="M2346" s="77">
        <v>1.48357952495771E-3</v>
      </c>
      <c r="N2346" s="77">
        <v>3.67067E-13</v>
      </c>
      <c r="O2346" s="77">
        <v>-2.6500000000000002E-16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154</v>
      </c>
      <c r="U2346" s="105">
        <v>-2.6249999999999999E-15</v>
      </c>
      <c r="V2346" s="105">
        <v>0</v>
      </c>
      <c r="W2346" s="101">
        <v>-3.9059500000000003E-15</v>
      </c>
    </row>
    <row r="2347" spans="2:23" x14ac:dyDescent="0.35">
      <c r="B2347" s="55" t="s">
        <v>114</v>
      </c>
      <c r="C2347" s="76" t="s">
        <v>137</v>
      </c>
      <c r="D2347" s="55" t="s">
        <v>78</v>
      </c>
      <c r="E2347" s="55" t="s">
        <v>181</v>
      </c>
      <c r="F2347" s="70">
        <v>370.58</v>
      </c>
      <c r="G2347" s="77">
        <v>53404</v>
      </c>
      <c r="H2347" s="77">
        <v>370.98</v>
      </c>
      <c r="I2347" s="77">
        <v>1</v>
      </c>
      <c r="J2347" s="77">
        <v>-2.13555091204893</v>
      </c>
      <c r="K2347" s="77">
        <v>4.4328815224103501E-4</v>
      </c>
      <c r="L2347" s="77">
        <v>-2.13555091116325</v>
      </c>
      <c r="M2347" s="77">
        <v>4.4328815187334302E-4</v>
      </c>
      <c r="N2347" s="77">
        <v>-8.8568180600000001E-10</v>
      </c>
      <c r="O2347" s="77">
        <v>3.6769200000000001E-13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154</v>
      </c>
      <c r="U2347" s="105">
        <v>4.9060547000000001E-10</v>
      </c>
      <c r="V2347" s="105">
        <v>0</v>
      </c>
      <c r="W2347" s="101">
        <v>2.5119842345E-10</v>
      </c>
    </row>
    <row r="2348" spans="2:23" x14ac:dyDescent="0.35">
      <c r="B2348" s="55" t="s">
        <v>114</v>
      </c>
      <c r="C2348" s="76" t="s">
        <v>137</v>
      </c>
      <c r="D2348" s="55" t="s">
        <v>78</v>
      </c>
      <c r="E2348" s="55" t="s">
        <v>182</v>
      </c>
      <c r="F2348" s="70">
        <v>370.98</v>
      </c>
      <c r="G2348" s="77">
        <v>53854</v>
      </c>
      <c r="H2348" s="77">
        <v>362.41</v>
      </c>
      <c r="I2348" s="77">
        <v>1</v>
      </c>
      <c r="J2348" s="77">
        <v>-67.042871468194306</v>
      </c>
      <c r="K2348" s="77">
        <v>0.88739782414038504</v>
      </c>
      <c r="L2348" s="77">
        <v>-67.042871467296706</v>
      </c>
      <c r="M2348" s="77">
        <v>0.88739782411662005</v>
      </c>
      <c r="N2348" s="77">
        <v>-8.9769303100000003E-10</v>
      </c>
      <c r="O2348" s="77">
        <v>2.3764149999999999E-11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154</v>
      </c>
      <c r="U2348" s="105">
        <v>1.0209658440000001E-9</v>
      </c>
      <c r="V2348" s="105">
        <v>0</v>
      </c>
      <c r="W2348" s="101">
        <v>5.2275204026999999E-10</v>
      </c>
    </row>
    <row r="2349" spans="2:23" x14ac:dyDescent="0.35">
      <c r="B2349" s="55" t="s">
        <v>114</v>
      </c>
      <c r="C2349" s="76" t="s">
        <v>137</v>
      </c>
      <c r="D2349" s="55" t="s">
        <v>78</v>
      </c>
      <c r="E2349" s="55" t="s">
        <v>183</v>
      </c>
      <c r="F2349" s="70">
        <v>371.33</v>
      </c>
      <c r="G2349" s="77">
        <v>53754</v>
      </c>
      <c r="H2349" s="77">
        <v>364.35</v>
      </c>
      <c r="I2349" s="77">
        <v>1</v>
      </c>
      <c r="J2349" s="77">
        <v>-58.453180353279201</v>
      </c>
      <c r="K2349" s="77">
        <v>0.55420079039158598</v>
      </c>
      <c r="L2349" s="77">
        <v>-58.4531803523465</v>
      </c>
      <c r="M2349" s="77">
        <v>0.55420079037389902</v>
      </c>
      <c r="N2349" s="77">
        <v>-9.3269836300000006E-10</v>
      </c>
      <c r="O2349" s="77">
        <v>1.7686025999999999E-11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154</v>
      </c>
      <c r="U2349" s="105">
        <v>-4.6066759999999996E-12</v>
      </c>
      <c r="V2349" s="105">
        <v>0</v>
      </c>
      <c r="W2349" s="101">
        <v>-6.8546547999999996E-12</v>
      </c>
    </row>
    <row r="2350" spans="2:23" x14ac:dyDescent="0.35">
      <c r="B2350" s="55" t="s">
        <v>114</v>
      </c>
      <c r="C2350" s="76" t="s">
        <v>137</v>
      </c>
      <c r="D2350" s="55" t="s">
        <v>78</v>
      </c>
      <c r="E2350" s="55" t="s">
        <v>184</v>
      </c>
      <c r="F2350" s="70">
        <v>367.67</v>
      </c>
      <c r="G2350" s="77">
        <v>54050</v>
      </c>
      <c r="H2350" s="77">
        <v>366.42</v>
      </c>
      <c r="I2350" s="77">
        <v>1</v>
      </c>
      <c r="J2350" s="77">
        <v>-63.911772324409696</v>
      </c>
      <c r="K2350" s="77">
        <v>5.9228362303884098E-2</v>
      </c>
      <c r="L2350" s="77">
        <v>-63.911772319499299</v>
      </c>
      <c r="M2350" s="77">
        <v>5.9228362294783003E-2</v>
      </c>
      <c r="N2350" s="77">
        <v>-4.9103499040000003E-9</v>
      </c>
      <c r="O2350" s="77">
        <v>9.1010420000000001E-12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153</v>
      </c>
      <c r="U2350" s="105">
        <v>-2.7974452719999998E-9</v>
      </c>
      <c r="V2350" s="105">
        <v>0</v>
      </c>
      <c r="W2350" s="101">
        <v>-4.1625505376500003E-9</v>
      </c>
    </row>
    <row r="2351" spans="2:23" x14ac:dyDescent="0.35">
      <c r="B2351" s="55" t="s">
        <v>114</v>
      </c>
      <c r="C2351" s="76" t="s">
        <v>137</v>
      </c>
      <c r="D2351" s="55" t="s">
        <v>78</v>
      </c>
      <c r="E2351" s="55" t="s">
        <v>184</v>
      </c>
      <c r="F2351" s="70">
        <v>367.67</v>
      </c>
      <c r="G2351" s="77">
        <v>54850</v>
      </c>
      <c r="H2351" s="77">
        <v>368.07</v>
      </c>
      <c r="I2351" s="77">
        <v>1</v>
      </c>
      <c r="J2351" s="77">
        <v>7.0869061363769399</v>
      </c>
      <c r="K2351" s="77">
        <v>1.3108526270898301E-3</v>
      </c>
      <c r="L2351" s="77">
        <v>7.0869061352306399</v>
      </c>
      <c r="M2351" s="77">
        <v>1.31085262666577E-3</v>
      </c>
      <c r="N2351" s="77">
        <v>1.146298334E-9</v>
      </c>
      <c r="O2351" s="77">
        <v>4.2405800000000002E-13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154</v>
      </c>
      <c r="U2351" s="105">
        <v>-3.0252128000000002E-10</v>
      </c>
      <c r="V2351" s="105">
        <v>0</v>
      </c>
      <c r="W2351" s="101">
        <v>-4.5014647089999999E-10</v>
      </c>
    </row>
    <row r="2352" spans="2:23" x14ac:dyDescent="0.35">
      <c r="B2352" s="55" t="s">
        <v>114</v>
      </c>
      <c r="C2352" s="76" t="s">
        <v>137</v>
      </c>
      <c r="D2352" s="55" t="s">
        <v>78</v>
      </c>
      <c r="E2352" s="55" t="s">
        <v>185</v>
      </c>
      <c r="F2352" s="70">
        <v>371.17</v>
      </c>
      <c r="G2352" s="77">
        <v>53654</v>
      </c>
      <c r="H2352" s="77">
        <v>369.77</v>
      </c>
      <c r="I2352" s="77">
        <v>1</v>
      </c>
      <c r="J2352" s="77">
        <v>-53.925604306228998</v>
      </c>
      <c r="K2352" s="77">
        <v>0.11428325243182499</v>
      </c>
      <c r="L2352" s="77">
        <v>-53.925604305882203</v>
      </c>
      <c r="M2352" s="77">
        <v>0.114283252430355</v>
      </c>
      <c r="N2352" s="77">
        <v>-3.46800366E-10</v>
      </c>
      <c r="O2352" s="77">
        <v>1.4699400000000001E-12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154</v>
      </c>
      <c r="U2352" s="105">
        <v>5.9048019000000006E-11</v>
      </c>
      <c r="V2352" s="105">
        <v>0</v>
      </c>
      <c r="W2352" s="101">
        <v>3.0233599480000003E-11</v>
      </c>
    </row>
    <row r="2353" spans="2:23" x14ac:dyDescent="0.35">
      <c r="B2353" s="55" t="s">
        <v>114</v>
      </c>
      <c r="C2353" s="76" t="s">
        <v>137</v>
      </c>
      <c r="D2353" s="55" t="s">
        <v>78</v>
      </c>
      <c r="E2353" s="55" t="s">
        <v>186</v>
      </c>
      <c r="F2353" s="70">
        <v>368.85</v>
      </c>
      <c r="G2353" s="77">
        <v>58004</v>
      </c>
      <c r="H2353" s="77">
        <v>360.73</v>
      </c>
      <c r="I2353" s="77">
        <v>1</v>
      </c>
      <c r="J2353" s="77">
        <v>-63.186235362971999</v>
      </c>
      <c r="K2353" s="77">
        <v>0.82285431993898295</v>
      </c>
      <c r="L2353" s="77">
        <v>-63.186235362117799</v>
      </c>
      <c r="M2353" s="77">
        <v>0.82285431991673597</v>
      </c>
      <c r="N2353" s="77">
        <v>-8.5416118600000003E-10</v>
      </c>
      <c r="O2353" s="77">
        <v>2.2246961000000001E-11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154</v>
      </c>
      <c r="U2353" s="105">
        <v>1.1796801500000001E-9</v>
      </c>
      <c r="V2353" s="105">
        <v>0</v>
      </c>
      <c r="W2353" s="101">
        <v>6.0401648977999997E-10</v>
      </c>
    </row>
    <row r="2354" spans="2:23" x14ac:dyDescent="0.35">
      <c r="B2354" s="55" t="s">
        <v>114</v>
      </c>
      <c r="C2354" s="76" t="s">
        <v>137</v>
      </c>
      <c r="D2354" s="55" t="s">
        <v>78</v>
      </c>
      <c r="E2354" s="55" t="s">
        <v>187</v>
      </c>
      <c r="F2354" s="70">
        <v>364.35</v>
      </c>
      <c r="G2354" s="77">
        <v>53854</v>
      </c>
      <c r="H2354" s="77">
        <v>362.41</v>
      </c>
      <c r="I2354" s="77">
        <v>1</v>
      </c>
      <c r="J2354" s="77">
        <v>-62.057343310724299</v>
      </c>
      <c r="K2354" s="77">
        <v>0.190630136009863</v>
      </c>
      <c r="L2354" s="77">
        <v>-62.057343310080199</v>
      </c>
      <c r="M2354" s="77">
        <v>0.190630136005905</v>
      </c>
      <c r="N2354" s="77">
        <v>-6.44118092E-10</v>
      </c>
      <c r="O2354" s="77">
        <v>3.9572730000000003E-12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153</v>
      </c>
      <c r="U2354" s="105">
        <v>1.8840471900000001E-10</v>
      </c>
      <c r="V2354" s="105">
        <v>0</v>
      </c>
      <c r="W2354" s="101">
        <v>9.64664507E-11</v>
      </c>
    </row>
    <row r="2355" spans="2:23" x14ac:dyDescent="0.35">
      <c r="B2355" s="55" t="s">
        <v>114</v>
      </c>
      <c r="C2355" s="76" t="s">
        <v>137</v>
      </c>
      <c r="D2355" s="55" t="s">
        <v>78</v>
      </c>
      <c r="E2355" s="55" t="s">
        <v>187</v>
      </c>
      <c r="F2355" s="70">
        <v>364.35</v>
      </c>
      <c r="G2355" s="77">
        <v>58104</v>
      </c>
      <c r="H2355" s="77">
        <v>358.89</v>
      </c>
      <c r="I2355" s="77">
        <v>1</v>
      </c>
      <c r="J2355" s="77">
        <v>-46.4956430320238</v>
      </c>
      <c r="K2355" s="77">
        <v>0.27758087501144202</v>
      </c>
      <c r="L2355" s="77">
        <v>-46.4956430318408</v>
      </c>
      <c r="M2355" s="77">
        <v>0.27758087500925699</v>
      </c>
      <c r="N2355" s="77">
        <v>-1.83031368E-10</v>
      </c>
      <c r="O2355" s="77">
        <v>2.185405E-12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154</v>
      </c>
      <c r="U2355" s="105">
        <v>-2.09065244E-10</v>
      </c>
      <c r="V2355" s="105">
        <v>0</v>
      </c>
      <c r="W2355" s="101">
        <v>-3.1108549379999999E-10</v>
      </c>
    </row>
    <row r="2356" spans="2:23" x14ac:dyDescent="0.35">
      <c r="B2356" s="55" t="s">
        <v>114</v>
      </c>
      <c r="C2356" s="76" t="s">
        <v>137</v>
      </c>
      <c r="D2356" s="55" t="s">
        <v>78</v>
      </c>
      <c r="E2356" s="55" t="s">
        <v>188</v>
      </c>
      <c r="F2356" s="70">
        <v>364.6</v>
      </c>
      <c r="G2356" s="77">
        <v>54050</v>
      </c>
      <c r="H2356" s="77">
        <v>366.42</v>
      </c>
      <c r="I2356" s="77">
        <v>1</v>
      </c>
      <c r="J2356" s="77">
        <v>95.589077012746998</v>
      </c>
      <c r="K2356" s="77">
        <v>0.161729708101435</v>
      </c>
      <c r="L2356" s="77">
        <v>95.589077007199904</v>
      </c>
      <c r="M2356" s="77">
        <v>0.16172970808266501</v>
      </c>
      <c r="N2356" s="77">
        <v>5.5470295019999997E-9</v>
      </c>
      <c r="O2356" s="77">
        <v>1.8770337000000001E-11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153</v>
      </c>
      <c r="U2356" s="105">
        <v>-3.2348478730000001E-9</v>
      </c>
      <c r="V2356" s="105">
        <v>0</v>
      </c>
      <c r="W2356" s="101">
        <v>-4.8133980985200003E-9</v>
      </c>
    </row>
    <row r="2357" spans="2:23" x14ac:dyDescent="0.35">
      <c r="B2357" s="55" t="s">
        <v>114</v>
      </c>
      <c r="C2357" s="76" t="s">
        <v>137</v>
      </c>
      <c r="D2357" s="55" t="s">
        <v>78</v>
      </c>
      <c r="E2357" s="55" t="s">
        <v>188</v>
      </c>
      <c r="F2357" s="70">
        <v>364.6</v>
      </c>
      <c r="G2357" s="77">
        <v>56000</v>
      </c>
      <c r="H2357" s="77">
        <v>368.49</v>
      </c>
      <c r="I2357" s="77">
        <v>1</v>
      </c>
      <c r="J2357" s="77">
        <v>53.449497556026401</v>
      </c>
      <c r="K2357" s="77">
        <v>0.27711433253219198</v>
      </c>
      <c r="L2357" s="77">
        <v>53.449497559393699</v>
      </c>
      <c r="M2357" s="77">
        <v>0.27711433256710799</v>
      </c>
      <c r="N2357" s="77">
        <v>-3.367328638E-9</v>
      </c>
      <c r="O2357" s="77">
        <v>-3.4916513999999998E-11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153</v>
      </c>
      <c r="U2357" s="105">
        <v>3.0043473299999998E-10</v>
      </c>
      <c r="V2357" s="105">
        <v>0</v>
      </c>
      <c r="W2357" s="101">
        <v>1.5382774121999999E-10</v>
      </c>
    </row>
    <row r="2358" spans="2:23" x14ac:dyDescent="0.35">
      <c r="B2358" s="55" t="s">
        <v>114</v>
      </c>
      <c r="C2358" s="76" t="s">
        <v>137</v>
      </c>
      <c r="D2358" s="55" t="s">
        <v>78</v>
      </c>
      <c r="E2358" s="55" t="s">
        <v>188</v>
      </c>
      <c r="F2358" s="70">
        <v>364.6</v>
      </c>
      <c r="G2358" s="77">
        <v>58450</v>
      </c>
      <c r="H2358" s="77">
        <v>361.79</v>
      </c>
      <c r="I2358" s="77">
        <v>1</v>
      </c>
      <c r="J2358" s="77">
        <v>-157.12315293203201</v>
      </c>
      <c r="K2358" s="77">
        <v>0.63151098709120201</v>
      </c>
      <c r="L2358" s="77">
        <v>-157.12315292847401</v>
      </c>
      <c r="M2358" s="77">
        <v>0.631510987062603</v>
      </c>
      <c r="N2358" s="77">
        <v>-3.557687478E-9</v>
      </c>
      <c r="O2358" s="77">
        <v>2.8598217999999999E-11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153</v>
      </c>
      <c r="U2358" s="105">
        <v>3.89627808E-10</v>
      </c>
      <c r="V2358" s="105">
        <v>0</v>
      </c>
      <c r="W2358" s="101">
        <v>1.9949612689999999E-10</v>
      </c>
    </row>
    <row r="2359" spans="2:23" x14ac:dyDescent="0.35">
      <c r="B2359" s="55" t="s">
        <v>114</v>
      </c>
      <c r="C2359" s="76" t="s">
        <v>137</v>
      </c>
      <c r="D2359" s="55" t="s">
        <v>78</v>
      </c>
      <c r="E2359" s="55" t="s">
        <v>189</v>
      </c>
      <c r="F2359" s="70">
        <v>362.41</v>
      </c>
      <c r="G2359" s="77">
        <v>53850</v>
      </c>
      <c r="H2359" s="77">
        <v>364.6</v>
      </c>
      <c r="I2359" s="77">
        <v>1</v>
      </c>
      <c r="J2359" s="77">
        <v>-2.2787362010863399</v>
      </c>
      <c r="K2359" s="77">
        <v>0</v>
      </c>
      <c r="L2359" s="77">
        <v>-2.2787362006723102</v>
      </c>
      <c r="M2359" s="77">
        <v>0</v>
      </c>
      <c r="N2359" s="77">
        <v>-4.1402575800000001E-10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153</v>
      </c>
      <c r="U2359" s="105">
        <v>9.0671640999999998E-10</v>
      </c>
      <c r="V2359" s="105">
        <v>0</v>
      </c>
      <c r="W2359" s="101">
        <v>4.6425436861000001E-10</v>
      </c>
    </row>
    <row r="2360" spans="2:23" x14ac:dyDescent="0.35">
      <c r="B2360" s="55" t="s">
        <v>114</v>
      </c>
      <c r="C2360" s="76" t="s">
        <v>137</v>
      </c>
      <c r="D2360" s="55" t="s">
        <v>78</v>
      </c>
      <c r="E2360" s="55" t="s">
        <v>189</v>
      </c>
      <c r="F2360" s="70">
        <v>362.41</v>
      </c>
      <c r="G2360" s="77">
        <v>53850</v>
      </c>
      <c r="H2360" s="77">
        <v>364.6</v>
      </c>
      <c r="I2360" s="77">
        <v>2</v>
      </c>
      <c r="J2360" s="77">
        <v>-5.2706646483143098</v>
      </c>
      <c r="K2360" s="77">
        <v>0</v>
      </c>
      <c r="L2360" s="77">
        <v>-5.2706646473566003</v>
      </c>
      <c r="M2360" s="77">
        <v>0</v>
      </c>
      <c r="N2360" s="77">
        <v>-9.577165450000001E-10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153</v>
      </c>
      <c r="U2360" s="105">
        <v>2.0973992329999999E-9</v>
      </c>
      <c r="V2360" s="105">
        <v>0</v>
      </c>
      <c r="W2360" s="101">
        <v>1.0739044158599999E-9</v>
      </c>
    </row>
    <row r="2361" spans="2:23" x14ac:dyDescent="0.35">
      <c r="B2361" s="55" t="s">
        <v>114</v>
      </c>
      <c r="C2361" s="76" t="s">
        <v>137</v>
      </c>
      <c r="D2361" s="55" t="s">
        <v>78</v>
      </c>
      <c r="E2361" s="55" t="s">
        <v>189</v>
      </c>
      <c r="F2361" s="70">
        <v>362.41</v>
      </c>
      <c r="G2361" s="77">
        <v>58004</v>
      </c>
      <c r="H2361" s="77">
        <v>360.73</v>
      </c>
      <c r="I2361" s="77">
        <v>1</v>
      </c>
      <c r="J2361" s="77">
        <v>-45.861183575832897</v>
      </c>
      <c r="K2361" s="77">
        <v>7.1510437405192306E-2</v>
      </c>
      <c r="L2361" s="77">
        <v>-45.861183576241601</v>
      </c>
      <c r="M2361" s="77">
        <v>7.1510437406466898E-2</v>
      </c>
      <c r="N2361" s="77">
        <v>4.0871195300000001E-10</v>
      </c>
      <c r="O2361" s="77">
        <v>-1.2745990000000001E-12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153</v>
      </c>
      <c r="U2361" s="105">
        <v>2.2577935099999999E-10</v>
      </c>
      <c r="V2361" s="105">
        <v>0</v>
      </c>
      <c r="W2361" s="101">
        <v>1.1560290394E-10</v>
      </c>
    </row>
    <row r="2362" spans="2:23" x14ac:dyDescent="0.35">
      <c r="B2362" s="55" t="s">
        <v>114</v>
      </c>
      <c r="C2362" s="76" t="s">
        <v>137</v>
      </c>
      <c r="D2362" s="55" t="s">
        <v>78</v>
      </c>
      <c r="E2362" s="55" t="s">
        <v>190</v>
      </c>
      <c r="F2362" s="70">
        <v>368.1</v>
      </c>
      <c r="G2362" s="77">
        <v>54000</v>
      </c>
      <c r="H2362" s="77">
        <v>366.31</v>
      </c>
      <c r="I2362" s="77">
        <v>1</v>
      </c>
      <c r="J2362" s="77">
        <v>-34.915985296697002</v>
      </c>
      <c r="K2362" s="77">
        <v>7.3879037371893094E-2</v>
      </c>
      <c r="L2362" s="77">
        <v>-34.9159852949685</v>
      </c>
      <c r="M2362" s="77">
        <v>7.3879037364578404E-2</v>
      </c>
      <c r="N2362" s="77">
        <v>-1.7285006759999999E-9</v>
      </c>
      <c r="O2362" s="77">
        <v>7.3146889999999992E-12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153</v>
      </c>
      <c r="U2362" s="105">
        <v>-4.08025755E-10</v>
      </c>
      <c r="V2362" s="105">
        <v>0</v>
      </c>
      <c r="W2362" s="101">
        <v>-6.0713531837000004E-10</v>
      </c>
    </row>
    <row r="2363" spans="2:23" x14ac:dyDescent="0.35">
      <c r="B2363" s="55" t="s">
        <v>114</v>
      </c>
      <c r="C2363" s="76" t="s">
        <v>137</v>
      </c>
      <c r="D2363" s="55" t="s">
        <v>78</v>
      </c>
      <c r="E2363" s="55" t="s">
        <v>190</v>
      </c>
      <c r="F2363" s="70">
        <v>368.1</v>
      </c>
      <c r="G2363" s="77">
        <v>54850</v>
      </c>
      <c r="H2363" s="77">
        <v>368.07</v>
      </c>
      <c r="I2363" s="77">
        <v>1</v>
      </c>
      <c r="J2363" s="77">
        <v>7.1950537766914104</v>
      </c>
      <c r="K2363" s="77">
        <v>4.0897351091090199E-4</v>
      </c>
      <c r="L2363" s="77">
        <v>7.1950537778375798</v>
      </c>
      <c r="M2363" s="77">
        <v>4.0897351104120098E-4</v>
      </c>
      <c r="N2363" s="77">
        <v>-1.1461678830000001E-9</v>
      </c>
      <c r="O2363" s="77">
        <v>-1.3029799999999999E-13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154</v>
      </c>
      <c r="U2363" s="105">
        <v>-8.2345953999999996E-11</v>
      </c>
      <c r="V2363" s="105">
        <v>0</v>
      </c>
      <c r="W2363" s="101">
        <v>-1.2252936581999999E-10</v>
      </c>
    </row>
    <row r="2364" spans="2:23" x14ac:dyDescent="0.35">
      <c r="B2364" s="55" t="s">
        <v>114</v>
      </c>
      <c r="C2364" s="76" t="s">
        <v>137</v>
      </c>
      <c r="D2364" s="55" t="s">
        <v>78</v>
      </c>
      <c r="E2364" s="55" t="s">
        <v>135</v>
      </c>
      <c r="F2364" s="70">
        <v>366.31</v>
      </c>
      <c r="G2364" s="77">
        <v>54250</v>
      </c>
      <c r="H2364" s="77">
        <v>365.72</v>
      </c>
      <c r="I2364" s="77">
        <v>1</v>
      </c>
      <c r="J2364" s="77">
        <v>-58.499056149960097</v>
      </c>
      <c r="K2364" s="77">
        <v>4.6541098157932101E-2</v>
      </c>
      <c r="L2364" s="77">
        <v>-58.499056148801401</v>
      </c>
      <c r="M2364" s="77">
        <v>4.6541098156088499E-2</v>
      </c>
      <c r="N2364" s="77">
        <v>-1.1586287480000001E-9</v>
      </c>
      <c r="O2364" s="77">
        <v>1.8435829999999998E-12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153</v>
      </c>
      <c r="U2364" s="105">
        <v>-8.8120050000000005E-12</v>
      </c>
      <c r="V2364" s="105">
        <v>0</v>
      </c>
      <c r="W2364" s="101">
        <v>-1.311211215E-11</v>
      </c>
    </row>
    <row r="2365" spans="2:23" x14ac:dyDescent="0.35">
      <c r="B2365" s="55" t="s">
        <v>114</v>
      </c>
      <c r="C2365" s="76" t="s">
        <v>137</v>
      </c>
      <c r="D2365" s="55" t="s">
        <v>78</v>
      </c>
      <c r="E2365" s="55" t="s">
        <v>191</v>
      </c>
      <c r="F2365" s="70">
        <v>366.42</v>
      </c>
      <c r="G2365" s="77">
        <v>54250</v>
      </c>
      <c r="H2365" s="77">
        <v>365.72</v>
      </c>
      <c r="I2365" s="77">
        <v>1</v>
      </c>
      <c r="J2365" s="77">
        <v>-17.434523621544798</v>
      </c>
      <c r="K2365" s="77">
        <v>1.8298549357394198E-2</v>
      </c>
      <c r="L2365" s="77">
        <v>-17.4345236221682</v>
      </c>
      <c r="M2365" s="77">
        <v>1.8298549358702901E-2</v>
      </c>
      <c r="N2365" s="77">
        <v>6.2344573899999995E-10</v>
      </c>
      <c r="O2365" s="77">
        <v>-1.3086860000000001E-12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153</v>
      </c>
      <c r="U2365" s="105">
        <v>-4.2658751000000001E-11</v>
      </c>
      <c r="V2365" s="105">
        <v>0</v>
      </c>
      <c r="W2365" s="101">
        <v>-6.347548911E-11</v>
      </c>
    </row>
    <row r="2366" spans="2:23" x14ac:dyDescent="0.35">
      <c r="B2366" s="55" t="s">
        <v>114</v>
      </c>
      <c r="C2366" s="76" t="s">
        <v>137</v>
      </c>
      <c r="D2366" s="55" t="s">
        <v>78</v>
      </c>
      <c r="E2366" s="55" t="s">
        <v>192</v>
      </c>
      <c r="F2366" s="70">
        <v>368.05</v>
      </c>
      <c r="G2366" s="77">
        <v>53550</v>
      </c>
      <c r="H2366" s="77">
        <v>367.67</v>
      </c>
      <c r="I2366" s="77">
        <v>1</v>
      </c>
      <c r="J2366" s="77">
        <v>-13.856969122401701</v>
      </c>
      <c r="K2366" s="77">
        <v>3.39867600068774E-3</v>
      </c>
      <c r="L2366" s="77">
        <v>-13.8569691205073</v>
      </c>
      <c r="M2366" s="77">
        <v>3.39867599975844E-3</v>
      </c>
      <c r="N2366" s="77">
        <v>-1.8944457110000001E-9</v>
      </c>
      <c r="O2366" s="77">
        <v>9.2929500000000003E-13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153</v>
      </c>
      <c r="U2366" s="105">
        <v>-3.7803875300000002E-10</v>
      </c>
      <c r="V2366" s="105">
        <v>0</v>
      </c>
      <c r="W2366" s="101">
        <v>-5.6251517421999996E-10</v>
      </c>
    </row>
    <row r="2367" spans="2:23" x14ac:dyDescent="0.35">
      <c r="B2367" s="55" t="s">
        <v>114</v>
      </c>
      <c r="C2367" s="76" t="s">
        <v>137</v>
      </c>
      <c r="D2367" s="55" t="s">
        <v>78</v>
      </c>
      <c r="E2367" s="55" t="s">
        <v>193</v>
      </c>
      <c r="F2367" s="70">
        <v>360.96</v>
      </c>
      <c r="G2367" s="77">
        <v>58200</v>
      </c>
      <c r="H2367" s="77">
        <v>362.31</v>
      </c>
      <c r="I2367" s="77">
        <v>1</v>
      </c>
      <c r="J2367" s="77">
        <v>11.582432618334201</v>
      </c>
      <c r="K2367" s="77">
        <v>2.3610883183052399E-2</v>
      </c>
      <c r="L2367" s="77">
        <v>11.582432621301599</v>
      </c>
      <c r="M2367" s="77">
        <v>2.36108831951506E-2</v>
      </c>
      <c r="N2367" s="77">
        <v>-2.9674041E-9</v>
      </c>
      <c r="O2367" s="77">
        <v>-1.2098154E-11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154</v>
      </c>
      <c r="U2367" s="105">
        <v>-3.6912037499999998E-10</v>
      </c>
      <c r="V2367" s="105">
        <v>0</v>
      </c>
      <c r="W2367" s="101">
        <v>-5.4924478086999998E-10</v>
      </c>
    </row>
    <row r="2368" spans="2:23" x14ac:dyDescent="0.35">
      <c r="B2368" s="55" t="s">
        <v>114</v>
      </c>
      <c r="C2368" s="76" t="s">
        <v>137</v>
      </c>
      <c r="D2368" s="55" t="s">
        <v>78</v>
      </c>
      <c r="E2368" s="55" t="s">
        <v>194</v>
      </c>
      <c r="F2368" s="70">
        <v>369.28</v>
      </c>
      <c r="G2368" s="77">
        <v>53000</v>
      </c>
      <c r="H2368" s="77">
        <v>369.54</v>
      </c>
      <c r="I2368" s="77">
        <v>1</v>
      </c>
      <c r="J2368" s="77">
        <v>21.957086195575801</v>
      </c>
      <c r="K2368" s="77">
        <v>1.1917849037422599E-2</v>
      </c>
      <c r="L2368" s="77">
        <v>21.957086198641399</v>
      </c>
      <c r="M2368" s="77">
        <v>1.19178490407506E-2</v>
      </c>
      <c r="N2368" s="77">
        <v>-3.0656199799999999E-9</v>
      </c>
      <c r="O2368" s="77">
        <v>-3.3279109999999999E-12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154</v>
      </c>
      <c r="U2368" s="105">
        <v>-4.3230245700000001E-10</v>
      </c>
      <c r="V2368" s="105">
        <v>0</v>
      </c>
      <c r="W2368" s="101">
        <v>-6.4325863415999998E-10</v>
      </c>
    </row>
    <row r="2369" spans="2:23" x14ac:dyDescent="0.35">
      <c r="B2369" s="55" t="s">
        <v>114</v>
      </c>
      <c r="C2369" s="76" t="s">
        <v>137</v>
      </c>
      <c r="D2369" s="55" t="s">
        <v>78</v>
      </c>
      <c r="E2369" s="55" t="s">
        <v>195</v>
      </c>
      <c r="F2369" s="70">
        <v>368.49</v>
      </c>
      <c r="G2369" s="77">
        <v>56100</v>
      </c>
      <c r="H2369" s="77">
        <v>369.22</v>
      </c>
      <c r="I2369" s="77">
        <v>1</v>
      </c>
      <c r="J2369" s="77">
        <v>11.3552019643357</v>
      </c>
      <c r="K2369" s="77">
        <v>9.8768508524553593E-3</v>
      </c>
      <c r="L2369" s="77">
        <v>11.355201967682699</v>
      </c>
      <c r="M2369" s="77">
        <v>9.8768508582778494E-3</v>
      </c>
      <c r="N2369" s="77">
        <v>-3.3469962910000001E-9</v>
      </c>
      <c r="O2369" s="77">
        <v>-5.8224900000000002E-12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153</v>
      </c>
      <c r="U2369" s="105">
        <v>2.9565290199999999E-10</v>
      </c>
      <c r="V2369" s="105">
        <v>0</v>
      </c>
      <c r="W2369" s="101">
        <v>1.5137936165000001E-10</v>
      </c>
    </row>
    <row r="2370" spans="2:23" x14ac:dyDescent="0.35">
      <c r="B2370" s="55" t="s">
        <v>114</v>
      </c>
      <c r="C2370" s="76" t="s">
        <v>137</v>
      </c>
      <c r="D2370" s="55" t="s">
        <v>78</v>
      </c>
      <c r="E2370" s="55" t="s">
        <v>136</v>
      </c>
      <c r="F2370" s="70">
        <v>369.92</v>
      </c>
      <c r="G2370" s="77">
        <v>56100</v>
      </c>
      <c r="H2370" s="77">
        <v>369.22</v>
      </c>
      <c r="I2370" s="77">
        <v>1</v>
      </c>
      <c r="J2370" s="77">
        <v>-10.9998353013718</v>
      </c>
      <c r="K2370" s="77">
        <v>1.0006400349559101E-2</v>
      </c>
      <c r="L2370" s="77">
        <v>-10.999835305061101</v>
      </c>
      <c r="M2370" s="77">
        <v>1.00064003562714E-2</v>
      </c>
      <c r="N2370" s="77">
        <v>3.689346051E-9</v>
      </c>
      <c r="O2370" s="77">
        <v>-6.7122960000000001E-12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153</v>
      </c>
      <c r="U2370" s="105">
        <v>1.01879132E-10</v>
      </c>
      <c r="V2370" s="105">
        <v>0</v>
      </c>
      <c r="W2370" s="101">
        <v>5.2163864659999997E-11</v>
      </c>
    </row>
    <row r="2371" spans="2:23" x14ac:dyDescent="0.35">
      <c r="B2371" s="55" t="s">
        <v>114</v>
      </c>
      <c r="C2371" s="76" t="s">
        <v>137</v>
      </c>
      <c r="D2371" s="55" t="s">
        <v>78</v>
      </c>
      <c r="E2371" s="55" t="s">
        <v>196</v>
      </c>
      <c r="F2371" s="70">
        <v>360.73</v>
      </c>
      <c r="G2371" s="77">
        <v>58054</v>
      </c>
      <c r="H2371" s="77">
        <v>359.68</v>
      </c>
      <c r="I2371" s="77">
        <v>1</v>
      </c>
      <c r="J2371" s="77">
        <v>-29.9929416274598</v>
      </c>
      <c r="K2371" s="77">
        <v>5.0556201967713599E-2</v>
      </c>
      <c r="L2371" s="77">
        <v>-29.9929416271167</v>
      </c>
      <c r="M2371" s="77">
        <v>5.0556201966556698E-2</v>
      </c>
      <c r="N2371" s="77">
        <v>-3.4314773200000001E-10</v>
      </c>
      <c r="O2371" s="77">
        <v>1.1568329999999999E-12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153</v>
      </c>
      <c r="U2371" s="105">
        <v>5.6391866999999997E-11</v>
      </c>
      <c r="V2371" s="105">
        <v>0</v>
      </c>
      <c r="W2371" s="101">
        <v>2.8873604050000001E-11</v>
      </c>
    </row>
    <row r="2372" spans="2:23" x14ac:dyDescent="0.35">
      <c r="B2372" s="55" t="s">
        <v>114</v>
      </c>
      <c r="C2372" s="76" t="s">
        <v>137</v>
      </c>
      <c r="D2372" s="55" t="s">
        <v>78</v>
      </c>
      <c r="E2372" s="55" t="s">
        <v>196</v>
      </c>
      <c r="F2372" s="70">
        <v>360.73</v>
      </c>
      <c r="G2372" s="77">
        <v>58104</v>
      </c>
      <c r="H2372" s="77">
        <v>358.89</v>
      </c>
      <c r="I2372" s="77">
        <v>1</v>
      </c>
      <c r="J2372" s="77">
        <v>-32.556616290353702</v>
      </c>
      <c r="K2372" s="77">
        <v>9.4758033826392599E-2</v>
      </c>
      <c r="L2372" s="77">
        <v>-32.5566162900178</v>
      </c>
      <c r="M2372" s="77">
        <v>9.4758033824437607E-2</v>
      </c>
      <c r="N2372" s="77">
        <v>-3.3584801599999997E-10</v>
      </c>
      <c r="O2372" s="77">
        <v>1.9550120000000001E-12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153</v>
      </c>
      <c r="U2372" s="105">
        <v>8.5472401E-11</v>
      </c>
      <c r="V2372" s="105">
        <v>0</v>
      </c>
      <c r="W2372" s="101">
        <v>4.3763336720000002E-11</v>
      </c>
    </row>
    <row r="2373" spans="2:23" x14ac:dyDescent="0.35">
      <c r="B2373" s="55" t="s">
        <v>114</v>
      </c>
      <c r="C2373" s="76" t="s">
        <v>137</v>
      </c>
      <c r="D2373" s="55" t="s">
        <v>78</v>
      </c>
      <c r="E2373" s="55" t="s">
        <v>197</v>
      </c>
      <c r="F2373" s="70">
        <v>359.68</v>
      </c>
      <c r="G2373" s="77">
        <v>58104</v>
      </c>
      <c r="H2373" s="77">
        <v>358.89</v>
      </c>
      <c r="I2373" s="77">
        <v>1</v>
      </c>
      <c r="J2373" s="77">
        <v>-36.970145163586999</v>
      </c>
      <c r="K2373" s="77">
        <v>4.5650840556117699E-2</v>
      </c>
      <c r="L2373" s="77">
        <v>-36.9701451632626</v>
      </c>
      <c r="M2373" s="77">
        <v>4.5650840555316402E-2</v>
      </c>
      <c r="N2373" s="77">
        <v>-3.2446267899999999E-10</v>
      </c>
      <c r="O2373" s="77">
        <v>8.0129000000000001E-13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153</v>
      </c>
      <c r="U2373" s="105">
        <v>3.1566126E-11</v>
      </c>
      <c r="V2373" s="105">
        <v>0</v>
      </c>
      <c r="W2373" s="101">
        <v>1.6162398449999999E-11</v>
      </c>
    </row>
    <row r="2374" spans="2:23" x14ac:dyDescent="0.35">
      <c r="B2374" s="55" t="s">
        <v>114</v>
      </c>
      <c r="C2374" s="76" t="s">
        <v>137</v>
      </c>
      <c r="D2374" s="55" t="s">
        <v>78</v>
      </c>
      <c r="E2374" s="55" t="s">
        <v>198</v>
      </c>
      <c r="F2374" s="70">
        <v>361.02</v>
      </c>
      <c r="G2374" s="77">
        <v>58200</v>
      </c>
      <c r="H2374" s="77">
        <v>362.31</v>
      </c>
      <c r="I2374" s="77">
        <v>1</v>
      </c>
      <c r="J2374" s="77">
        <v>35.463792390923103</v>
      </c>
      <c r="K2374" s="77">
        <v>5.14391353435317E-2</v>
      </c>
      <c r="L2374" s="77">
        <v>35.463792387957497</v>
      </c>
      <c r="M2374" s="77">
        <v>5.1439135334928603E-2</v>
      </c>
      <c r="N2374" s="77">
        <v>2.9656221919999999E-9</v>
      </c>
      <c r="O2374" s="77">
        <v>8.6030899999999998E-12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153</v>
      </c>
      <c r="U2374" s="105">
        <v>-7.1421607300000004E-10</v>
      </c>
      <c r="V2374" s="105">
        <v>0</v>
      </c>
      <c r="W2374" s="101">
        <v>-1.06274125482E-9</v>
      </c>
    </row>
    <row r="2375" spans="2:23" x14ac:dyDescent="0.35">
      <c r="B2375" s="55" t="s">
        <v>114</v>
      </c>
      <c r="C2375" s="76" t="s">
        <v>137</v>
      </c>
      <c r="D2375" s="55" t="s">
        <v>78</v>
      </c>
      <c r="E2375" s="55" t="s">
        <v>198</v>
      </c>
      <c r="F2375" s="70">
        <v>361.02</v>
      </c>
      <c r="G2375" s="77">
        <v>58300</v>
      </c>
      <c r="H2375" s="77">
        <v>361.63</v>
      </c>
      <c r="I2375" s="77">
        <v>1</v>
      </c>
      <c r="J2375" s="77">
        <v>25.537547274662298</v>
      </c>
      <c r="K2375" s="77">
        <v>2.4717103558532599E-2</v>
      </c>
      <c r="L2375" s="77">
        <v>25.537547277299399</v>
      </c>
      <c r="M2375" s="77">
        <v>2.4717103563637401E-2</v>
      </c>
      <c r="N2375" s="77">
        <v>-2.637129404E-9</v>
      </c>
      <c r="O2375" s="77">
        <v>-5.1048200000000001E-12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153</v>
      </c>
      <c r="U2375" s="105">
        <v>-2.3584999200000001E-10</v>
      </c>
      <c r="V2375" s="105">
        <v>0</v>
      </c>
      <c r="W2375" s="101">
        <v>-3.5094073897999999E-10</v>
      </c>
    </row>
    <row r="2376" spans="2:23" x14ac:dyDescent="0.35">
      <c r="B2376" s="55" t="s">
        <v>114</v>
      </c>
      <c r="C2376" s="76" t="s">
        <v>137</v>
      </c>
      <c r="D2376" s="55" t="s">
        <v>78</v>
      </c>
      <c r="E2376" s="55" t="s">
        <v>198</v>
      </c>
      <c r="F2376" s="70">
        <v>361.02</v>
      </c>
      <c r="G2376" s="77">
        <v>58500</v>
      </c>
      <c r="H2376" s="77">
        <v>360.66</v>
      </c>
      <c r="I2376" s="77">
        <v>1</v>
      </c>
      <c r="J2376" s="77">
        <v>-89.027224986677894</v>
      </c>
      <c r="K2376" s="77">
        <v>4.1214403301908502E-2</v>
      </c>
      <c r="L2376" s="77">
        <v>-89.027224986347605</v>
      </c>
      <c r="M2376" s="77">
        <v>4.1214403301602698E-2</v>
      </c>
      <c r="N2376" s="77">
        <v>-3.30324657E-10</v>
      </c>
      <c r="O2376" s="77">
        <v>3.0583700000000002E-13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153</v>
      </c>
      <c r="U2376" s="105">
        <v>-8.5585920000000005E-12</v>
      </c>
      <c r="V2376" s="105">
        <v>0</v>
      </c>
      <c r="W2376" s="101">
        <v>-1.2735037960000001E-11</v>
      </c>
    </row>
    <row r="2377" spans="2:23" x14ac:dyDescent="0.35">
      <c r="B2377" s="55" t="s">
        <v>114</v>
      </c>
      <c r="C2377" s="76" t="s">
        <v>137</v>
      </c>
      <c r="D2377" s="55" t="s">
        <v>78</v>
      </c>
      <c r="E2377" s="55" t="s">
        <v>199</v>
      </c>
      <c r="F2377" s="70">
        <v>361.63</v>
      </c>
      <c r="G2377" s="77">
        <v>58305</v>
      </c>
      <c r="H2377" s="77">
        <v>361.63</v>
      </c>
      <c r="I2377" s="77">
        <v>1</v>
      </c>
      <c r="J2377" s="77">
        <v>19.205504232165001</v>
      </c>
      <c r="K2377" s="77">
        <v>0</v>
      </c>
      <c r="L2377" s="77">
        <v>19.205504232165001</v>
      </c>
      <c r="M2377" s="77">
        <v>0</v>
      </c>
      <c r="N2377" s="77">
        <v>0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153</v>
      </c>
      <c r="U2377" s="105">
        <v>0</v>
      </c>
      <c r="V2377" s="105">
        <v>0</v>
      </c>
      <c r="W2377" s="101">
        <v>0</v>
      </c>
    </row>
    <row r="2378" spans="2:23" x14ac:dyDescent="0.35">
      <c r="B2378" s="55" t="s">
        <v>114</v>
      </c>
      <c r="C2378" s="76" t="s">
        <v>137</v>
      </c>
      <c r="D2378" s="55" t="s">
        <v>78</v>
      </c>
      <c r="E2378" s="55" t="s">
        <v>199</v>
      </c>
      <c r="F2378" s="70">
        <v>361.63</v>
      </c>
      <c r="G2378" s="77">
        <v>58350</v>
      </c>
      <c r="H2378" s="77">
        <v>362.28</v>
      </c>
      <c r="I2378" s="77">
        <v>1</v>
      </c>
      <c r="J2378" s="77">
        <v>16.430899649907001</v>
      </c>
      <c r="K2378" s="77">
        <v>1.78993069171424E-2</v>
      </c>
      <c r="L2378" s="77">
        <v>16.430899654500202</v>
      </c>
      <c r="M2378" s="77">
        <v>1.7899306927149701E-2</v>
      </c>
      <c r="N2378" s="77">
        <v>-4.5931508600000001E-9</v>
      </c>
      <c r="O2378" s="77">
        <v>-1.000727E-11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153</v>
      </c>
      <c r="U2378" s="105">
        <v>-6.3663338199999995E-10</v>
      </c>
      <c r="V2378" s="105">
        <v>0</v>
      </c>
      <c r="W2378" s="101">
        <v>-9.4729954256999996E-10</v>
      </c>
    </row>
    <row r="2379" spans="2:23" x14ac:dyDescent="0.35">
      <c r="B2379" s="55" t="s">
        <v>114</v>
      </c>
      <c r="C2379" s="76" t="s">
        <v>137</v>
      </c>
      <c r="D2379" s="55" t="s">
        <v>78</v>
      </c>
      <c r="E2379" s="55" t="s">
        <v>199</v>
      </c>
      <c r="F2379" s="70">
        <v>361.63</v>
      </c>
      <c r="G2379" s="77">
        <v>58600</v>
      </c>
      <c r="H2379" s="77">
        <v>361.58</v>
      </c>
      <c r="I2379" s="77">
        <v>1</v>
      </c>
      <c r="J2379" s="77">
        <v>-21.957186247101902</v>
      </c>
      <c r="K2379" s="77">
        <v>1.8513332270973001E-3</v>
      </c>
      <c r="L2379" s="77">
        <v>-21.957186249065799</v>
      </c>
      <c r="M2379" s="77">
        <v>1.8513332274284701E-3</v>
      </c>
      <c r="N2379" s="77">
        <v>1.963873508E-9</v>
      </c>
      <c r="O2379" s="77">
        <v>-3.3116999999999999E-13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154</v>
      </c>
      <c r="U2379" s="105">
        <v>-2.1559136E-11</v>
      </c>
      <c r="V2379" s="105">
        <v>0</v>
      </c>
      <c r="W2379" s="101">
        <v>-3.2079624240000002E-11</v>
      </c>
    </row>
    <row r="2380" spans="2:23" x14ac:dyDescent="0.35">
      <c r="B2380" s="55" t="s">
        <v>114</v>
      </c>
      <c r="C2380" s="76" t="s">
        <v>137</v>
      </c>
      <c r="D2380" s="55" t="s">
        <v>78</v>
      </c>
      <c r="E2380" s="55" t="s">
        <v>200</v>
      </c>
      <c r="F2380" s="70">
        <v>361.63</v>
      </c>
      <c r="G2380" s="77">
        <v>58300</v>
      </c>
      <c r="H2380" s="77">
        <v>361.63</v>
      </c>
      <c r="I2380" s="77">
        <v>2</v>
      </c>
      <c r="J2380" s="77">
        <v>-11.8360957678359</v>
      </c>
      <c r="K2380" s="77">
        <v>0</v>
      </c>
      <c r="L2380" s="77">
        <v>-11.8360957678359</v>
      </c>
      <c r="M2380" s="77">
        <v>0</v>
      </c>
      <c r="N2380" s="77">
        <v>0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153</v>
      </c>
      <c r="U2380" s="105">
        <v>0</v>
      </c>
      <c r="V2380" s="105">
        <v>0</v>
      </c>
      <c r="W2380" s="101">
        <v>0</v>
      </c>
    </row>
    <row r="2381" spans="2:23" x14ac:dyDescent="0.35">
      <c r="B2381" s="55" t="s">
        <v>114</v>
      </c>
      <c r="C2381" s="76" t="s">
        <v>137</v>
      </c>
      <c r="D2381" s="55" t="s">
        <v>78</v>
      </c>
      <c r="E2381" s="55" t="s">
        <v>201</v>
      </c>
      <c r="F2381" s="70">
        <v>361.79</v>
      </c>
      <c r="G2381" s="77">
        <v>58500</v>
      </c>
      <c r="H2381" s="77">
        <v>360.66</v>
      </c>
      <c r="I2381" s="77">
        <v>1</v>
      </c>
      <c r="J2381" s="77">
        <v>-117.23730797426499</v>
      </c>
      <c r="K2381" s="77">
        <v>0.19379866797284201</v>
      </c>
      <c r="L2381" s="77">
        <v>-117.237307970971</v>
      </c>
      <c r="M2381" s="77">
        <v>0.193798667961954</v>
      </c>
      <c r="N2381" s="77">
        <v>-3.2933877849999999E-9</v>
      </c>
      <c r="O2381" s="77">
        <v>1.0888252E-11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153</v>
      </c>
      <c r="U2381" s="105">
        <v>2.1158066999999999E-10</v>
      </c>
      <c r="V2381" s="105">
        <v>0</v>
      </c>
      <c r="W2381" s="101">
        <v>1.0833293549999999E-10</v>
      </c>
    </row>
    <row r="2382" spans="2:23" x14ac:dyDescent="0.35">
      <c r="B2382" s="55" t="s">
        <v>114</v>
      </c>
      <c r="C2382" s="76" t="s">
        <v>137</v>
      </c>
      <c r="D2382" s="55" t="s">
        <v>78</v>
      </c>
      <c r="E2382" s="55" t="s">
        <v>202</v>
      </c>
      <c r="F2382" s="70">
        <v>360.66</v>
      </c>
      <c r="G2382" s="77">
        <v>58600</v>
      </c>
      <c r="H2382" s="77">
        <v>361.58</v>
      </c>
      <c r="I2382" s="77">
        <v>1</v>
      </c>
      <c r="J2382" s="77">
        <v>29.118085581150499</v>
      </c>
      <c r="K2382" s="77">
        <v>3.8747334891542203E-2</v>
      </c>
      <c r="L2382" s="77">
        <v>29.1180855831172</v>
      </c>
      <c r="M2382" s="77">
        <v>3.87473348967763E-2</v>
      </c>
      <c r="N2382" s="77">
        <v>-1.9666990260000001E-9</v>
      </c>
      <c r="O2382" s="77">
        <v>-5.2341590000000002E-12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154</v>
      </c>
      <c r="U2382" s="105">
        <v>-8.079656E-11</v>
      </c>
      <c r="V2382" s="105">
        <v>0</v>
      </c>
      <c r="W2382" s="101">
        <v>-1.2022389414999999E-10</v>
      </c>
    </row>
    <row r="2383" spans="2:23" x14ac:dyDescent="0.35">
      <c r="B2383" s="55" t="s">
        <v>114</v>
      </c>
      <c r="C2383" s="76" t="s">
        <v>115</v>
      </c>
      <c r="D2383" s="55" t="s">
        <v>79</v>
      </c>
      <c r="E2383" s="55" t="s">
        <v>116</v>
      </c>
      <c r="F2383" s="70">
        <v>357.04</v>
      </c>
      <c r="G2383" s="77">
        <v>50050</v>
      </c>
      <c r="H2383" s="77">
        <v>357.82</v>
      </c>
      <c r="I2383" s="77">
        <v>1</v>
      </c>
      <c r="J2383" s="77">
        <v>6.6164726393115298</v>
      </c>
      <c r="K2383" s="77">
        <v>8.0113209641767304E-3</v>
      </c>
      <c r="L2383" s="77">
        <v>6.6164725976523204</v>
      </c>
      <c r="M2383" s="77">
        <v>8.0113208632935692E-3</v>
      </c>
      <c r="N2383" s="77">
        <v>4.1659214967000002E-8</v>
      </c>
      <c r="O2383" s="77">
        <v>1.0088316199999999E-10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131</v>
      </c>
      <c r="U2383" s="105">
        <v>3.5332483919999999E-9</v>
      </c>
      <c r="V2383" s="105">
        <v>0</v>
      </c>
      <c r="W2383" s="101">
        <v>5.2431438265400003E-9</v>
      </c>
    </row>
    <row r="2384" spans="2:23" x14ac:dyDescent="0.35">
      <c r="B2384" s="55" t="s">
        <v>114</v>
      </c>
      <c r="C2384" s="76" t="s">
        <v>115</v>
      </c>
      <c r="D2384" s="55" t="s">
        <v>79</v>
      </c>
      <c r="E2384" s="55" t="s">
        <v>132</v>
      </c>
      <c r="F2384" s="70">
        <v>368.7</v>
      </c>
      <c r="G2384" s="77">
        <v>56050</v>
      </c>
      <c r="H2384" s="77">
        <v>367.47</v>
      </c>
      <c r="I2384" s="77">
        <v>1</v>
      </c>
      <c r="J2384" s="77">
        <v>-44.437570344068497</v>
      </c>
      <c r="K2384" s="77">
        <v>6.3190325058689101E-2</v>
      </c>
      <c r="L2384" s="77">
        <v>-44.4375703320665</v>
      </c>
      <c r="M2384" s="77">
        <v>6.3190325024555405E-2</v>
      </c>
      <c r="N2384" s="77">
        <v>-1.2001993843E-8</v>
      </c>
      <c r="O2384" s="77">
        <v>3.4133730999999998E-11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131</v>
      </c>
      <c r="U2384" s="105">
        <v>-2.2167374379999998E-9</v>
      </c>
      <c r="V2384" s="105">
        <v>0</v>
      </c>
      <c r="W2384" s="101">
        <v>-1.1439599810300001E-9</v>
      </c>
    </row>
    <row r="2385" spans="2:23" x14ac:dyDescent="0.35">
      <c r="B2385" s="55" t="s">
        <v>114</v>
      </c>
      <c r="C2385" s="76" t="s">
        <v>115</v>
      </c>
      <c r="D2385" s="55" t="s">
        <v>79</v>
      </c>
      <c r="E2385" s="55" t="s">
        <v>118</v>
      </c>
      <c r="F2385" s="70">
        <v>357.82</v>
      </c>
      <c r="G2385" s="77">
        <v>51450</v>
      </c>
      <c r="H2385" s="77">
        <v>363.35</v>
      </c>
      <c r="I2385" s="77">
        <v>10</v>
      </c>
      <c r="J2385" s="77">
        <v>37.431089996328303</v>
      </c>
      <c r="K2385" s="77">
        <v>0.24434948530582701</v>
      </c>
      <c r="L2385" s="77">
        <v>37.4310899824169</v>
      </c>
      <c r="M2385" s="77">
        <v>0.24434948512419999</v>
      </c>
      <c r="N2385" s="77">
        <v>1.3911394259E-8</v>
      </c>
      <c r="O2385" s="77">
        <v>1.8162663199999999E-10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133</v>
      </c>
      <c r="U2385" s="105">
        <v>-1.1438171102E-8</v>
      </c>
      <c r="V2385" s="105">
        <v>0</v>
      </c>
      <c r="W2385" s="101">
        <v>-5.9027333470100004E-9</v>
      </c>
    </row>
    <row r="2386" spans="2:23" x14ac:dyDescent="0.35">
      <c r="B2386" s="55" t="s">
        <v>114</v>
      </c>
      <c r="C2386" s="76" t="s">
        <v>115</v>
      </c>
      <c r="D2386" s="55" t="s">
        <v>79</v>
      </c>
      <c r="E2386" s="55" t="s">
        <v>134</v>
      </c>
      <c r="F2386" s="70">
        <v>363.35</v>
      </c>
      <c r="G2386" s="77">
        <v>54000</v>
      </c>
      <c r="H2386" s="77">
        <v>364.17</v>
      </c>
      <c r="I2386" s="77">
        <v>10</v>
      </c>
      <c r="J2386" s="77">
        <v>17.369398685097799</v>
      </c>
      <c r="K2386" s="77">
        <v>1.4433137151020899E-2</v>
      </c>
      <c r="L2386" s="77">
        <v>17.3693986712887</v>
      </c>
      <c r="M2386" s="77">
        <v>1.4433137128071601E-2</v>
      </c>
      <c r="N2386" s="77">
        <v>1.3809076105E-8</v>
      </c>
      <c r="O2386" s="77">
        <v>2.2949361999999999E-11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133</v>
      </c>
      <c r="U2386" s="105">
        <v>-2.9753826319999999E-9</v>
      </c>
      <c r="V2386" s="105">
        <v>0</v>
      </c>
      <c r="W2386" s="101">
        <v>-1.5354631545E-9</v>
      </c>
    </row>
    <row r="2387" spans="2:23" x14ac:dyDescent="0.35">
      <c r="B2387" s="55" t="s">
        <v>114</v>
      </c>
      <c r="C2387" s="76" t="s">
        <v>115</v>
      </c>
      <c r="D2387" s="55" t="s">
        <v>79</v>
      </c>
      <c r="E2387" s="55" t="s">
        <v>135</v>
      </c>
      <c r="F2387" s="70">
        <v>364.17</v>
      </c>
      <c r="G2387" s="77">
        <v>56100</v>
      </c>
      <c r="H2387" s="77">
        <v>366.8</v>
      </c>
      <c r="I2387" s="77">
        <v>10</v>
      </c>
      <c r="J2387" s="77">
        <v>19.0664126389035</v>
      </c>
      <c r="K2387" s="77">
        <v>6.6452935019616799E-2</v>
      </c>
      <c r="L2387" s="77">
        <v>19.066412622544899</v>
      </c>
      <c r="M2387" s="77">
        <v>6.6452934905585695E-2</v>
      </c>
      <c r="N2387" s="77">
        <v>1.6358669974000001E-8</v>
      </c>
      <c r="O2387" s="77">
        <v>1.14031072E-10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133</v>
      </c>
      <c r="U2387" s="105">
        <v>-1.346655715E-9</v>
      </c>
      <c r="V2387" s="105">
        <v>0</v>
      </c>
      <c r="W2387" s="101">
        <v>-6.9494935204000003E-10</v>
      </c>
    </row>
    <row r="2388" spans="2:23" x14ac:dyDescent="0.35">
      <c r="B2388" s="55" t="s">
        <v>114</v>
      </c>
      <c r="C2388" s="76" t="s">
        <v>115</v>
      </c>
      <c r="D2388" s="55" t="s">
        <v>79</v>
      </c>
      <c r="E2388" s="55" t="s">
        <v>136</v>
      </c>
      <c r="F2388" s="70">
        <v>367.47</v>
      </c>
      <c r="G2388" s="77">
        <v>56100</v>
      </c>
      <c r="H2388" s="77">
        <v>366.8</v>
      </c>
      <c r="I2388" s="77">
        <v>10</v>
      </c>
      <c r="J2388" s="77">
        <v>-10.791612771233</v>
      </c>
      <c r="K2388" s="77">
        <v>8.3501035748439392E-3</v>
      </c>
      <c r="L2388" s="77">
        <v>-10.791612756361101</v>
      </c>
      <c r="M2388" s="77">
        <v>8.3501035518294409E-3</v>
      </c>
      <c r="N2388" s="77">
        <v>-1.4871885667000001E-8</v>
      </c>
      <c r="O2388" s="77">
        <v>2.3014498999999999E-11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133</v>
      </c>
      <c r="U2388" s="105">
        <v>-1.514735268E-9</v>
      </c>
      <c r="V2388" s="105">
        <v>0</v>
      </c>
      <c r="W2388" s="101">
        <v>-7.8168776271999998E-10</v>
      </c>
    </row>
    <row r="2389" spans="2:23" x14ac:dyDescent="0.35">
      <c r="B2389" s="55" t="s">
        <v>114</v>
      </c>
      <c r="C2389" s="76" t="s">
        <v>137</v>
      </c>
      <c r="D2389" s="55" t="s">
        <v>79</v>
      </c>
      <c r="E2389" s="55" t="s">
        <v>138</v>
      </c>
      <c r="F2389" s="70">
        <v>356.53</v>
      </c>
      <c r="G2389" s="77">
        <v>50000</v>
      </c>
      <c r="H2389" s="77">
        <v>356.13</v>
      </c>
      <c r="I2389" s="77">
        <v>1</v>
      </c>
      <c r="J2389" s="77">
        <v>-6.62419531355334</v>
      </c>
      <c r="K2389" s="77">
        <v>4.1817605265153301E-3</v>
      </c>
      <c r="L2389" s="77">
        <v>-6.6241953711313304</v>
      </c>
      <c r="M2389" s="77">
        <v>4.1817605992116704E-3</v>
      </c>
      <c r="N2389" s="77">
        <v>5.7577992373999998E-8</v>
      </c>
      <c r="O2389" s="77">
        <v>-7.2696339999999999E-11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139</v>
      </c>
      <c r="U2389" s="105">
        <v>-2.8604807300000002E-9</v>
      </c>
      <c r="V2389" s="105">
        <v>0</v>
      </c>
      <c r="W2389" s="101">
        <v>-1.4761673735100001E-9</v>
      </c>
    </row>
    <row r="2390" spans="2:23" x14ac:dyDescent="0.35">
      <c r="B2390" s="55" t="s">
        <v>114</v>
      </c>
      <c r="C2390" s="76" t="s">
        <v>137</v>
      </c>
      <c r="D2390" s="55" t="s">
        <v>79</v>
      </c>
      <c r="E2390" s="55" t="s">
        <v>140</v>
      </c>
      <c r="F2390" s="70">
        <v>365.54</v>
      </c>
      <c r="G2390" s="77">
        <v>56050</v>
      </c>
      <c r="H2390" s="77">
        <v>367.47</v>
      </c>
      <c r="I2390" s="77">
        <v>1</v>
      </c>
      <c r="J2390" s="77">
        <v>47.905134601573103</v>
      </c>
      <c r="K2390" s="77">
        <v>0.11474509605974199</v>
      </c>
      <c r="L2390" s="77">
        <v>47.905134619776803</v>
      </c>
      <c r="M2390" s="77">
        <v>0.114745096146947</v>
      </c>
      <c r="N2390" s="77">
        <v>-1.8203788477000001E-8</v>
      </c>
      <c r="O2390" s="77">
        <v>-8.7205502999999997E-11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139</v>
      </c>
      <c r="U2390" s="105">
        <v>3.1111827730000002E-9</v>
      </c>
      <c r="V2390" s="105">
        <v>0</v>
      </c>
      <c r="W2390" s="101">
        <v>4.6168219552400002E-9</v>
      </c>
    </row>
    <row r="2391" spans="2:23" x14ac:dyDescent="0.35">
      <c r="B2391" s="55" t="s">
        <v>114</v>
      </c>
      <c r="C2391" s="76" t="s">
        <v>137</v>
      </c>
      <c r="D2391" s="55" t="s">
        <v>79</v>
      </c>
      <c r="E2391" s="55" t="s">
        <v>151</v>
      </c>
      <c r="F2391" s="70">
        <v>360</v>
      </c>
      <c r="G2391" s="77">
        <v>58350</v>
      </c>
      <c r="H2391" s="77">
        <v>359.92</v>
      </c>
      <c r="I2391" s="77">
        <v>1</v>
      </c>
      <c r="J2391" s="77">
        <v>-3.4675429636577899</v>
      </c>
      <c r="K2391" s="77">
        <v>8.5609841938266197E-4</v>
      </c>
      <c r="L2391" s="77">
        <v>-3.4675429444804702</v>
      </c>
      <c r="M2391" s="77">
        <v>8.5609840991331804E-4</v>
      </c>
      <c r="N2391" s="77">
        <v>-1.91773257E-8</v>
      </c>
      <c r="O2391" s="77">
        <v>9.469344E-12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139</v>
      </c>
      <c r="U2391" s="105">
        <v>1.814544831E-9</v>
      </c>
      <c r="V2391" s="105">
        <v>0</v>
      </c>
      <c r="W2391" s="101">
        <v>2.6926834666299998E-9</v>
      </c>
    </row>
    <row r="2392" spans="2:23" x14ac:dyDescent="0.35">
      <c r="B2392" s="55" t="s">
        <v>114</v>
      </c>
      <c r="C2392" s="76" t="s">
        <v>137</v>
      </c>
      <c r="D2392" s="55" t="s">
        <v>79</v>
      </c>
      <c r="E2392" s="55" t="s">
        <v>152</v>
      </c>
      <c r="F2392" s="70">
        <v>356.13</v>
      </c>
      <c r="G2392" s="77">
        <v>50050</v>
      </c>
      <c r="H2392" s="77">
        <v>357.82</v>
      </c>
      <c r="I2392" s="77">
        <v>1</v>
      </c>
      <c r="J2392" s="77">
        <v>45.768194945319401</v>
      </c>
      <c r="K2392" s="77">
        <v>0.121284732009205</v>
      </c>
      <c r="L2392" s="77">
        <v>45.768194913685001</v>
      </c>
      <c r="M2392" s="77">
        <v>0.12128473184154399</v>
      </c>
      <c r="N2392" s="77">
        <v>3.1634406206000002E-8</v>
      </c>
      <c r="O2392" s="77">
        <v>1.6766100199999999E-10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153</v>
      </c>
      <c r="U2392" s="105">
        <v>6.3886397969999999E-9</v>
      </c>
      <c r="V2392" s="105">
        <v>0</v>
      </c>
      <c r="W2392" s="101">
        <v>9.4803856381800002E-9</v>
      </c>
    </row>
    <row r="2393" spans="2:23" x14ac:dyDescent="0.35">
      <c r="B2393" s="55" t="s">
        <v>114</v>
      </c>
      <c r="C2393" s="76" t="s">
        <v>137</v>
      </c>
      <c r="D2393" s="55" t="s">
        <v>79</v>
      </c>
      <c r="E2393" s="55" t="s">
        <v>152</v>
      </c>
      <c r="F2393" s="70">
        <v>356.13</v>
      </c>
      <c r="G2393" s="77">
        <v>51150</v>
      </c>
      <c r="H2393" s="77">
        <v>353.24</v>
      </c>
      <c r="I2393" s="77">
        <v>1</v>
      </c>
      <c r="J2393" s="77">
        <v>-121.03679686355299</v>
      </c>
      <c r="K2393" s="77">
        <v>0.51274671682461204</v>
      </c>
      <c r="L2393" s="77">
        <v>-121.036796889559</v>
      </c>
      <c r="M2393" s="77">
        <v>0.51274671704495201</v>
      </c>
      <c r="N2393" s="77">
        <v>2.6006263808999999E-8</v>
      </c>
      <c r="O2393" s="77">
        <v>-2.2034006600000001E-10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153</v>
      </c>
      <c r="U2393" s="105">
        <v>-2.9932137720000002E-9</v>
      </c>
      <c r="V2393" s="105">
        <v>0</v>
      </c>
      <c r="W2393" s="101">
        <v>-1.5446650158600001E-9</v>
      </c>
    </row>
    <row r="2394" spans="2:23" x14ac:dyDescent="0.35">
      <c r="B2394" s="55" t="s">
        <v>114</v>
      </c>
      <c r="C2394" s="76" t="s">
        <v>137</v>
      </c>
      <c r="D2394" s="55" t="s">
        <v>79</v>
      </c>
      <c r="E2394" s="55" t="s">
        <v>152</v>
      </c>
      <c r="F2394" s="70">
        <v>356.13</v>
      </c>
      <c r="G2394" s="77">
        <v>51200</v>
      </c>
      <c r="H2394" s="77">
        <v>356.13</v>
      </c>
      <c r="I2394" s="77">
        <v>1</v>
      </c>
      <c r="J2394" s="77">
        <v>9.9187000000000009E-13</v>
      </c>
      <c r="K2394" s="77">
        <v>0</v>
      </c>
      <c r="L2394" s="77">
        <v>9.9187000000000009E-13</v>
      </c>
      <c r="M2394" s="77">
        <v>0</v>
      </c>
      <c r="N2394" s="77">
        <v>0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154</v>
      </c>
      <c r="U2394" s="105">
        <v>0</v>
      </c>
      <c r="V2394" s="105">
        <v>0</v>
      </c>
      <c r="W2394" s="101">
        <v>0</v>
      </c>
    </row>
    <row r="2395" spans="2:23" x14ac:dyDescent="0.35">
      <c r="B2395" s="55" t="s">
        <v>114</v>
      </c>
      <c r="C2395" s="76" t="s">
        <v>137</v>
      </c>
      <c r="D2395" s="55" t="s">
        <v>79</v>
      </c>
      <c r="E2395" s="55" t="s">
        <v>118</v>
      </c>
      <c r="F2395" s="70">
        <v>357.82</v>
      </c>
      <c r="G2395" s="77">
        <v>50054</v>
      </c>
      <c r="H2395" s="77">
        <v>357.82</v>
      </c>
      <c r="I2395" s="77">
        <v>1</v>
      </c>
      <c r="J2395" s="77">
        <v>86.764199906734106</v>
      </c>
      <c r="K2395" s="77">
        <v>0</v>
      </c>
      <c r="L2395" s="77">
        <v>86.764199906604603</v>
      </c>
      <c r="M2395" s="77">
        <v>0</v>
      </c>
      <c r="N2395" s="77">
        <v>1.29496414E-10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153</v>
      </c>
      <c r="U2395" s="105">
        <v>0</v>
      </c>
      <c r="V2395" s="105">
        <v>0</v>
      </c>
      <c r="W2395" s="101">
        <v>0</v>
      </c>
    </row>
    <row r="2396" spans="2:23" x14ac:dyDescent="0.35">
      <c r="B2396" s="55" t="s">
        <v>114</v>
      </c>
      <c r="C2396" s="76" t="s">
        <v>137</v>
      </c>
      <c r="D2396" s="55" t="s">
        <v>79</v>
      </c>
      <c r="E2396" s="55" t="s">
        <v>118</v>
      </c>
      <c r="F2396" s="70">
        <v>357.82</v>
      </c>
      <c r="G2396" s="77">
        <v>50100</v>
      </c>
      <c r="H2396" s="77">
        <v>356.67</v>
      </c>
      <c r="I2396" s="77">
        <v>1</v>
      </c>
      <c r="J2396" s="77">
        <v>-185.80702979258899</v>
      </c>
      <c r="K2396" s="77">
        <v>0.27515829099314099</v>
      </c>
      <c r="L2396" s="77">
        <v>-185.80702982750799</v>
      </c>
      <c r="M2396" s="77">
        <v>0.27515829109656398</v>
      </c>
      <c r="N2396" s="77">
        <v>3.49193785E-8</v>
      </c>
      <c r="O2396" s="77">
        <v>-1.03422956E-10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153</v>
      </c>
      <c r="U2396" s="105">
        <v>3.2099513720000001E-9</v>
      </c>
      <c r="V2396" s="105">
        <v>0</v>
      </c>
      <c r="W2396" s="101">
        <v>4.76338905516E-9</v>
      </c>
    </row>
    <row r="2397" spans="2:23" x14ac:dyDescent="0.35">
      <c r="B2397" s="55" t="s">
        <v>114</v>
      </c>
      <c r="C2397" s="76" t="s">
        <v>137</v>
      </c>
      <c r="D2397" s="55" t="s">
        <v>79</v>
      </c>
      <c r="E2397" s="55" t="s">
        <v>118</v>
      </c>
      <c r="F2397" s="70">
        <v>357.82</v>
      </c>
      <c r="G2397" s="77">
        <v>50900</v>
      </c>
      <c r="H2397" s="77">
        <v>362.37</v>
      </c>
      <c r="I2397" s="77">
        <v>1</v>
      </c>
      <c r="J2397" s="77">
        <v>88.012452299989604</v>
      </c>
      <c r="K2397" s="77">
        <v>0.54610651906998497</v>
      </c>
      <c r="L2397" s="77">
        <v>88.012452275978703</v>
      </c>
      <c r="M2397" s="77">
        <v>0.54610651877201599</v>
      </c>
      <c r="N2397" s="77">
        <v>2.4010837762000001E-8</v>
      </c>
      <c r="O2397" s="77">
        <v>2.9796868100000001E-10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153</v>
      </c>
      <c r="U2397" s="105">
        <v>-1.9522796420000001E-9</v>
      </c>
      <c r="V2397" s="105">
        <v>0</v>
      </c>
      <c r="W2397" s="101">
        <v>-1.0074850291E-9</v>
      </c>
    </row>
    <row r="2398" spans="2:23" x14ac:dyDescent="0.35">
      <c r="B2398" s="55" t="s">
        <v>114</v>
      </c>
      <c r="C2398" s="76" t="s">
        <v>137</v>
      </c>
      <c r="D2398" s="55" t="s">
        <v>79</v>
      </c>
      <c r="E2398" s="55" t="s">
        <v>155</v>
      </c>
      <c r="F2398" s="70">
        <v>357.82</v>
      </c>
      <c r="G2398" s="77">
        <v>50454</v>
      </c>
      <c r="H2398" s="77">
        <v>357.82</v>
      </c>
      <c r="I2398" s="77">
        <v>1</v>
      </c>
      <c r="J2398" s="77">
        <v>-1.9007239999999999E-12</v>
      </c>
      <c r="K2398" s="77">
        <v>0</v>
      </c>
      <c r="L2398" s="77">
        <v>-1.9007239999999999E-12</v>
      </c>
      <c r="M2398" s="77">
        <v>0</v>
      </c>
      <c r="N2398" s="77">
        <v>0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154</v>
      </c>
      <c r="U2398" s="105">
        <v>0</v>
      </c>
      <c r="V2398" s="105">
        <v>0</v>
      </c>
      <c r="W2398" s="101">
        <v>0</v>
      </c>
    </row>
    <row r="2399" spans="2:23" x14ac:dyDescent="0.35">
      <c r="B2399" s="55" t="s">
        <v>114</v>
      </c>
      <c r="C2399" s="76" t="s">
        <v>137</v>
      </c>
      <c r="D2399" s="55" t="s">
        <v>79</v>
      </c>
      <c r="E2399" s="55" t="s">
        <v>155</v>
      </c>
      <c r="F2399" s="70">
        <v>357.82</v>
      </c>
      <c r="G2399" s="77">
        <v>50604</v>
      </c>
      <c r="H2399" s="77">
        <v>357.82</v>
      </c>
      <c r="I2399" s="77">
        <v>1</v>
      </c>
      <c r="J2399" s="77">
        <v>-3.1219559999999999E-12</v>
      </c>
      <c r="K2399" s="77">
        <v>0</v>
      </c>
      <c r="L2399" s="77">
        <v>-3.1219559999999999E-12</v>
      </c>
      <c r="M2399" s="77">
        <v>0</v>
      </c>
      <c r="N2399" s="77">
        <v>0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154</v>
      </c>
      <c r="U2399" s="105">
        <v>0</v>
      </c>
      <c r="V2399" s="105">
        <v>0</v>
      </c>
      <c r="W2399" s="101">
        <v>0</v>
      </c>
    </row>
    <row r="2400" spans="2:23" x14ac:dyDescent="0.35">
      <c r="B2400" s="55" t="s">
        <v>114</v>
      </c>
      <c r="C2400" s="76" t="s">
        <v>137</v>
      </c>
      <c r="D2400" s="55" t="s">
        <v>79</v>
      </c>
      <c r="E2400" s="55" t="s">
        <v>156</v>
      </c>
      <c r="F2400" s="70">
        <v>356.67</v>
      </c>
      <c r="G2400" s="77">
        <v>50103</v>
      </c>
      <c r="H2400" s="77">
        <v>356.57</v>
      </c>
      <c r="I2400" s="77">
        <v>1</v>
      </c>
      <c r="J2400" s="77">
        <v>-28.120923648384199</v>
      </c>
      <c r="K2400" s="77">
        <v>3.9539317341912702E-3</v>
      </c>
      <c r="L2400" s="77">
        <v>-28.1209236492369</v>
      </c>
      <c r="M2400" s="77">
        <v>3.9539317344310697E-3</v>
      </c>
      <c r="N2400" s="77">
        <v>8.5274010099999997E-10</v>
      </c>
      <c r="O2400" s="77">
        <v>-2.39798E-13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154</v>
      </c>
      <c r="U2400" s="105">
        <v>-2.4290099999999998E-13</v>
      </c>
      <c r="V2400" s="105">
        <v>0</v>
      </c>
      <c r="W2400" s="101">
        <v>-1.2535043999999999E-13</v>
      </c>
    </row>
    <row r="2401" spans="2:23" x14ac:dyDescent="0.35">
      <c r="B2401" s="55" t="s">
        <v>114</v>
      </c>
      <c r="C2401" s="76" t="s">
        <v>137</v>
      </c>
      <c r="D2401" s="55" t="s">
        <v>79</v>
      </c>
      <c r="E2401" s="55" t="s">
        <v>156</v>
      </c>
      <c r="F2401" s="70">
        <v>356.67</v>
      </c>
      <c r="G2401" s="77">
        <v>50200</v>
      </c>
      <c r="H2401" s="77">
        <v>356.26</v>
      </c>
      <c r="I2401" s="77">
        <v>1</v>
      </c>
      <c r="J2401" s="77">
        <v>-25.830660208953201</v>
      </c>
      <c r="K2401" s="77">
        <v>1.00016728723877E-2</v>
      </c>
      <c r="L2401" s="77">
        <v>-25.830660239079901</v>
      </c>
      <c r="M2401" s="77">
        <v>1.0001672895717901E-2</v>
      </c>
      <c r="N2401" s="77">
        <v>3.0126651174000003E-8</v>
      </c>
      <c r="O2401" s="77">
        <v>-2.3330173999999999E-11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153</v>
      </c>
      <c r="U2401" s="105">
        <v>4.0355364859999996E-9</v>
      </c>
      <c r="V2401" s="105">
        <v>0</v>
      </c>
      <c r="W2401" s="101">
        <v>5.9885113826899996E-9</v>
      </c>
    </row>
    <row r="2402" spans="2:23" x14ac:dyDescent="0.35">
      <c r="B2402" s="55" t="s">
        <v>114</v>
      </c>
      <c r="C2402" s="76" t="s">
        <v>137</v>
      </c>
      <c r="D2402" s="55" t="s">
        <v>79</v>
      </c>
      <c r="E2402" s="55" t="s">
        <v>157</v>
      </c>
      <c r="F2402" s="70">
        <v>356.46</v>
      </c>
      <c r="G2402" s="77">
        <v>50800</v>
      </c>
      <c r="H2402" s="77">
        <v>359.57</v>
      </c>
      <c r="I2402" s="77">
        <v>1</v>
      </c>
      <c r="J2402" s="77">
        <v>63.542338529050298</v>
      </c>
      <c r="K2402" s="77">
        <v>0.204950037164184</v>
      </c>
      <c r="L2402" s="77">
        <v>63.542338507681698</v>
      </c>
      <c r="M2402" s="77">
        <v>0.20495003702633999</v>
      </c>
      <c r="N2402" s="77">
        <v>2.1368562475E-8</v>
      </c>
      <c r="O2402" s="77">
        <v>1.3784472700000001E-10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153</v>
      </c>
      <c r="U2402" s="105">
        <v>-1.7105749378000001E-8</v>
      </c>
      <c r="V2402" s="105">
        <v>0</v>
      </c>
      <c r="W2402" s="101">
        <v>-8.8275193978700004E-9</v>
      </c>
    </row>
    <row r="2403" spans="2:23" x14ac:dyDescent="0.35">
      <c r="B2403" s="55" t="s">
        <v>114</v>
      </c>
      <c r="C2403" s="76" t="s">
        <v>137</v>
      </c>
      <c r="D2403" s="55" t="s">
        <v>79</v>
      </c>
      <c r="E2403" s="55" t="s">
        <v>158</v>
      </c>
      <c r="F2403" s="70">
        <v>356.26</v>
      </c>
      <c r="G2403" s="77">
        <v>50150</v>
      </c>
      <c r="H2403" s="77">
        <v>356.46</v>
      </c>
      <c r="I2403" s="77">
        <v>1</v>
      </c>
      <c r="J2403" s="77">
        <v>28.957001295634502</v>
      </c>
      <c r="K2403" s="77">
        <v>4.3770113634646604E-3</v>
      </c>
      <c r="L2403" s="77">
        <v>28.9570012731416</v>
      </c>
      <c r="M2403" s="77">
        <v>4.3770113566648297E-3</v>
      </c>
      <c r="N2403" s="77">
        <v>2.2492840923000001E-8</v>
      </c>
      <c r="O2403" s="77">
        <v>6.7998359999999999E-12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153</v>
      </c>
      <c r="U2403" s="105">
        <v>-2.0753785680000001E-9</v>
      </c>
      <c r="V2403" s="105">
        <v>0</v>
      </c>
      <c r="W2403" s="101">
        <v>-1.0710109310099999E-9</v>
      </c>
    </row>
    <row r="2404" spans="2:23" x14ac:dyDescent="0.35">
      <c r="B2404" s="55" t="s">
        <v>114</v>
      </c>
      <c r="C2404" s="76" t="s">
        <v>137</v>
      </c>
      <c r="D2404" s="55" t="s">
        <v>79</v>
      </c>
      <c r="E2404" s="55" t="s">
        <v>158</v>
      </c>
      <c r="F2404" s="70">
        <v>356.26</v>
      </c>
      <c r="G2404" s="77">
        <v>50250</v>
      </c>
      <c r="H2404" s="77">
        <v>353.13</v>
      </c>
      <c r="I2404" s="77">
        <v>1</v>
      </c>
      <c r="J2404" s="77">
        <v>-83.855252498416306</v>
      </c>
      <c r="K2404" s="77">
        <v>0.34715519545456702</v>
      </c>
      <c r="L2404" s="77">
        <v>-83.855252479277794</v>
      </c>
      <c r="M2404" s="77">
        <v>0.347155195296102</v>
      </c>
      <c r="N2404" s="77">
        <v>-1.9138524099000001E-8</v>
      </c>
      <c r="O2404" s="77">
        <v>1.58464474E-10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153</v>
      </c>
      <c r="U2404" s="105">
        <v>-3.6970237599999999E-9</v>
      </c>
      <c r="V2404" s="105">
        <v>0</v>
      </c>
      <c r="W2404" s="101">
        <v>-1.9078701689500002E-9</v>
      </c>
    </row>
    <row r="2405" spans="2:23" x14ac:dyDescent="0.35">
      <c r="B2405" s="55" t="s">
        <v>114</v>
      </c>
      <c r="C2405" s="76" t="s">
        <v>137</v>
      </c>
      <c r="D2405" s="55" t="s">
        <v>79</v>
      </c>
      <c r="E2405" s="55" t="s">
        <v>158</v>
      </c>
      <c r="F2405" s="70">
        <v>356.26</v>
      </c>
      <c r="G2405" s="77">
        <v>50900</v>
      </c>
      <c r="H2405" s="77">
        <v>362.37</v>
      </c>
      <c r="I2405" s="77">
        <v>1</v>
      </c>
      <c r="J2405" s="77">
        <v>99.132202864794394</v>
      </c>
      <c r="K2405" s="77">
        <v>0.93849699308095402</v>
      </c>
      <c r="L2405" s="77">
        <v>99.132202855960102</v>
      </c>
      <c r="M2405" s="77">
        <v>0.93849699291368405</v>
      </c>
      <c r="N2405" s="77">
        <v>8.8342333449999999E-9</v>
      </c>
      <c r="O2405" s="77">
        <v>1.67269497E-10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154</v>
      </c>
      <c r="U2405" s="105">
        <v>6.1252735289999999E-9</v>
      </c>
      <c r="V2405" s="105">
        <v>0</v>
      </c>
      <c r="W2405" s="101">
        <v>9.0895647648699993E-9</v>
      </c>
    </row>
    <row r="2406" spans="2:23" x14ac:dyDescent="0.35">
      <c r="B2406" s="55" t="s">
        <v>114</v>
      </c>
      <c r="C2406" s="76" t="s">
        <v>137</v>
      </c>
      <c r="D2406" s="55" t="s">
        <v>79</v>
      </c>
      <c r="E2406" s="55" t="s">
        <v>158</v>
      </c>
      <c r="F2406" s="70">
        <v>356.26</v>
      </c>
      <c r="G2406" s="77">
        <v>53050</v>
      </c>
      <c r="H2406" s="77">
        <v>366.81</v>
      </c>
      <c r="I2406" s="77">
        <v>1</v>
      </c>
      <c r="J2406" s="77">
        <v>82.942915727586396</v>
      </c>
      <c r="K2406" s="77">
        <v>1.38072112296728</v>
      </c>
      <c r="L2406" s="77">
        <v>82.942915715005995</v>
      </c>
      <c r="M2406" s="77">
        <v>1.3807211225484299</v>
      </c>
      <c r="N2406" s="77">
        <v>1.2580447795000001E-8</v>
      </c>
      <c r="O2406" s="77">
        <v>4.1884447300000001E-10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154</v>
      </c>
      <c r="U2406" s="105">
        <v>1.870321231E-8</v>
      </c>
      <c r="V2406" s="105">
        <v>0</v>
      </c>
      <c r="W2406" s="101">
        <v>2.7754525377200001E-8</v>
      </c>
    </row>
    <row r="2407" spans="2:23" x14ac:dyDescent="0.35">
      <c r="B2407" s="55" t="s">
        <v>114</v>
      </c>
      <c r="C2407" s="76" t="s">
        <v>137</v>
      </c>
      <c r="D2407" s="55" t="s">
        <v>79</v>
      </c>
      <c r="E2407" s="55" t="s">
        <v>159</v>
      </c>
      <c r="F2407" s="70">
        <v>353.13</v>
      </c>
      <c r="G2407" s="77">
        <v>50300</v>
      </c>
      <c r="H2407" s="77">
        <v>352.9</v>
      </c>
      <c r="I2407" s="77">
        <v>1</v>
      </c>
      <c r="J2407" s="77">
        <v>-19.339627736332599</v>
      </c>
      <c r="K2407" s="77">
        <v>5.1988946936209601E-3</v>
      </c>
      <c r="L2407" s="77">
        <v>-19.339627714599899</v>
      </c>
      <c r="M2407" s="77">
        <v>5.1988946819365401E-3</v>
      </c>
      <c r="N2407" s="77">
        <v>-2.1732729505000001E-8</v>
      </c>
      <c r="O2407" s="77">
        <v>1.1684419999999999E-11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153</v>
      </c>
      <c r="U2407" s="105">
        <v>-8.7375212400000002E-10</v>
      </c>
      <c r="V2407" s="105">
        <v>0</v>
      </c>
      <c r="W2407" s="101">
        <v>-4.5090476033000001E-10</v>
      </c>
    </row>
    <row r="2408" spans="2:23" x14ac:dyDescent="0.35">
      <c r="B2408" s="55" t="s">
        <v>114</v>
      </c>
      <c r="C2408" s="76" t="s">
        <v>137</v>
      </c>
      <c r="D2408" s="55" t="s">
        <v>79</v>
      </c>
      <c r="E2408" s="55" t="s">
        <v>160</v>
      </c>
      <c r="F2408" s="70">
        <v>352.9</v>
      </c>
      <c r="G2408" s="77">
        <v>51150</v>
      </c>
      <c r="H2408" s="77">
        <v>353.24</v>
      </c>
      <c r="I2408" s="77">
        <v>1</v>
      </c>
      <c r="J2408" s="77">
        <v>21.970870834738701</v>
      </c>
      <c r="K2408" s="77">
        <v>1.38057681257717E-2</v>
      </c>
      <c r="L2408" s="77">
        <v>21.970870857715902</v>
      </c>
      <c r="M2408" s="77">
        <v>1.38057681546479E-2</v>
      </c>
      <c r="N2408" s="77">
        <v>-2.2977184044E-8</v>
      </c>
      <c r="O2408" s="77">
        <v>-2.8876204000000001E-11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153</v>
      </c>
      <c r="U2408" s="105">
        <v>-2.3830788670000001E-9</v>
      </c>
      <c r="V2408" s="105">
        <v>0</v>
      </c>
      <c r="W2408" s="101">
        <v>-1.22980142292E-9</v>
      </c>
    </row>
    <row r="2409" spans="2:23" x14ac:dyDescent="0.35">
      <c r="B2409" s="55" t="s">
        <v>114</v>
      </c>
      <c r="C2409" s="76" t="s">
        <v>137</v>
      </c>
      <c r="D2409" s="55" t="s">
        <v>79</v>
      </c>
      <c r="E2409" s="55" t="s">
        <v>161</v>
      </c>
      <c r="F2409" s="70">
        <v>363.02</v>
      </c>
      <c r="G2409" s="77">
        <v>50354</v>
      </c>
      <c r="H2409" s="77">
        <v>363.02</v>
      </c>
      <c r="I2409" s="77">
        <v>1</v>
      </c>
      <c r="J2409" s="77">
        <v>-6.6365799999999998E-13</v>
      </c>
      <c r="K2409" s="77">
        <v>0</v>
      </c>
      <c r="L2409" s="77">
        <v>-6.6365799999999998E-13</v>
      </c>
      <c r="M2409" s="77">
        <v>0</v>
      </c>
      <c r="N2409" s="77">
        <v>0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154</v>
      </c>
      <c r="U2409" s="105">
        <v>0</v>
      </c>
      <c r="V2409" s="105">
        <v>0</v>
      </c>
      <c r="W2409" s="101">
        <v>0</v>
      </c>
    </row>
    <row r="2410" spans="2:23" x14ac:dyDescent="0.35">
      <c r="B2410" s="55" t="s">
        <v>114</v>
      </c>
      <c r="C2410" s="76" t="s">
        <v>137</v>
      </c>
      <c r="D2410" s="55" t="s">
        <v>79</v>
      </c>
      <c r="E2410" s="55" t="s">
        <v>161</v>
      </c>
      <c r="F2410" s="70">
        <v>363.02</v>
      </c>
      <c r="G2410" s="77">
        <v>50900</v>
      </c>
      <c r="H2410" s="77">
        <v>362.37</v>
      </c>
      <c r="I2410" s="77">
        <v>1</v>
      </c>
      <c r="J2410" s="77">
        <v>-115.675045729139</v>
      </c>
      <c r="K2410" s="77">
        <v>0.105707658015064</v>
      </c>
      <c r="L2410" s="77">
        <v>-115.675045709305</v>
      </c>
      <c r="M2410" s="77">
        <v>0.105707657978813</v>
      </c>
      <c r="N2410" s="77">
        <v>-1.9834622833000001E-8</v>
      </c>
      <c r="O2410" s="77">
        <v>3.6251059000000001E-11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153</v>
      </c>
      <c r="U2410" s="105">
        <v>2.5557285000000001E-10</v>
      </c>
      <c r="V2410" s="105">
        <v>0</v>
      </c>
      <c r="W2410" s="101">
        <v>3.7925587505999998E-10</v>
      </c>
    </row>
    <row r="2411" spans="2:23" x14ac:dyDescent="0.35">
      <c r="B2411" s="55" t="s">
        <v>114</v>
      </c>
      <c r="C2411" s="76" t="s">
        <v>137</v>
      </c>
      <c r="D2411" s="55" t="s">
        <v>79</v>
      </c>
      <c r="E2411" s="55" t="s">
        <v>161</v>
      </c>
      <c r="F2411" s="70">
        <v>363.02</v>
      </c>
      <c r="G2411" s="77">
        <v>53200</v>
      </c>
      <c r="H2411" s="77">
        <v>365.05</v>
      </c>
      <c r="I2411" s="77">
        <v>1</v>
      </c>
      <c r="J2411" s="77">
        <v>59.211322466023901</v>
      </c>
      <c r="K2411" s="77">
        <v>0.16933886820487501</v>
      </c>
      <c r="L2411" s="77">
        <v>59.2113224462639</v>
      </c>
      <c r="M2411" s="77">
        <v>0.169338868091852</v>
      </c>
      <c r="N2411" s="77">
        <v>1.9759915926000001E-8</v>
      </c>
      <c r="O2411" s="77">
        <v>1.13023046E-10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153</v>
      </c>
      <c r="U2411" s="105">
        <v>1.0317151429999999E-9</v>
      </c>
      <c r="V2411" s="105">
        <v>0</v>
      </c>
      <c r="W2411" s="101">
        <v>1.53100780999E-9</v>
      </c>
    </row>
    <row r="2412" spans="2:23" x14ac:dyDescent="0.35">
      <c r="B2412" s="55" t="s">
        <v>114</v>
      </c>
      <c r="C2412" s="76" t="s">
        <v>137</v>
      </c>
      <c r="D2412" s="55" t="s">
        <v>79</v>
      </c>
      <c r="E2412" s="55" t="s">
        <v>162</v>
      </c>
      <c r="F2412" s="70">
        <v>363.02</v>
      </c>
      <c r="G2412" s="77">
        <v>50404</v>
      </c>
      <c r="H2412" s="77">
        <v>363.02</v>
      </c>
      <c r="I2412" s="77">
        <v>1</v>
      </c>
      <c r="J2412" s="77">
        <v>-1.087519E-12</v>
      </c>
      <c r="K2412" s="77">
        <v>0</v>
      </c>
      <c r="L2412" s="77">
        <v>-1.087519E-12</v>
      </c>
      <c r="M2412" s="77">
        <v>0</v>
      </c>
      <c r="N2412" s="77">
        <v>0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154</v>
      </c>
      <c r="U2412" s="105">
        <v>0</v>
      </c>
      <c r="V2412" s="105">
        <v>0</v>
      </c>
      <c r="W2412" s="101">
        <v>0</v>
      </c>
    </row>
    <row r="2413" spans="2:23" x14ac:dyDescent="0.35">
      <c r="B2413" s="55" t="s">
        <v>114</v>
      </c>
      <c r="C2413" s="76" t="s">
        <v>137</v>
      </c>
      <c r="D2413" s="55" t="s">
        <v>79</v>
      </c>
      <c r="E2413" s="55" t="s">
        <v>163</v>
      </c>
      <c r="F2413" s="70">
        <v>357.82</v>
      </c>
      <c r="G2413" s="77">
        <v>50499</v>
      </c>
      <c r="H2413" s="77">
        <v>357.82</v>
      </c>
      <c r="I2413" s="77">
        <v>1</v>
      </c>
      <c r="J2413" s="77">
        <v>9.7448200000000005E-13</v>
      </c>
      <c r="K2413" s="77">
        <v>0</v>
      </c>
      <c r="L2413" s="77">
        <v>9.7448200000000005E-13</v>
      </c>
      <c r="M2413" s="77">
        <v>0</v>
      </c>
      <c r="N2413" s="77">
        <v>0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154</v>
      </c>
      <c r="U2413" s="105">
        <v>0</v>
      </c>
      <c r="V2413" s="105">
        <v>0</v>
      </c>
      <c r="W2413" s="101">
        <v>0</v>
      </c>
    </row>
    <row r="2414" spans="2:23" x14ac:dyDescent="0.35">
      <c r="B2414" s="55" t="s">
        <v>114</v>
      </c>
      <c r="C2414" s="76" t="s">
        <v>137</v>
      </c>
      <c r="D2414" s="55" t="s">
        <v>79</v>
      </c>
      <c r="E2414" s="55" t="s">
        <v>163</v>
      </c>
      <c r="F2414" s="70">
        <v>357.82</v>
      </c>
      <c r="G2414" s="77">
        <v>50554</v>
      </c>
      <c r="H2414" s="77">
        <v>357.82</v>
      </c>
      <c r="I2414" s="77">
        <v>1</v>
      </c>
      <c r="J2414" s="77">
        <v>8.7693000000000006E-14</v>
      </c>
      <c r="K2414" s="77">
        <v>0</v>
      </c>
      <c r="L2414" s="77">
        <v>8.7693000000000006E-14</v>
      </c>
      <c r="M2414" s="77">
        <v>0</v>
      </c>
      <c r="N2414" s="77">
        <v>0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154</v>
      </c>
      <c r="U2414" s="105">
        <v>0</v>
      </c>
      <c r="V2414" s="105">
        <v>0</v>
      </c>
      <c r="W2414" s="101">
        <v>0</v>
      </c>
    </row>
    <row r="2415" spans="2:23" x14ac:dyDescent="0.35">
      <c r="B2415" s="55" t="s">
        <v>114</v>
      </c>
      <c r="C2415" s="76" t="s">
        <v>137</v>
      </c>
      <c r="D2415" s="55" t="s">
        <v>79</v>
      </c>
      <c r="E2415" s="55" t="s">
        <v>164</v>
      </c>
      <c r="F2415" s="70">
        <v>357.82</v>
      </c>
      <c r="G2415" s="77">
        <v>50604</v>
      </c>
      <c r="H2415" s="77">
        <v>357.82</v>
      </c>
      <c r="I2415" s="77">
        <v>1</v>
      </c>
      <c r="J2415" s="77">
        <v>2.5831390000000001E-12</v>
      </c>
      <c r="K2415" s="77">
        <v>0</v>
      </c>
      <c r="L2415" s="77">
        <v>2.5831390000000001E-12</v>
      </c>
      <c r="M2415" s="77">
        <v>0</v>
      </c>
      <c r="N2415" s="77">
        <v>0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154</v>
      </c>
      <c r="U2415" s="105">
        <v>0</v>
      </c>
      <c r="V2415" s="105">
        <v>0</v>
      </c>
      <c r="W2415" s="101">
        <v>0</v>
      </c>
    </row>
    <row r="2416" spans="2:23" x14ac:dyDescent="0.35">
      <c r="B2416" s="55" t="s">
        <v>114</v>
      </c>
      <c r="C2416" s="76" t="s">
        <v>137</v>
      </c>
      <c r="D2416" s="55" t="s">
        <v>79</v>
      </c>
      <c r="E2416" s="55" t="s">
        <v>165</v>
      </c>
      <c r="F2416" s="70">
        <v>359.75</v>
      </c>
      <c r="G2416" s="77">
        <v>50750</v>
      </c>
      <c r="H2416" s="77">
        <v>360.5</v>
      </c>
      <c r="I2416" s="77">
        <v>1</v>
      </c>
      <c r="J2416" s="77">
        <v>39.961955363537797</v>
      </c>
      <c r="K2416" s="77">
        <v>3.81672932478095E-2</v>
      </c>
      <c r="L2416" s="77">
        <v>39.961955348008601</v>
      </c>
      <c r="M2416" s="77">
        <v>3.8167293218146103E-2</v>
      </c>
      <c r="N2416" s="77">
        <v>1.5529127984000002E-8</v>
      </c>
      <c r="O2416" s="77">
        <v>2.9663457000000003E-11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153</v>
      </c>
      <c r="U2416" s="105">
        <v>-9.642935279999999E-10</v>
      </c>
      <c r="V2416" s="105">
        <v>0</v>
      </c>
      <c r="W2416" s="101">
        <v>-4.9762916756999998E-10</v>
      </c>
    </row>
    <row r="2417" spans="2:23" x14ac:dyDescent="0.35">
      <c r="B2417" s="55" t="s">
        <v>114</v>
      </c>
      <c r="C2417" s="76" t="s">
        <v>137</v>
      </c>
      <c r="D2417" s="55" t="s">
        <v>79</v>
      </c>
      <c r="E2417" s="55" t="s">
        <v>165</v>
      </c>
      <c r="F2417" s="70">
        <v>359.75</v>
      </c>
      <c r="G2417" s="77">
        <v>50800</v>
      </c>
      <c r="H2417" s="77">
        <v>359.57</v>
      </c>
      <c r="I2417" s="77">
        <v>1</v>
      </c>
      <c r="J2417" s="77">
        <v>-9.0684070120436999</v>
      </c>
      <c r="K2417" s="77">
        <v>1.5378133072647599E-3</v>
      </c>
      <c r="L2417" s="77">
        <v>-9.0684069952406094</v>
      </c>
      <c r="M2417" s="77">
        <v>1.5378133015658501E-3</v>
      </c>
      <c r="N2417" s="77">
        <v>-1.6803092251000001E-8</v>
      </c>
      <c r="O2417" s="77">
        <v>5.6989100000000004E-12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153</v>
      </c>
      <c r="U2417" s="105">
        <v>-9.7488657200000004E-10</v>
      </c>
      <c r="V2417" s="105">
        <v>0</v>
      </c>
      <c r="W2417" s="101">
        <v>-5.0309576825999997E-10</v>
      </c>
    </row>
    <row r="2418" spans="2:23" x14ac:dyDescent="0.35">
      <c r="B2418" s="55" t="s">
        <v>114</v>
      </c>
      <c r="C2418" s="76" t="s">
        <v>137</v>
      </c>
      <c r="D2418" s="55" t="s">
        <v>79</v>
      </c>
      <c r="E2418" s="55" t="s">
        <v>166</v>
      </c>
      <c r="F2418" s="70">
        <v>360.85</v>
      </c>
      <c r="G2418" s="77">
        <v>50750</v>
      </c>
      <c r="H2418" s="77">
        <v>360.5</v>
      </c>
      <c r="I2418" s="77">
        <v>1</v>
      </c>
      <c r="J2418" s="77">
        <v>-58.9393719066424</v>
      </c>
      <c r="K2418" s="77">
        <v>2.64012566616963E-2</v>
      </c>
      <c r="L2418" s="77">
        <v>-58.939371892270202</v>
      </c>
      <c r="M2418" s="77">
        <v>2.6401256648820499E-2</v>
      </c>
      <c r="N2418" s="77">
        <v>-1.4372258939E-8</v>
      </c>
      <c r="O2418" s="77">
        <v>1.2875800999999999E-11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154</v>
      </c>
      <c r="U2418" s="105">
        <v>-3.8631121600000001E-10</v>
      </c>
      <c r="V2418" s="105">
        <v>0</v>
      </c>
      <c r="W2418" s="101">
        <v>-1.9935810338E-10</v>
      </c>
    </row>
    <row r="2419" spans="2:23" x14ac:dyDescent="0.35">
      <c r="B2419" s="55" t="s">
        <v>114</v>
      </c>
      <c r="C2419" s="76" t="s">
        <v>137</v>
      </c>
      <c r="D2419" s="55" t="s">
        <v>79</v>
      </c>
      <c r="E2419" s="55" t="s">
        <v>166</v>
      </c>
      <c r="F2419" s="70">
        <v>360.85</v>
      </c>
      <c r="G2419" s="77">
        <v>50950</v>
      </c>
      <c r="H2419" s="77">
        <v>361.61</v>
      </c>
      <c r="I2419" s="77">
        <v>1</v>
      </c>
      <c r="J2419" s="77">
        <v>115.933933680319</v>
      </c>
      <c r="K2419" s="77">
        <v>0.11827795741161599</v>
      </c>
      <c r="L2419" s="77">
        <v>115.93393366788401</v>
      </c>
      <c r="M2419" s="77">
        <v>0.118277957386241</v>
      </c>
      <c r="N2419" s="77">
        <v>1.2435852347999999E-8</v>
      </c>
      <c r="O2419" s="77">
        <v>2.5374581E-11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153</v>
      </c>
      <c r="U2419" s="105">
        <v>-2.85187923E-10</v>
      </c>
      <c r="V2419" s="105">
        <v>0</v>
      </c>
      <c r="W2419" s="101">
        <v>-1.4717285204000001E-10</v>
      </c>
    </row>
    <row r="2420" spans="2:23" x14ac:dyDescent="0.35">
      <c r="B2420" s="55" t="s">
        <v>114</v>
      </c>
      <c r="C2420" s="76" t="s">
        <v>137</v>
      </c>
      <c r="D2420" s="55" t="s">
        <v>79</v>
      </c>
      <c r="E2420" s="55" t="s">
        <v>167</v>
      </c>
      <c r="F2420" s="70">
        <v>359.57</v>
      </c>
      <c r="G2420" s="77">
        <v>51300</v>
      </c>
      <c r="H2420" s="77">
        <v>360.73</v>
      </c>
      <c r="I2420" s="77">
        <v>1</v>
      </c>
      <c r="J2420" s="77">
        <v>88.764673751763794</v>
      </c>
      <c r="K2420" s="77">
        <v>0.120630051458796</v>
      </c>
      <c r="L2420" s="77">
        <v>88.764673748920302</v>
      </c>
      <c r="M2420" s="77">
        <v>0.12063005145106701</v>
      </c>
      <c r="N2420" s="77">
        <v>2.8434699040000001E-9</v>
      </c>
      <c r="O2420" s="77">
        <v>7.7284750000000005E-12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153</v>
      </c>
      <c r="U2420" s="105">
        <v>-5.1501482499999995E-10</v>
      </c>
      <c r="V2420" s="105">
        <v>0</v>
      </c>
      <c r="W2420" s="101">
        <v>-2.6577633387999998E-10</v>
      </c>
    </row>
    <row r="2421" spans="2:23" x14ac:dyDescent="0.35">
      <c r="B2421" s="55" t="s">
        <v>114</v>
      </c>
      <c r="C2421" s="76" t="s">
        <v>137</v>
      </c>
      <c r="D2421" s="55" t="s">
        <v>79</v>
      </c>
      <c r="E2421" s="55" t="s">
        <v>168</v>
      </c>
      <c r="F2421" s="70">
        <v>362.37</v>
      </c>
      <c r="G2421" s="77">
        <v>54750</v>
      </c>
      <c r="H2421" s="77">
        <v>367.29</v>
      </c>
      <c r="I2421" s="77">
        <v>1</v>
      </c>
      <c r="J2421" s="77">
        <v>71.034688151724595</v>
      </c>
      <c r="K2421" s="77">
        <v>0.53633157241318796</v>
      </c>
      <c r="L2421" s="77">
        <v>71.034688139180702</v>
      </c>
      <c r="M2421" s="77">
        <v>0.53633157222376904</v>
      </c>
      <c r="N2421" s="77">
        <v>1.2543854844E-8</v>
      </c>
      <c r="O2421" s="77">
        <v>1.8941905299999999E-10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154</v>
      </c>
      <c r="U2421" s="105">
        <v>7.3899874059999997E-9</v>
      </c>
      <c r="V2421" s="105">
        <v>0</v>
      </c>
      <c r="W2421" s="101">
        <v>1.096632971906E-8</v>
      </c>
    </row>
    <row r="2422" spans="2:23" x14ac:dyDescent="0.35">
      <c r="B2422" s="55" t="s">
        <v>114</v>
      </c>
      <c r="C2422" s="76" t="s">
        <v>137</v>
      </c>
      <c r="D2422" s="55" t="s">
        <v>79</v>
      </c>
      <c r="E2422" s="55" t="s">
        <v>169</v>
      </c>
      <c r="F2422" s="70">
        <v>361.61</v>
      </c>
      <c r="G2422" s="77">
        <v>53150</v>
      </c>
      <c r="H2422" s="77">
        <v>366.21</v>
      </c>
      <c r="I2422" s="77">
        <v>1</v>
      </c>
      <c r="J2422" s="77">
        <v>138.745392211672</v>
      </c>
      <c r="K2422" s="77">
        <v>0.84701248983871202</v>
      </c>
      <c r="L2422" s="77">
        <v>138.74539221271101</v>
      </c>
      <c r="M2422" s="77">
        <v>0.84701248985139699</v>
      </c>
      <c r="N2422" s="77">
        <v>-1.0388800930000001E-9</v>
      </c>
      <c r="O2422" s="77">
        <v>-1.2684298E-11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153</v>
      </c>
      <c r="U2422" s="105">
        <v>1.62905522E-10</v>
      </c>
      <c r="V2422" s="105">
        <v>0</v>
      </c>
      <c r="W2422" s="101">
        <v>2.4174272148999998E-10</v>
      </c>
    </row>
    <row r="2423" spans="2:23" x14ac:dyDescent="0.35">
      <c r="B2423" s="55" t="s">
        <v>114</v>
      </c>
      <c r="C2423" s="76" t="s">
        <v>137</v>
      </c>
      <c r="D2423" s="55" t="s">
        <v>79</v>
      </c>
      <c r="E2423" s="55" t="s">
        <v>169</v>
      </c>
      <c r="F2423" s="70">
        <v>361.61</v>
      </c>
      <c r="G2423" s="77">
        <v>54500</v>
      </c>
      <c r="H2423" s="77">
        <v>360.42</v>
      </c>
      <c r="I2423" s="77">
        <v>1</v>
      </c>
      <c r="J2423" s="77">
        <v>-29.121682594959701</v>
      </c>
      <c r="K2423" s="77">
        <v>4.6957768630836602E-2</v>
      </c>
      <c r="L2423" s="77">
        <v>-29.121682608388099</v>
      </c>
      <c r="M2423" s="77">
        <v>4.6957768674142197E-2</v>
      </c>
      <c r="N2423" s="77">
        <v>1.3428363975999999E-8</v>
      </c>
      <c r="O2423" s="77">
        <v>-4.3305603999999999E-11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153</v>
      </c>
      <c r="U2423" s="105">
        <v>3.4578038499999998E-10</v>
      </c>
      <c r="V2423" s="105">
        <v>0</v>
      </c>
      <c r="W2423" s="101">
        <v>5.1311883281999999E-10</v>
      </c>
    </row>
    <row r="2424" spans="2:23" x14ac:dyDescent="0.35">
      <c r="B2424" s="55" t="s">
        <v>114</v>
      </c>
      <c r="C2424" s="76" t="s">
        <v>137</v>
      </c>
      <c r="D2424" s="55" t="s">
        <v>79</v>
      </c>
      <c r="E2424" s="55" t="s">
        <v>170</v>
      </c>
      <c r="F2424" s="70">
        <v>356.13</v>
      </c>
      <c r="G2424" s="77">
        <v>51250</v>
      </c>
      <c r="H2424" s="77">
        <v>356.13</v>
      </c>
      <c r="I2424" s="77">
        <v>1</v>
      </c>
      <c r="J2424" s="77">
        <v>-5.8849400000000004E-13</v>
      </c>
      <c r="K2424" s="77">
        <v>0</v>
      </c>
      <c r="L2424" s="77">
        <v>-5.8849400000000004E-13</v>
      </c>
      <c r="M2424" s="77">
        <v>0</v>
      </c>
      <c r="N2424" s="77">
        <v>0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154</v>
      </c>
      <c r="U2424" s="105">
        <v>0</v>
      </c>
      <c r="V2424" s="105">
        <v>0</v>
      </c>
      <c r="W2424" s="101">
        <v>0</v>
      </c>
    </row>
    <row r="2425" spans="2:23" x14ac:dyDescent="0.35">
      <c r="B2425" s="55" t="s">
        <v>114</v>
      </c>
      <c r="C2425" s="76" t="s">
        <v>137</v>
      </c>
      <c r="D2425" s="55" t="s">
        <v>79</v>
      </c>
      <c r="E2425" s="55" t="s">
        <v>171</v>
      </c>
      <c r="F2425" s="70">
        <v>360.73</v>
      </c>
      <c r="G2425" s="77">
        <v>53200</v>
      </c>
      <c r="H2425" s="77">
        <v>365.05</v>
      </c>
      <c r="I2425" s="77">
        <v>1</v>
      </c>
      <c r="J2425" s="77">
        <v>101.936787970789</v>
      </c>
      <c r="K2425" s="77">
        <v>0.53514210020278097</v>
      </c>
      <c r="L2425" s="77">
        <v>101.93678796837099</v>
      </c>
      <c r="M2425" s="77">
        <v>0.53514210017739905</v>
      </c>
      <c r="N2425" s="77">
        <v>2.417532841E-9</v>
      </c>
      <c r="O2425" s="77">
        <v>2.5382907999999999E-11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154</v>
      </c>
      <c r="U2425" s="105">
        <v>-1.2325385389999999E-9</v>
      </c>
      <c r="V2425" s="105">
        <v>0</v>
      </c>
      <c r="W2425" s="101">
        <v>-6.3605853337000003E-10</v>
      </c>
    </row>
    <row r="2426" spans="2:23" x14ac:dyDescent="0.35">
      <c r="B2426" s="55" t="s">
        <v>114</v>
      </c>
      <c r="C2426" s="76" t="s">
        <v>137</v>
      </c>
      <c r="D2426" s="55" t="s">
        <v>79</v>
      </c>
      <c r="E2426" s="55" t="s">
        <v>172</v>
      </c>
      <c r="F2426" s="70">
        <v>367.58</v>
      </c>
      <c r="G2426" s="77">
        <v>53100</v>
      </c>
      <c r="H2426" s="77">
        <v>367.58</v>
      </c>
      <c r="I2426" s="77">
        <v>1</v>
      </c>
      <c r="J2426" s="77">
        <v>5.0638906000000001E-11</v>
      </c>
      <c r="K2426" s="77">
        <v>0</v>
      </c>
      <c r="L2426" s="77">
        <v>5.0638906000000001E-11</v>
      </c>
      <c r="M2426" s="77">
        <v>0</v>
      </c>
      <c r="N2426" s="77">
        <v>0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154</v>
      </c>
      <c r="U2426" s="105">
        <v>0</v>
      </c>
      <c r="V2426" s="105">
        <v>0</v>
      </c>
      <c r="W2426" s="101">
        <v>0</v>
      </c>
    </row>
    <row r="2427" spans="2:23" x14ac:dyDescent="0.35">
      <c r="B2427" s="55" t="s">
        <v>114</v>
      </c>
      <c r="C2427" s="76" t="s">
        <v>137</v>
      </c>
      <c r="D2427" s="55" t="s">
        <v>79</v>
      </c>
      <c r="E2427" s="55" t="s">
        <v>173</v>
      </c>
      <c r="F2427" s="70">
        <v>367.58</v>
      </c>
      <c r="G2427" s="77">
        <v>52000</v>
      </c>
      <c r="H2427" s="77">
        <v>367.58</v>
      </c>
      <c r="I2427" s="77">
        <v>1</v>
      </c>
      <c r="J2427" s="77">
        <v>-1.9612716000000001E-11</v>
      </c>
      <c r="K2427" s="77">
        <v>0</v>
      </c>
      <c r="L2427" s="77">
        <v>-1.9612716000000001E-11</v>
      </c>
      <c r="M2427" s="77">
        <v>0</v>
      </c>
      <c r="N2427" s="77">
        <v>0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154</v>
      </c>
      <c r="U2427" s="105">
        <v>0</v>
      </c>
      <c r="V2427" s="105">
        <v>0</v>
      </c>
      <c r="W2427" s="101">
        <v>0</v>
      </c>
    </row>
    <row r="2428" spans="2:23" x14ac:dyDescent="0.35">
      <c r="B2428" s="55" t="s">
        <v>114</v>
      </c>
      <c r="C2428" s="76" t="s">
        <v>137</v>
      </c>
      <c r="D2428" s="55" t="s">
        <v>79</v>
      </c>
      <c r="E2428" s="55" t="s">
        <v>173</v>
      </c>
      <c r="F2428" s="70">
        <v>367.58</v>
      </c>
      <c r="G2428" s="77">
        <v>53050</v>
      </c>
      <c r="H2428" s="77">
        <v>366.81</v>
      </c>
      <c r="I2428" s="77">
        <v>1</v>
      </c>
      <c r="J2428" s="77">
        <v>-113.18018383277401</v>
      </c>
      <c r="K2428" s="77">
        <v>0.12041168771675199</v>
      </c>
      <c r="L2428" s="77">
        <v>-113.18018383466899</v>
      </c>
      <c r="M2428" s="77">
        <v>0.12041168772078401</v>
      </c>
      <c r="N2428" s="77">
        <v>1.895128499E-9</v>
      </c>
      <c r="O2428" s="77">
        <v>-4.03243E-12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153</v>
      </c>
      <c r="U2428" s="105">
        <v>-2.1439106E-11</v>
      </c>
      <c r="V2428" s="105">
        <v>0</v>
      </c>
      <c r="W2428" s="101">
        <v>-1.106377276E-11</v>
      </c>
    </row>
    <row r="2429" spans="2:23" x14ac:dyDescent="0.35">
      <c r="B2429" s="55" t="s">
        <v>114</v>
      </c>
      <c r="C2429" s="76" t="s">
        <v>137</v>
      </c>
      <c r="D2429" s="55" t="s">
        <v>79</v>
      </c>
      <c r="E2429" s="55" t="s">
        <v>173</v>
      </c>
      <c r="F2429" s="70">
        <v>367.58</v>
      </c>
      <c r="G2429" s="77">
        <v>53050</v>
      </c>
      <c r="H2429" s="77">
        <v>366.81</v>
      </c>
      <c r="I2429" s="77">
        <v>2</v>
      </c>
      <c r="J2429" s="77">
        <v>-100.09806100797</v>
      </c>
      <c r="K2429" s="77">
        <v>8.51667854492201E-2</v>
      </c>
      <c r="L2429" s="77">
        <v>-100.098061009646</v>
      </c>
      <c r="M2429" s="77">
        <v>8.5166785452072097E-2</v>
      </c>
      <c r="N2429" s="77">
        <v>1.675992678E-9</v>
      </c>
      <c r="O2429" s="77">
        <v>-2.851972E-12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153</v>
      </c>
      <c r="U2429" s="105">
        <v>2.43284456E-10</v>
      </c>
      <c r="V2429" s="105">
        <v>0</v>
      </c>
      <c r="W2429" s="101">
        <v>3.6102058277999999E-10</v>
      </c>
    </row>
    <row r="2430" spans="2:23" x14ac:dyDescent="0.35">
      <c r="B2430" s="55" t="s">
        <v>114</v>
      </c>
      <c r="C2430" s="76" t="s">
        <v>137</v>
      </c>
      <c r="D2430" s="55" t="s">
        <v>79</v>
      </c>
      <c r="E2430" s="55" t="s">
        <v>173</v>
      </c>
      <c r="F2430" s="70">
        <v>367.58</v>
      </c>
      <c r="G2430" s="77">
        <v>53100</v>
      </c>
      <c r="H2430" s="77">
        <v>367.58</v>
      </c>
      <c r="I2430" s="77">
        <v>2</v>
      </c>
      <c r="J2430" s="77">
        <v>-6.7607489999999997E-12</v>
      </c>
      <c r="K2430" s="77">
        <v>0</v>
      </c>
      <c r="L2430" s="77">
        <v>-6.7607489999999997E-12</v>
      </c>
      <c r="M2430" s="77">
        <v>0</v>
      </c>
      <c r="N2430" s="77">
        <v>0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154</v>
      </c>
      <c r="U2430" s="105">
        <v>0</v>
      </c>
      <c r="V2430" s="105">
        <v>0</v>
      </c>
      <c r="W2430" s="101">
        <v>0</v>
      </c>
    </row>
    <row r="2431" spans="2:23" x14ac:dyDescent="0.35">
      <c r="B2431" s="55" t="s">
        <v>114</v>
      </c>
      <c r="C2431" s="76" t="s">
        <v>137</v>
      </c>
      <c r="D2431" s="55" t="s">
        <v>79</v>
      </c>
      <c r="E2431" s="55" t="s">
        <v>174</v>
      </c>
      <c r="F2431" s="70">
        <v>367.95</v>
      </c>
      <c r="G2431" s="77">
        <v>53000</v>
      </c>
      <c r="H2431" s="77">
        <v>367.58</v>
      </c>
      <c r="I2431" s="77">
        <v>1</v>
      </c>
      <c r="J2431" s="77">
        <v>-33.891817001392802</v>
      </c>
      <c r="K2431" s="77">
        <v>0</v>
      </c>
      <c r="L2431" s="77">
        <v>-33.8918169982134</v>
      </c>
      <c r="M2431" s="77">
        <v>0</v>
      </c>
      <c r="N2431" s="77">
        <v>-3.1794844530000001E-9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153</v>
      </c>
      <c r="U2431" s="105">
        <v>-1.176409248E-9</v>
      </c>
      <c r="V2431" s="105">
        <v>0</v>
      </c>
      <c r="W2431" s="101">
        <v>-6.0709269305000001E-10</v>
      </c>
    </row>
    <row r="2432" spans="2:23" x14ac:dyDescent="0.35">
      <c r="B2432" s="55" t="s">
        <v>114</v>
      </c>
      <c r="C2432" s="76" t="s">
        <v>137</v>
      </c>
      <c r="D2432" s="55" t="s">
        <v>79</v>
      </c>
      <c r="E2432" s="55" t="s">
        <v>174</v>
      </c>
      <c r="F2432" s="70">
        <v>367.95</v>
      </c>
      <c r="G2432" s="77">
        <v>53000</v>
      </c>
      <c r="H2432" s="77">
        <v>367.58</v>
      </c>
      <c r="I2432" s="77">
        <v>2</v>
      </c>
      <c r="J2432" s="77">
        <v>-29.937771684563199</v>
      </c>
      <c r="K2432" s="77">
        <v>0</v>
      </c>
      <c r="L2432" s="77">
        <v>-29.9377716817547</v>
      </c>
      <c r="M2432" s="77">
        <v>0</v>
      </c>
      <c r="N2432" s="77">
        <v>-2.808558941E-9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153</v>
      </c>
      <c r="U2432" s="105">
        <v>-1.039166808E-9</v>
      </c>
      <c r="V2432" s="105">
        <v>0</v>
      </c>
      <c r="W2432" s="101">
        <v>-5.3626795018E-10</v>
      </c>
    </row>
    <row r="2433" spans="2:23" x14ac:dyDescent="0.35">
      <c r="B2433" s="55" t="s">
        <v>114</v>
      </c>
      <c r="C2433" s="76" t="s">
        <v>137</v>
      </c>
      <c r="D2433" s="55" t="s">
        <v>79</v>
      </c>
      <c r="E2433" s="55" t="s">
        <v>174</v>
      </c>
      <c r="F2433" s="70">
        <v>367.95</v>
      </c>
      <c r="G2433" s="77">
        <v>53000</v>
      </c>
      <c r="H2433" s="77">
        <v>367.58</v>
      </c>
      <c r="I2433" s="77">
        <v>3</v>
      </c>
      <c r="J2433" s="77">
        <v>-29.937771684563199</v>
      </c>
      <c r="K2433" s="77">
        <v>0</v>
      </c>
      <c r="L2433" s="77">
        <v>-29.9377716817547</v>
      </c>
      <c r="M2433" s="77">
        <v>0</v>
      </c>
      <c r="N2433" s="77">
        <v>-2.808558941E-9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153</v>
      </c>
      <c r="U2433" s="105">
        <v>-1.039166808E-9</v>
      </c>
      <c r="V2433" s="105">
        <v>0</v>
      </c>
      <c r="W2433" s="101">
        <v>-5.3626795018E-10</v>
      </c>
    </row>
    <row r="2434" spans="2:23" x14ac:dyDescent="0.35">
      <c r="B2434" s="55" t="s">
        <v>114</v>
      </c>
      <c r="C2434" s="76" t="s">
        <v>137</v>
      </c>
      <c r="D2434" s="55" t="s">
        <v>79</v>
      </c>
      <c r="E2434" s="55" t="s">
        <v>174</v>
      </c>
      <c r="F2434" s="70">
        <v>367.95</v>
      </c>
      <c r="G2434" s="77">
        <v>53204</v>
      </c>
      <c r="H2434" s="77">
        <v>367.05</v>
      </c>
      <c r="I2434" s="77">
        <v>1</v>
      </c>
      <c r="J2434" s="77">
        <v>-1.1390808951454501</v>
      </c>
      <c r="K2434" s="77">
        <v>1.65821175510589E-4</v>
      </c>
      <c r="L2434" s="77">
        <v>-1.1390808934757199</v>
      </c>
      <c r="M2434" s="77">
        <v>1.6582117502444901E-4</v>
      </c>
      <c r="N2434" s="77">
        <v>-1.6697296320000001E-9</v>
      </c>
      <c r="O2434" s="77">
        <v>4.8613999999999999E-13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153</v>
      </c>
      <c r="U2434" s="105">
        <v>-1.324100137E-9</v>
      </c>
      <c r="V2434" s="105">
        <v>0</v>
      </c>
      <c r="W2434" s="101">
        <v>-6.8330941754000001E-10</v>
      </c>
    </row>
    <row r="2435" spans="2:23" x14ac:dyDescent="0.35">
      <c r="B2435" s="55" t="s">
        <v>114</v>
      </c>
      <c r="C2435" s="76" t="s">
        <v>137</v>
      </c>
      <c r="D2435" s="55" t="s">
        <v>79</v>
      </c>
      <c r="E2435" s="55" t="s">
        <v>174</v>
      </c>
      <c r="F2435" s="70">
        <v>367.95</v>
      </c>
      <c r="G2435" s="77">
        <v>53304</v>
      </c>
      <c r="H2435" s="77">
        <v>369.72</v>
      </c>
      <c r="I2435" s="77">
        <v>1</v>
      </c>
      <c r="J2435" s="77">
        <v>31.2211766539697</v>
      </c>
      <c r="K2435" s="77">
        <v>9.0360425502731906E-2</v>
      </c>
      <c r="L2435" s="77">
        <v>31.221176654978901</v>
      </c>
      <c r="M2435" s="77">
        <v>9.0360425508573802E-2</v>
      </c>
      <c r="N2435" s="77">
        <v>-1.0092371379999999E-9</v>
      </c>
      <c r="O2435" s="77">
        <v>-5.8418759999999999E-12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153</v>
      </c>
      <c r="U2435" s="105">
        <v>-3.6833876999999999E-10</v>
      </c>
      <c r="V2435" s="105">
        <v>0</v>
      </c>
      <c r="W2435" s="101">
        <v>-1.9008332024999999E-10</v>
      </c>
    </row>
    <row r="2436" spans="2:23" x14ac:dyDescent="0.35">
      <c r="B2436" s="55" t="s">
        <v>114</v>
      </c>
      <c r="C2436" s="76" t="s">
        <v>137</v>
      </c>
      <c r="D2436" s="55" t="s">
        <v>79</v>
      </c>
      <c r="E2436" s="55" t="s">
        <v>174</v>
      </c>
      <c r="F2436" s="70">
        <v>367.95</v>
      </c>
      <c r="G2436" s="77">
        <v>53354</v>
      </c>
      <c r="H2436" s="77">
        <v>368.51</v>
      </c>
      <c r="I2436" s="77">
        <v>1</v>
      </c>
      <c r="J2436" s="77">
        <v>28.5483448090637</v>
      </c>
      <c r="K2436" s="77">
        <v>1.71151678180811E-2</v>
      </c>
      <c r="L2436" s="77">
        <v>28.548344805279999</v>
      </c>
      <c r="M2436" s="77">
        <v>1.7115167813544298E-2</v>
      </c>
      <c r="N2436" s="77">
        <v>3.7836900279999998E-9</v>
      </c>
      <c r="O2436" s="77">
        <v>4.5367600000000001E-12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154</v>
      </c>
      <c r="U2436" s="105">
        <v>-4.4829529399999998E-10</v>
      </c>
      <c r="V2436" s="105">
        <v>0</v>
      </c>
      <c r="W2436" s="101">
        <v>-2.3134533988000001E-10</v>
      </c>
    </row>
    <row r="2437" spans="2:23" x14ac:dyDescent="0.35">
      <c r="B2437" s="55" t="s">
        <v>114</v>
      </c>
      <c r="C2437" s="76" t="s">
        <v>137</v>
      </c>
      <c r="D2437" s="55" t="s">
        <v>79</v>
      </c>
      <c r="E2437" s="55" t="s">
        <v>174</v>
      </c>
      <c r="F2437" s="70">
        <v>367.95</v>
      </c>
      <c r="G2437" s="77">
        <v>53454</v>
      </c>
      <c r="H2437" s="77">
        <v>369.03</v>
      </c>
      <c r="I2437" s="77">
        <v>1</v>
      </c>
      <c r="J2437" s="77">
        <v>21.495868839915399</v>
      </c>
      <c r="K2437" s="77">
        <v>3.151333612387E-2</v>
      </c>
      <c r="L2437" s="77">
        <v>21.495868836004199</v>
      </c>
      <c r="M2437" s="77">
        <v>3.1513336112402299E-2</v>
      </c>
      <c r="N2437" s="77">
        <v>3.9111852650000003E-9</v>
      </c>
      <c r="O2437" s="77">
        <v>1.1467736E-11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154</v>
      </c>
      <c r="U2437" s="105">
        <v>1.6661310000000001E-12</v>
      </c>
      <c r="V2437" s="105">
        <v>0</v>
      </c>
      <c r="W2437" s="101">
        <v>2.47244561E-12</v>
      </c>
    </row>
    <row r="2438" spans="2:23" x14ac:dyDescent="0.35">
      <c r="B2438" s="55" t="s">
        <v>114</v>
      </c>
      <c r="C2438" s="76" t="s">
        <v>137</v>
      </c>
      <c r="D2438" s="55" t="s">
        <v>79</v>
      </c>
      <c r="E2438" s="55" t="s">
        <v>174</v>
      </c>
      <c r="F2438" s="70">
        <v>367.95</v>
      </c>
      <c r="G2438" s="77">
        <v>53604</v>
      </c>
      <c r="H2438" s="77">
        <v>369.09</v>
      </c>
      <c r="I2438" s="77">
        <v>1</v>
      </c>
      <c r="J2438" s="77">
        <v>29.592474038335599</v>
      </c>
      <c r="K2438" s="77">
        <v>3.80935816073662E-2</v>
      </c>
      <c r="L2438" s="77">
        <v>29.592474036865301</v>
      </c>
      <c r="M2438" s="77">
        <v>3.8093581603580798E-2</v>
      </c>
      <c r="N2438" s="77">
        <v>1.470301658E-9</v>
      </c>
      <c r="O2438" s="77">
        <v>3.7853560000000001E-12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154</v>
      </c>
      <c r="U2438" s="105">
        <v>-2.8116436499999999E-10</v>
      </c>
      <c r="V2438" s="105">
        <v>0</v>
      </c>
      <c r="W2438" s="101">
        <v>-1.4509647201999999E-10</v>
      </c>
    </row>
    <row r="2439" spans="2:23" x14ac:dyDescent="0.35">
      <c r="B2439" s="55" t="s">
        <v>114</v>
      </c>
      <c r="C2439" s="76" t="s">
        <v>137</v>
      </c>
      <c r="D2439" s="55" t="s">
        <v>79</v>
      </c>
      <c r="E2439" s="55" t="s">
        <v>174</v>
      </c>
      <c r="F2439" s="70">
        <v>367.95</v>
      </c>
      <c r="G2439" s="77">
        <v>53654</v>
      </c>
      <c r="H2439" s="77">
        <v>367.77</v>
      </c>
      <c r="I2439" s="77">
        <v>1</v>
      </c>
      <c r="J2439" s="77">
        <v>-16.046326003162498</v>
      </c>
      <c r="K2439" s="77">
        <v>1.2557522878802701E-2</v>
      </c>
      <c r="L2439" s="77">
        <v>-16.046326005467499</v>
      </c>
      <c r="M2439" s="77">
        <v>1.25575228824104E-2</v>
      </c>
      <c r="N2439" s="77">
        <v>2.304997859E-9</v>
      </c>
      <c r="O2439" s="77">
        <v>-3.607688E-12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154</v>
      </c>
      <c r="U2439" s="105">
        <v>-9.1222454799999999E-10</v>
      </c>
      <c r="V2439" s="105">
        <v>0</v>
      </c>
      <c r="W2439" s="101">
        <v>-4.7075867386999997E-10</v>
      </c>
    </row>
    <row r="2440" spans="2:23" x14ac:dyDescent="0.35">
      <c r="B2440" s="55" t="s">
        <v>114</v>
      </c>
      <c r="C2440" s="76" t="s">
        <v>137</v>
      </c>
      <c r="D2440" s="55" t="s">
        <v>79</v>
      </c>
      <c r="E2440" s="55" t="s">
        <v>175</v>
      </c>
      <c r="F2440" s="70">
        <v>366.81</v>
      </c>
      <c r="G2440" s="77">
        <v>53150</v>
      </c>
      <c r="H2440" s="77">
        <v>366.21</v>
      </c>
      <c r="I2440" s="77">
        <v>1</v>
      </c>
      <c r="J2440" s="77">
        <v>-14.9533674918465</v>
      </c>
      <c r="K2440" s="77">
        <v>6.1177835341123298E-3</v>
      </c>
      <c r="L2440" s="77">
        <v>-14.953367502266101</v>
      </c>
      <c r="M2440" s="77">
        <v>6.1177835426382103E-3</v>
      </c>
      <c r="N2440" s="77">
        <v>1.0419673457E-8</v>
      </c>
      <c r="O2440" s="77">
        <v>-8.5258789999999994E-12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154</v>
      </c>
      <c r="U2440" s="105">
        <v>3.126984319E-9</v>
      </c>
      <c r="V2440" s="105">
        <v>0</v>
      </c>
      <c r="W2440" s="101">
        <v>4.6402705694200004E-9</v>
      </c>
    </row>
    <row r="2441" spans="2:23" x14ac:dyDescent="0.35">
      <c r="B2441" s="55" t="s">
        <v>114</v>
      </c>
      <c r="C2441" s="76" t="s">
        <v>137</v>
      </c>
      <c r="D2441" s="55" t="s">
        <v>79</v>
      </c>
      <c r="E2441" s="55" t="s">
        <v>175</v>
      </c>
      <c r="F2441" s="70">
        <v>366.81</v>
      </c>
      <c r="G2441" s="77">
        <v>53150</v>
      </c>
      <c r="H2441" s="77">
        <v>366.21</v>
      </c>
      <c r="I2441" s="77">
        <v>2</v>
      </c>
      <c r="J2441" s="77">
        <v>-14.9094625294032</v>
      </c>
      <c r="K2441" s="77">
        <v>6.0885798771604504E-3</v>
      </c>
      <c r="L2441" s="77">
        <v>-14.909462539792299</v>
      </c>
      <c r="M2441" s="77">
        <v>6.0885798856456204E-3</v>
      </c>
      <c r="N2441" s="77">
        <v>1.0389064609E-8</v>
      </c>
      <c r="O2441" s="77">
        <v>-8.4851680000000003E-12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154</v>
      </c>
      <c r="U2441" s="105">
        <v>3.1235397920000001E-9</v>
      </c>
      <c r="V2441" s="105">
        <v>0</v>
      </c>
      <c r="W2441" s="101">
        <v>4.6351590831999999E-9</v>
      </c>
    </row>
    <row r="2442" spans="2:23" x14ac:dyDescent="0.35">
      <c r="B2442" s="55" t="s">
        <v>114</v>
      </c>
      <c r="C2442" s="76" t="s">
        <v>137</v>
      </c>
      <c r="D2442" s="55" t="s">
        <v>79</v>
      </c>
      <c r="E2442" s="55" t="s">
        <v>175</v>
      </c>
      <c r="F2442" s="70">
        <v>366.81</v>
      </c>
      <c r="G2442" s="77">
        <v>53900</v>
      </c>
      <c r="H2442" s="77">
        <v>366.12</v>
      </c>
      <c r="I2442" s="77">
        <v>1</v>
      </c>
      <c r="J2442" s="77">
        <v>-11.818397581344501</v>
      </c>
      <c r="K2442" s="77">
        <v>6.56470250536423E-3</v>
      </c>
      <c r="L2442" s="77">
        <v>-11.8183975873636</v>
      </c>
      <c r="M2442" s="77">
        <v>6.5647025120511102E-3</v>
      </c>
      <c r="N2442" s="77">
        <v>6.0191768240000004E-9</v>
      </c>
      <c r="O2442" s="77">
        <v>-6.6868810000000001E-12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153</v>
      </c>
      <c r="U2442" s="105">
        <v>1.702724311E-9</v>
      </c>
      <c r="V2442" s="105">
        <v>0</v>
      </c>
      <c r="W2442" s="101">
        <v>2.52674804289E-9</v>
      </c>
    </row>
    <row r="2443" spans="2:23" x14ac:dyDescent="0.35">
      <c r="B2443" s="55" t="s">
        <v>114</v>
      </c>
      <c r="C2443" s="76" t="s">
        <v>137</v>
      </c>
      <c r="D2443" s="55" t="s">
        <v>79</v>
      </c>
      <c r="E2443" s="55" t="s">
        <v>175</v>
      </c>
      <c r="F2443" s="70">
        <v>366.81</v>
      </c>
      <c r="G2443" s="77">
        <v>53900</v>
      </c>
      <c r="H2443" s="77">
        <v>366.12</v>
      </c>
      <c r="I2443" s="77">
        <v>2</v>
      </c>
      <c r="J2443" s="77">
        <v>-11.804087252761001</v>
      </c>
      <c r="K2443" s="77">
        <v>6.5293072593053999E-3</v>
      </c>
      <c r="L2443" s="77">
        <v>-11.804087258772901</v>
      </c>
      <c r="M2443" s="77">
        <v>6.5293072659562803E-3</v>
      </c>
      <c r="N2443" s="77">
        <v>6.0119437210000004E-9</v>
      </c>
      <c r="O2443" s="77">
        <v>-6.6508879999999998E-12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153</v>
      </c>
      <c r="U2443" s="105">
        <v>1.710923572E-9</v>
      </c>
      <c r="V2443" s="105">
        <v>0</v>
      </c>
      <c r="W2443" s="101">
        <v>2.5389152895500002E-9</v>
      </c>
    </row>
    <row r="2444" spans="2:23" x14ac:dyDescent="0.35">
      <c r="B2444" s="55" t="s">
        <v>114</v>
      </c>
      <c r="C2444" s="76" t="s">
        <v>137</v>
      </c>
      <c r="D2444" s="55" t="s">
        <v>79</v>
      </c>
      <c r="E2444" s="55" t="s">
        <v>176</v>
      </c>
      <c r="F2444" s="70">
        <v>366.21</v>
      </c>
      <c r="G2444" s="77">
        <v>53550</v>
      </c>
      <c r="H2444" s="77">
        <v>365.66</v>
      </c>
      <c r="I2444" s="77">
        <v>1</v>
      </c>
      <c r="J2444" s="77">
        <v>-11.7774318417444</v>
      </c>
      <c r="K2444" s="77">
        <v>3.41221435935858E-3</v>
      </c>
      <c r="L2444" s="77">
        <v>-11.777431849587501</v>
      </c>
      <c r="M2444" s="77">
        <v>3.4122143639033001E-3</v>
      </c>
      <c r="N2444" s="77">
        <v>7.8431705569999995E-9</v>
      </c>
      <c r="O2444" s="77">
        <v>-4.544722E-12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153</v>
      </c>
      <c r="U2444" s="105">
        <v>2.6506709339999999E-9</v>
      </c>
      <c r="V2444" s="105">
        <v>0</v>
      </c>
      <c r="W2444" s="101">
        <v>3.9334480347499999E-9</v>
      </c>
    </row>
    <row r="2445" spans="2:23" x14ac:dyDescent="0.35">
      <c r="B2445" s="55" t="s">
        <v>114</v>
      </c>
      <c r="C2445" s="76" t="s">
        <v>137</v>
      </c>
      <c r="D2445" s="55" t="s">
        <v>79</v>
      </c>
      <c r="E2445" s="55" t="s">
        <v>176</v>
      </c>
      <c r="F2445" s="70">
        <v>366.21</v>
      </c>
      <c r="G2445" s="77">
        <v>54200</v>
      </c>
      <c r="H2445" s="77">
        <v>366.13</v>
      </c>
      <c r="I2445" s="77">
        <v>1</v>
      </c>
      <c r="J2445" s="77">
        <v>3.1399637404812202</v>
      </c>
      <c r="K2445" s="77">
        <v>6.5071857124142997E-5</v>
      </c>
      <c r="L2445" s="77">
        <v>3.13996373251224</v>
      </c>
      <c r="M2445" s="77">
        <v>6.5071856793849005E-5</v>
      </c>
      <c r="N2445" s="77">
        <v>7.9689817249999996E-9</v>
      </c>
      <c r="O2445" s="77">
        <v>3.3029500000000001E-13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153</v>
      </c>
      <c r="U2445" s="105">
        <v>7.58462492E-10</v>
      </c>
      <c r="V2445" s="105">
        <v>0</v>
      </c>
      <c r="W2445" s="101">
        <v>1.12551609493E-9</v>
      </c>
    </row>
    <row r="2446" spans="2:23" x14ac:dyDescent="0.35">
      <c r="B2446" s="55" t="s">
        <v>114</v>
      </c>
      <c r="C2446" s="76" t="s">
        <v>137</v>
      </c>
      <c r="D2446" s="55" t="s">
        <v>79</v>
      </c>
      <c r="E2446" s="55" t="s">
        <v>177</v>
      </c>
      <c r="F2446" s="70">
        <v>366.35</v>
      </c>
      <c r="G2446" s="77">
        <v>53150</v>
      </c>
      <c r="H2446" s="77">
        <v>366.21</v>
      </c>
      <c r="I2446" s="77">
        <v>1</v>
      </c>
      <c r="J2446" s="77">
        <v>-28.3544619132674</v>
      </c>
      <c r="K2446" s="77">
        <v>0</v>
      </c>
      <c r="L2446" s="77">
        <v>-28.354461911881</v>
      </c>
      <c r="M2446" s="77">
        <v>0</v>
      </c>
      <c r="N2446" s="77">
        <v>-1.386418758E-9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154</v>
      </c>
      <c r="U2446" s="105">
        <v>-1.94098626E-10</v>
      </c>
      <c r="V2446" s="105">
        <v>0</v>
      </c>
      <c r="W2446" s="101">
        <v>-1.001657015E-10</v>
      </c>
    </row>
    <row r="2447" spans="2:23" x14ac:dyDescent="0.35">
      <c r="B2447" s="55" t="s">
        <v>114</v>
      </c>
      <c r="C2447" s="76" t="s">
        <v>137</v>
      </c>
      <c r="D2447" s="55" t="s">
        <v>79</v>
      </c>
      <c r="E2447" s="55" t="s">
        <v>177</v>
      </c>
      <c r="F2447" s="70">
        <v>366.35</v>
      </c>
      <c r="G2447" s="77">
        <v>53150</v>
      </c>
      <c r="H2447" s="77">
        <v>366.21</v>
      </c>
      <c r="I2447" s="77">
        <v>2</v>
      </c>
      <c r="J2447" s="77">
        <v>-23.806675134988801</v>
      </c>
      <c r="K2447" s="77">
        <v>0</v>
      </c>
      <c r="L2447" s="77">
        <v>-23.8066751338248</v>
      </c>
      <c r="M2447" s="77">
        <v>0</v>
      </c>
      <c r="N2447" s="77">
        <v>-1.164041086E-9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154</v>
      </c>
      <c r="U2447" s="105">
        <v>-1.6296575200000001E-10</v>
      </c>
      <c r="V2447" s="105">
        <v>0</v>
      </c>
      <c r="W2447" s="101">
        <v>-8.409940454E-11</v>
      </c>
    </row>
    <row r="2448" spans="2:23" x14ac:dyDescent="0.35">
      <c r="B2448" s="55" t="s">
        <v>114</v>
      </c>
      <c r="C2448" s="76" t="s">
        <v>137</v>
      </c>
      <c r="D2448" s="55" t="s">
        <v>79</v>
      </c>
      <c r="E2448" s="55" t="s">
        <v>177</v>
      </c>
      <c r="F2448" s="70">
        <v>366.35</v>
      </c>
      <c r="G2448" s="77">
        <v>53150</v>
      </c>
      <c r="H2448" s="77">
        <v>366.21</v>
      </c>
      <c r="I2448" s="77">
        <v>3</v>
      </c>
      <c r="J2448" s="77">
        <v>-29.1286451736975</v>
      </c>
      <c r="K2448" s="77">
        <v>0</v>
      </c>
      <c r="L2448" s="77">
        <v>-29.128645172273199</v>
      </c>
      <c r="M2448" s="77">
        <v>0</v>
      </c>
      <c r="N2448" s="77">
        <v>-1.424277363E-9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154</v>
      </c>
      <c r="U2448" s="105">
        <v>-1.9939883100000001E-10</v>
      </c>
      <c r="V2448" s="105">
        <v>0</v>
      </c>
      <c r="W2448" s="101">
        <v>-1.0290090248E-10</v>
      </c>
    </row>
    <row r="2449" spans="2:23" x14ac:dyDescent="0.35">
      <c r="B2449" s="55" t="s">
        <v>114</v>
      </c>
      <c r="C2449" s="76" t="s">
        <v>137</v>
      </c>
      <c r="D2449" s="55" t="s">
        <v>79</v>
      </c>
      <c r="E2449" s="55" t="s">
        <v>177</v>
      </c>
      <c r="F2449" s="70">
        <v>366.35</v>
      </c>
      <c r="G2449" s="77">
        <v>53654</v>
      </c>
      <c r="H2449" s="77">
        <v>367.77</v>
      </c>
      <c r="I2449" s="77">
        <v>1</v>
      </c>
      <c r="J2449" s="77">
        <v>69.328412068721903</v>
      </c>
      <c r="K2449" s="77">
        <v>0.15092186180707401</v>
      </c>
      <c r="L2449" s="77">
        <v>69.328412070616594</v>
      </c>
      <c r="M2449" s="77">
        <v>0.15092186181532299</v>
      </c>
      <c r="N2449" s="77">
        <v>-1.8947066140000001E-9</v>
      </c>
      <c r="O2449" s="77">
        <v>-8.2491960000000001E-12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154</v>
      </c>
      <c r="U2449" s="105">
        <v>-3.3746634399999998E-10</v>
      </c>
      <c r="V2449" s="105">
        <v>0</v>
      </c>
      <c r="W2449" s="101">
        <v>-1.7415142897E-10</v>
      </c>
    </row>
    <row r="2450" spans="2:23" x14ac:dyDescent="0.35">
      <c r="B2450" s="55" t="s">
        <v>114</v>
      </c>
      <c r="C2450" s="76" t="s">
        <v>137</v>
      </c>
      <c r="D2450" s="55" t="s">
        <v>79</v>
      </c>
      <c r="E2450" s="55" t="s">
        <v>177</v>
      </c>
      <c r="F2450" s="70">
        <v>366.35</v>
      </c>
      <c r="G2450" s="77">
        <v>53654</v>
      </c>
      <c r="H2450" s="77">
        <v>367.77</v>
      </c>
      <c r="I2450" s="77">
        <v>2</v>
      </c>
      <c r="J2450" s="77">
        <v>69.328412068721903</v>
      </c>
      <c r="K2450" s="77">
        <v>0.15092186180707401</v>
      </c>
      <c r="L2450" s="77">
        <v>69.328412070616594</v>
      </c>
      <c r="M2450" s="77">
        <v>0.15092186181532299</v>
      </c>
      <c r="N2450" s="77">
        <v>-1.8947066140000001E-9</v>
      </c>
      <c r="O2450" s="77">
        <v>-8.2491960000000001E-12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154</v>
      </c>
      <c r="U2450" s="105">
        <v>-3.3746634399999998E-10</v>
      </c>
      <c r="V2450" s="105">
        <v>0</v>
      </c>
      <c r="W2450" s="101">
        <v>-1.7415142897E-10</v>
      </c>
    </row>
    <row r="2451" spans="2:23" x14ac:dyDescent="0.35">
      <c r="B2451" s="55" t="s">
        <v>114</v>
      </c>
      <c r="C2451" s="76" t="s">
        <v>137</v>
      </c>
      <c r="D2451" s="55" t="s">
        <v>79</v>
      </c>
      <c r="E2451" s="55" t="s">
        <v>177</v>
      </c>
      <c r="F2451" s="70">
        <v>366.35</v>
      </c>
      <c r="G2451" s="77">
        <v>53704</v>
      </c>
      <c r="H2451" s="77">
        <v>366.74</v>
      </c>
      <c r="I2451" s="77">
        <v>1</v>
      </c>
      <c r="J2451" s="77">
        <v>3.6755585375551401</v>
      </c>
      <c r="K2451" s="77">
        <v>5.6470673753316995E-4</v>
      </c>
      <c r="L2451" s="77">
        <v>3.6755585339691401</v>
      </c>
      <c r="M2451" s="77">
        <v>5.6470673643127598E-4</v>
      </c>
      <c r="N2451" s="77">
        <v>3.5859981649999998E-9</v>
      </c>
      <c r="O2451" s="77">
        <v>1.1018939999999999E-12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154</v>
      </c>
      <c r="U2451" s="105">
        <v>-9.9464568000000006E-10</v>
      </c>
      <c r="V2451" s="105">
        <v>0</v>
      </c>
      <c r="W2451" s="101">
        <v>-5.1329256848999995E-10</v>
      </c>
    </row>
    <row r="2452" spans="2:23" x14ac:dyDescent="0.35">
      <c r="B2452" s="55" t="s">
        <v>114</v>
      </c>
      <c r="C2452" s="76" t="s">
        <v>137</v>
      </c>
      <c r="D2452" s="55" t="s">
        <v>79</v>
      </c>
      <c r="E2452" s="55" t="s">
        <v>177</v>
      </c>
      <c r="F2452" s="70">
        <v>366.35</v>
      </c>
      <c r="G2452" s="77">
        <v>58004</v>
      </c>
      <c r="H2452" s="77">
        <v>358.53</v>
      </c>
      <c r="I2452" s="77">
        <v>1</v>
      </c>
      <c r="J2452" s="77">
        <v>-61.595591051267903</v>
      </c>
      <c r="K2452" s="77">
        <v>0.80357276606707495</v>
      </c>
      <c r="L2452" s="77">
        <v>-61.595591055509097</v>
      </c>
      <c r="M2452" s="77">
        <v>0.80357276617773699</v>
      </c>
      <c r="N2452" s="77">
        <v>4.241240692E-9</v>
      </c>
      <c r="O2452" s="77">
        <v>-1.10662E-10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154</v>
      </c>
      <c r="U2452" s="105">
        <v>-6.9418332120000001E-9</v>
      </c>
      <c r="V2452" s="105">
        <v>0</v>
      </c>
      <c r="W2452" s="101">
        <v>-3.5823725685200002E-9</v>
      </c>
    </row>
    <row r="2453" spans="2:23" x14ac:dyDescent="0.35">
      <c r="B2453" s="55" t="s">
        <v>114</v>
      </c>
      <c r="C2453" s="76" t="s">
        <v>137</v>
      </c>
      <c r="D2453" s="55" t="s">
        <v>79</v>
      </c>
      <c r="E2453" s="55" t="s">
        <v>178</v>
      </c>
      <c r="F2453" s="70">
        <v>365.05</v>
      </c>
      <c r="G2453" s="77">
        <v>53050</v>
      </c>
      <c r="H2453" s="77">
        <v>366.81</v>
      </c>
      <c r="I2453" s="77">
        <v>1</v>
      </c>
      <c r="J2453" s="77">
        <v>108.5456888472</v>
      </c>
      <c r="K2453" s="77">
        <v>0.28395021427224698</v>
      </c>
      <c r="L2453" s="77">
        <v>108.545688829577</v>
      </c>
      <c r="M2453" s="77">
        <v>0.28395021418004701</v>
      </c>
      <c r="N2453" s="77">
        <v>1.7622636682999999E-8</v>
      </c>
      <c r="O2453" s="77">
        <v>9.2199901999999997E-11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153</v>
      </c>
      <c r="U2453" s="105">
        <v>2.7228696590000001E-9</v>
      </c>
      <c r="V2453" s="105">
        <v>0</v>
      </c>
      <c r="W2453" s="101">
        <v>4.0405869214799998E-9</v>
      </c>
    </row>
    <row r="2454" spans="2:23" x14ac:dyDescent="0.35">
      <c r="B2454" s="55" t="s">
        <v>114</v>
      </c>
      <c r="C2454" s="76" t="s">
        <v>137</v>
      </c>
      <c r="D2454" s="55" t="s">
        <v>79</v>
      </c>
      <c r="E2454" s="55" t="s">
        <v>178</v>
      </c>
      <c r="F2454" s="70">
        <v>365.05</v>
      </c>
      <c r="G2454" s="77">
        <v>53204</v>
      </c>
      <c r="H2454" s="77">
        <v>367.05</v>
      </c>
      <c r="I2454" s="77">
        <v>1</v>
      </c>
      <c r="J2454" s="77">
        <v>26.054102999132699</v>
      </c>
      <c r="K2454" s="77">
        <v>0</v>
      </c>
      <c r="L2454" s="77">
        <v>26.054102996912899</v>
      </c>
      <c r="M2454" s="77">
        <v>0</v>
      </c>
      <c r="N2454" s="77">
        <v>2.2197577109999999E-9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154</v>
      </c>
      <c r="U2454" s="105">
        <v>-4.4395154219999997E-9</v>
      </c>
      <c r="V2454" s="105">
        <v>0</v>
      </c>
      <c r="W2454" s="101">
        <v>-2.2910372202300001E-9</v>
      </c>
    </row>
    <row r="2455" spans="2:23" x14ac:dyDescent="0.35">
      <c r="B2455" s="55" t="s">
        <v>114</v>
      </c>
      <c r="C2455" s="76" t="s">
        <v>137</v>
      </c>
      <c r="D2455" s="55" t="s">
        <v>79</v>
      </c>
      <c r="E2455" s="55" t="s">
        <v>178</v>
      </c>
      <c r="F2455" s="70">
        <v>365.05</v>
      </c>
      <c r="G2455" s="77">
        <v>53204</v>
      </c>
      <c r="H2455" s="77">
        <v>367.05</v>
      </c>
      <c r="I2455" s="77">
        <v>2</v>
      </c>
      <c r="J2455" s="77">
        <v>26.054102999132699</v>
      </c>
      <c r="K2455" s="77">
        <v>0</v>
      </c>
      <c r="L2455" s="77">
        <v>26.054102996912899</v>
      </c>
      <c r="M2455" s="77">
        <v>0</v>
      </c>
      <c r="N2455" s="77">
        <v>2.2197577109999999E-9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154</v>
      </c>
      <c r="U2455" s="105">
        <v>-4.4395154219999997E-9</v>
      </c>
      <c r="V2455" s="105">
        <v>0</v>
      </c>
      <c r="W2455" s="101">
        <v>-2.2910372202300001E-9</v>
      </c>
    </row>
    <row r="2456" spans="2:23" x14ac:dyDescent="0.35">
      <c r="B2456" s="55" t="s">
        <v>114</v>
      </c>
      <c r="C2456" s="76" t="s">
        <v>137</v>
      </c>
      <c r="D2456" s="55" t="s">
        <v>79</v>
      </c>
      <c r="E2456" s="55" t="s">
        <v>179</v>
      </c>
      <c r="F2456" s="70">
        <v>367.05</v>
      </c>
      <c r="G2456" s="77">
        <v>53254</v>
      </c>
      <c r="H2456" s="77">
        <v>369.23</v>
      </c>
      <c r="I2456" s="77">
        <v>1</v>
      </c>
      <c r="J2456" s="77">
        <v>28.0188848064785</v>
      </c>
      <c r="K2456" s="77">
        <v>8.2745103271184298E-2</v>
      </c>
      <c r="L2456" s="77">
        <v>28.018884806472698</v>
      </c>
      <c r="M2456" s="77">
        <v>8.2745103271150297E-2</v>
      </c>
      <c r="N2456" s="77">
        <v>5.77316E-12</v>
      </c>
      <c r="O2456" s="77">
        <v>3.4098000000000001E-14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154</v>
      </c>
      <c r="U2456" s="105">
        <v>-3.2592000000000003E-14</v>
      </c>
      <c r="V2456" s="105">
        <v>0</v>
      </c>
      <c r="W2456" s="101">
        <v>-1.681929E-14</v>
      </c>
    </row>
    <row r="2457" spans="2:23" x14ac:dyDescent="0.35">
      <c r="B2457" s="55" t="s">
        <v>114</v>
      </c>
      <c r="C2457" s="76" t="s">
        <v>137</v>
      </c>
      <c r="D2457" s="55" t="s">
        <v>79</v>
      </c>
      <c r="E2457" s="55" t="s">
        <v>179</v>
      </c>
      <c r="F2457" s="70">
        <v>367.05</v>
      </c>
      <c r="G2457" s="77">
        <v>53304</v>
      </c>
      <c r="H2457" s="77">
        <v>369.72</v>
      </c>
      <c r="I2457" s="77">
        <v>1</v>
      </c>
      <c r="J2457" s="77">
        <v>27.195498933968899</v>
      </c>
      <c r="K2457" s="77">
        <v>8.2390901076599798E-2</v>
      </c>
      <c r="L2457" s="77">
        <v>27.195498932854601</v>
      </c>
      <c r="M2457" s="77">
        <v>8.2390901069848005E-2</v>
      </c>
      <c r="N2457" s="77">
        <v>1.114319748E-9</v>
      </c>
      <c r="O2457" s="77">
        <v>6.751847E-12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154</v>
      </c>
      <c r="U2457" s="105">
        <v>-4.8795444199999997E-10</v>
      </c>
      <c r="V2457" s="105">
        <v>0</v>
      </c>
      <c r="W2457" s="101">
        <v>-2.5181166910000002E-10</v>
      </c>
    </row>
    <row r="2458" spans="2:23" x14ac:dyDescent="0.35">
      <c r="B2458" s="55" t="s">
        <v>114</v>
      </c>
      <c r="C2458" s="76" t="s">
        <v>137</v>
      </c>
      <c r="D2458" s="55" t="s">
        <v>79</v>
      </c>
      <c r="E2458" s="55" t="s">
        <v>179</v>
      </c>
      <c r="F2458" s="70">
        <v>367.05</v>
      </c>
      <c r="G2458" s="77">
        <v>54104</v>
      </c>
      <c r="H2458" s="77">
        <v>369</v>
      </c>
      <c r="I2458" s="77">
        <v>1</v>
      </c>
      <c r="J2458" s="77">
        <v>26.895656840955599</v>
      </c>
      <c r="K2458" s="77">
        <v>7.1469584062356498E-2</v>
      </c>
      <c r="L2458" s="77">
        <v>26.895656840952199</v>
      </c>
      <c r="M2458" s="77">
        <v>7.1469584062338595E-2</v>
      </c>
      <c r="N2458" s="77">
        <v>3.3639760000000001E-12</v>
      </c>
      <c r="O2458" s="77">
        <v>1.7868000000000001E-14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154</v>
      </c>
      <c r="U2458" s="105">
        <v>1.599E-14</v>
      </c>
      <c r="V2458" s="105">
        <v>0</v>
      </c>
      <c r="W2458" s="101">
        <v>2.3728269999999999E-14</v>
      </c>
    </row>
    <row r="2459" spans="2:23" x14ac:dyDescent="0.35">
      <c r="B2459" s="55" t="s">
        <v>114</v>
      </c>
      <c r="C2459" s="76" t="s">
        <v>137</v>
      </c>
      <c r="D2459" s="55" t="s">
        <v>79</v>
      </c>
      <c r="E2459" s="55" t="s">
        <v>180</v>
      </c>
      <c r="F2459" s="70">
        <v>369.23</v>
      </c>
      <c r="G2459" s="77">
        <v>54104</v>
      </c>
      <c r="H2459" s="77">
        <v>369</v>
      </c>
      <c r="I2459" s="77">
        <v>1</v>
      </c>
      <c r="J2459" s="77">
        <v>-3.7537048937641302</v>
      </c>
      <c r="K2459" s="77">
        <v>1.2343103176214599E-3</v>
      </c>
      <c r="L2459" s="77">
        <v>-3.75370489376078</v>
      </c>
      <c r="M2459" s="77">
        <v>1.2343103176192601E-3</v>
      </c>
      <c r="N2459" s="77">
        <v>-3.3487100000000002E-12</v>
      </c>
      <c r="O2459" s="77">
        <v>2.2019999999999999E-15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154</v>
      </c>
      <c r="U2459" s="105">
        <v>4.2693000000000002E-14</v>
      </c>
      <c r="V2459" s="105">
        <v>0</v>
      </c>
      <c r="W2459" s="101">
        <v>6.3354029999999997E-14</v>
      </c>
    </row>
    <row r="2460" spans="2:23" x14ac:dyDescent="0.35">
      <c r="B2460" s="55" t="s">
        <v>114</v>
      </c>
      <c r="C2460" s="76" t="s">
        <v>137</v>
      </c>
      <c r="D2460" s="55" t="s">
        <v>79</v>
      </c>
      <c r="E2460" s="55" t="s">
        <v>181</v>
      </c>
      <c r="F2460" s="70">
        <v>368.51</v>
      </c>
      <c r="G2460" s="77">
        <v>53404</v>
      </c>
      <c r="H2460" s="77">
        <v>368.63</v>
      </c>
      <c r="I2460" s="77">
        <v>1</v>
      </c>
      <c r="J2460" s="77">
        <v>-6.0784083690742801</v>
      </c>
      <c r="K2460" s="77">
        <v>3.5912530948797798E-3</v>
      </c>
      <c r="L2460" s="77">
        <v>-6.0784083728129801</v>
      </c>
      <c r="M2460" s="77">
        <v>3.5912530992975801E-3</v>
      </c>
      <c r="N2460" s="77">
        <v>3.7386947700000004E-9</v>
      </c>
      <c r="O2460" s="77">
        <v>-4.4178009999999998E-12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154</v>
      </c>
      <c r="U2460" s="105">
        <v>-2.0769123989999998E-9</v>
      </c>
      <c r="V2460" s="105">
        <v>0</v>
      </c>
      <c r="W2460" s="101">
        <v>-1.0718024732300001E-9</v>
      </c>
    </row>
    <row r="2461" spans="2:23" x14ac:dyDescent="0.35">
      <c r="B2461" s="55" t="s">
        <v>114</v>
      </c>
      <c r="C2461" s="76" t="s">
        <v>137</v>
      </c>
      <c r="D2461" s="55" t="s">
        <v>79</v>
      </c>
      <c r="E2461" s="55" t="s">
        <v>182</v>
      </c>
      <c r="F2461" s="70">
        <v>368.63</v>
      </c>
      <c r="G2461" s="77">
        <v>53854</v>
      </c>
      <c r="H2461" s="77">
        <v>360.24</v>
      </c>
      <c r="I2461" s="77">
        <v>1</v>
      </c>
      <c r="J2461" s="77">
        <v>-66.110345582460198</v>
      </c>
      <c r="K2461" s="77">
        <v>0.86288317367836997</v>
      </c>
      <c r="L2461" s="77">
        <v>-66.110345586250602</v>
      </c>
      <c r="M2461" s="77">
        <v>0.86288317377731705</v>
      </c>
      <c r="N2461" s="77">
        <v>3.7904346329999999E-9</v>
      </c>
      <c r="O2461" s="77">
        <v>-9.8946719000000004E-11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154</v>
      </c>
      <c r="U2461" s="105">
        <v>-4.2579009229999999E-9</v>
      </c>
      <c r="V2461" s="105">
        <v>0</v>
      </c>
      <c r="W2461" s="101">
        <v>-2.1973140235700001E-9</v>
      </c>
    </row>
    <row r="2462" spans="2:23" x14ac:dyDescent="0.35">
      <c r="B2462" s="55" t="s">
        <v>114</v>
      </c>
      <c r="C2462" s="76" t="s">
        <v>137</v>
      </c>
      <c r="D2462" s="55" t="s">
        <v>79</v>
      </c>
      <c r="E2462" s="55" t="s">
        <v>183</v>
      </c>
      <c r="F2462" s="70">
        <v>369.03</v>
      </c>
      <c r="G2462" s="77">
        <v>53754</v>
      </c>
      <c r="H2462" s="77">
        <v>362.04</v>
      </c>
      <c r="I2462" s="77">
        <v>1</v>
      </c>
      <c r="J2462" s="77">
        <v>-58.727293210036301</v>
      </c>
      <c r="K2462" s="77">
        <v>0.55941076377352195</v>
      </c>
      <c r="L2462" s="77">
        <v>-58.727293213979301</v>
      </c>
      <c r="M2462" s="77">
        <v>0.55941076384864097</v>
      </c>
      <c r="N2462" s="77">
        <v>3.9429903789999997E-9</v>
      </c>
      <c r="O2462" s="77">
        <v>-7.5118470000000004E-11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154</v>
      </c>
      <c r="U2462" s="105">
        <v>1.0307264300000001E-10</v>
      </c>
      <c r="V2462" s="105">
        <v>0</v>
      </c>
      <c r="W2462" s="101">
        <v>1.5295406150000001E-10</v>
      </c>
    </row>
    <row r="2463" spans="2:23" x14ac:dyDescent="0.35">
      <c r="B2463" s="55" t="s">
        <v>114</v>
      </c>
      <c r="C2463" s="76" t="s">
        <v>137</v>
      </c>
      <c r="D2463" s="55" t="s">
        <v>79</v>
      </c>
      <c r="E2463" s="55" t="s">
        <v>184</v>
      </c>
      <c r="F2463" s="70">
        <v>365.66</v>
      </c>
      <c r="G2463" s="77">
        <v>54050</v>
      </c>
      <c r="H2463" s="77">
        <v>364.3</v>
      </c>
      <c r="I2463" s="77">
        <v>1</v>
      </c>
      <c r="J2463" s="77">
        <v>-69.075749781156901</v>
      </c>
      <c r="K2463" s="77">
        <v>6.9186158513520502E-2</v>
      </c>
      <c r="L2463" s="77">
        <v>-69.075749801696006</v>
      </c>
      <c r="M2463" s="77">
        <v>6.9186158554664395E-2</v>
      </c>
      <c r="N2463" s="77">
        <v>2.0539103751E-8</v>
      </c>
      <c r="O2463" s="77">
        <v>-4.1143868000000003E-11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153</v>
      </c>
      <c r="U2463" s="105">
        <v>1.2916492221999999E-8</v>
      </c>
      <c r="V2463" s="105">
        <v>0</v>
      </c>
      <c r="W2463" s="101">
        <v>1.9167355062759999E-8</v>
      </c>
    </row>
    <row r="2464" spans="2:23" x14ac:dyDescent="0.35">
      <c r="B2464" s="55" t="s">
        <v>114</v>
      </c>
      <c r="C2464" s="76" t="s">
        <v>137</v>
      </c>
      <c r="D2464" s="55" t="s">
        <v>79</v>
      </c>
      <c r="E2464" s="55" t="s">
        <v>184</v>
      </c>
      <c r="F2464" s="70">
        <v>365.66</v>
      </c>
      <c r="G2464" s="77">
        <v>54850</v>
      </c>
      <c r="H2464" s="77">
        <v>366.08</v>
      </c>
      <c r="I2464" s="77">
        <v>1</v>
      </c>
      <c r="J2464" s="77">
        <v>7.0445267531382401</v>
      </c>
      <c r="K2464" s="77">
        <v>1.2952218222852599E-3</v>
      </c>
      <c r="L2464" s="77">
        <v>7.0445267578367803</v>
      </c>
      <c r="M2464" s="77">
        <v>1.29522182401302E-3</v>
      </c>
      <c r="N2464" s="77">
        <v>-4.6985415559999999E-9</v>
      </c>
      <c r="O2464" s="77">
        <v>-1.7277680000000001E-12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154</v>
      </c>
      <c r="U2464" s="105">
        <v>1.3412489829999999E-9</v>
      </c>
      <c r="V2464" s="105">
        <v>0</v>
      </c>
      <c r="W2464" s="101">
        <v>1.9903387888000002E-9</v>
      </c>
    </row>
    <row r="2465" spans="2:23" x14ac:dyDescent="0.35">
      <c r="B2465" s="55" t="s">
        <v>114</v>
      </c>
      <c r="C2465" s="76" t="s">
        <v>137</v>
      </c>
      <c r="D2465" s="55" t="s">
        <v>79</v>
      </c>
      <c r="E2465" s="55" t="s">
        <v>185</v>
      </c>
      <c r="F2465" s="70">
        <v>369.09</v>
      </c>
      <c r="G2465" s="77">
        <v>53654</v>
      </c>
      <c r="H2465" s="77">
        <v>367.77</v>
      </c>
      <c r="I2465" s="77">
        <v>1</v>
      </c>
      <c r="J2465" s="77">
        <v>-51.5965851317561</v>
      </c>
      <c r="K2465" s="77">
        <v>0.104624758572261</v>
      </c>
      <c r="L2465" s="77">
        <v>-51.596585133227499</v>
      </c>
      <c r="M2465" s="77">
        <v>0.10462475857822801</v>
      </c>
      <c r="N2465" s="77">
        <v>1.4714229829999999E-9</v>
      </c>
      <c r="O2465" s="77">
        <v>-5.9673399999999999E-12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154</v>
      </c>
      <c r="U2465" s="105">
        <v>-2.5626886200000001E-10</v>
      </c>
      <c r="V2465" s="105">
        <v>0</v>
      </c>
      <c r="W2465" s="101">
        <v>-1.3224900590000001E-10</v>
      </c>
    </row>
    <row r="2466" spans="2:23" x14ac:dyDescent="0.35">
      <c r="B2466" s="55" t="s">
        <v>114</v>
      </c>
      <c r="C2466" s="76" t="s">
        <v>137</v>
      </c>
      <c r="D2466" s="55" t="s">
        <v>79</v>
      </c>
      <c r="E2466" s="55" t="s">
        <v>186</v>
      </c>
      <c r="F2466" s="70">
        <v>366.74</v>
      </c>
      <c r="G2466" s="77">
        <v>58004</v>
      </c>
      <c r="H2466" s="77">
        <v>358.53</v>
      </c>
      <c r="I2466" s="77">
        <v>1</v>
      </c>
      <c r="J2466" s="77">
        <v>-64.081492215079606</v>
      </c>
      <c r="K2466" s="77">
        <v>0.84633679853378097</v>
      </c>
      <c r="L2466" s="77">
        <v>-64.081492218712995</v>
      </c>
      <c r="M2466" s="77">
        <v>0.84633679862975397</v>
      </c>
      <c r="N2466" s="77">
        <v>3.6333713820000001E-9</v>
      </c>
      <c r="O2466" s="77">
        <v>-9.5973229000000002E-11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154</v>
      </c>
      <c r="U2466" s="105">
        <v>-4.9732729880000001E-9</v>
      </c>
      <c r="V2466" s="105">
        <v>0</v>
      </c>
      <c r="W2466" s="101">
        <v>-2.5664858523500001E-9</v>
      </c>
    </row>
    <row r="2467" spans="2:23" x14ac:dyDescent="0.35">
      <c r="B2467" s="55" t="s">
        <v>114</v>
      </c>
      <c r="C2467" s="76" t="s">
        <v>137</v>
      </c>
      <c r="D2467" s="55" t="s">
        <v>79</v>
      </c>
      <c r="E2467" s="55" t="s">
        <v>187</v>
      </c>
      <c r="F2467" s="70">
        <v>362.04</v>
      </c>
      <c r="G2467" s="77">
        <v>53854</v>
      </c>
      <c r="H2467" s="77">
        <v>360.24</v>
      </c>
      <c r="I2467" s="77">
        <v>1</v>
      </c>
      <c r="J2467" s="77">
        <v>-58.3950610885069</v>
      </c>
      <c r="K2467" s="77">
        <v>0.16879416639675701</v>
      </c>
      <c r="L2467" s="77">
        <v>-58.395061091201001</v>
      </c>
      <c r="M2467" s="77">
        <v>0.168794166412332</v>
      </c>
      <c r="N2467" s="77">
        <v>2.6940893960000002E-9</v>
      </c>
      <c r="O2467" s="77">
        <v>-1.5574846E-11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153</v>
      </c>
      <c r="U2467" s="105">
        <v>-7.7533900799999998E-10</v>
      </c>
      <c r="V2467" s="105">
        <v>0</v>
      </c>
      <c r="W2467" s="101">
        <v>-4.0011811126999998E-10</v>
      </c>
    </row>
    <row r="2468" spans="2:23" x14ac:dyDescent="0.35">
      <c r="B2468" s="55" t="s">
        <v>114</v>
      </c>
      <c r="C2468" s="76" t="s">
        <v>137</v>
      </c>
      <c r="D2468" s="55" t="s">
        <v>79</v>
      </c>
      <c r="E2468" s="55" t="s">
        <v>187</v>
      </c>
      <c r="F2468" s="70">
        <v>362.04</v>
      </c>
      <c r="G2468" s="77">
        <v>58104</v>
      </c>
      <c r="H2468" s="77">
        <v>356.62</v>
      </c>
      <c r="I2468" s="77">
        <v>1</v>
      </c>
      <c r="J2468" s="77">
        <v>-46.638780533691701</v>
      </c>
      <c r="K2468" s="77">
        <v>0.27929257909761002</v>
      </c>
      <c r="L2468" s="77">
        <v>-46.638780534515398</v>
      </c>
      <c r="M2468" s="77">
        <v>0.27929257910747501</v>
      </c>
      <c r="N2468" s="77">
        <v>8.2368556400000003E-10</v>
      </c>
      <c r="O2468" s="77">
        <v>-9.8651559999999992E-12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154</v>
      </c>
      <c r="U2468" s="105">
        <v>9.19529408E-10</v>
      </c>
      <c r="V2468" s="105">
        <v>0</v>
      </c>
      <c r="W2468" s="101">
        <v>1.3645304275199999E-9</v>
      </c>
    </row>
    <row r="2469" spans="2:23" x14ac:dyDescent="0.35">
      <c r="B2469" s="55" t="s">
        <v>114</v>
      </c>
      <c r="C2469" s="76" t="s">
        <v>137</v>
      </c>
      <c r="D2469" s="55" t="s">
        <v>79</v>
      </c>
      <c r="E2469" s="55" t="s">
        <v>188</v>
      </c>
      <c r="F2469" s="70">
        <v>362.39</v>
      </c>
      <c r="G2469" s="77">
        <v>54050</v>
      </c>
      <c r="H2469" s="77">
        <v>364.3</v>
      </c>
      <c r="I2469" s="77">
        <v>1</v>
      </c>
      <c r="J2469" s="77">
        <v>96.488431217981002</v>
      </c>
      <c r="K2469" s="77">
        <v>0.164787307252655</v>
      </c>
      <c r="L2469" s="77">
        <v>96.488431241033794</v>
      </c>
      <c r="M2469" s="77">
        <v>0.16478730733139599</v>
      </c>
      <c r="N2469" s="77">
        <v>-2.3052804110000002E-8</v>
      </c>
      <c r="O2469" s="77">
        <v>-7.8741267000000005E-11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153</v>
      </c>
      <c r="U2469" s="105">
        <v>1.5420610200000001E-8</v>
      </c>
      <c r="V2469" s="105">
        <v>0</v>
      </c>
      <c r="W2469" s="101">
        <v>2.2883326673190001E-8</v>
      </c>
    </row>
    <row r="2470" spans="2:23" x14ac:dyDescent="0.35">
      <c r="B2470" s="55" t="s">
        <v>114</v>
      </c>
      <c r="C2470" s="76" t="s">
        <v>137</v>
      </c>
      <c r="D2470" s="55" t="s">
        <v>79</v>
      </c>
      <c r="E2470" s="55" t="s">
        <v>188</v>
      </c>
      <c r="F2470" s="70">
        <v>362.39</v>
      </c>
      <c r="G2470" s="77">
        <v>56000</v>
      </c>
      <c r="H2470" s="77">
        <v>366.06</v>
      </c>
      <c r="I2470" s="77">
        <v>1</v>
      </c>
      <c r="J2470" s="77">
        <v>50.628553938267103</v>
      </c>
      <c r="K2470" s="77">
        <v>0.248635295966362</v>
      </c>
      <c r="L2470" s="77">
        <v>50.628553924244599</v>
      </c>
      <c r="M2470" s="77">
        <v>0.248635295828634</v>
      </c>
      <c r="N2470" s="77">
        <v>1.4022427663E-8</v>
      </c>
      <c r="O2470" s="77">
        <v>1.3772741600000001E-10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153</v>
      </c>
      <c r="U2470" s="105">
        <v>-1.298541331E-9</v>
      </c>
      <c r="V2470" s="105">
        <v>0</v>
      </c>
      <c r="W2470" s="101">
        <v>-6.7011965012999996E-10</v>
      </c>
    </row>
    <row r="2471" spans="2:23" x14ac:dyDescent="0.35">
      <c r="B2471" s="55" t="s">
        <v>114</v>
      </c>
      <c r="C2471" s="76" t="s">
        <v>137</v>
      </c>
      <c r="D2471" s="55" t="s">
        <v>79</v>
      </c>
      <c r="E2471" s="55" t="s">
        <v>188</v>
      </c>
      <c r="F2471" s="70">
        <v>362.39</v>
      </c>
      <c r="G2471" s="77">
        <v>58450</v>
      </c>
      <c r="H2471" s="77">
        <v>359.6</v>
      </c>
      <c r="I2471" s="77">
        <v>1</v>
      </c>
      <c r="J2471" s="77">
        <v>-148.56233018838799</v>
      </c>
      <c r="K2471" s="77">
        <v>0.56457019302667399</v>
      </c>
      <c r="L2471" s="77">
        <v>-148.562330203046</v>
      </c>
      <c r="M2471" s="77">
        <v>0.56457019313807699</v>
      </c>
      <c r="N2471" s="77">
        <v>1.4657430825000001E-8</v>
      </c>
      <c r="O2471" s="77">
        <v>-1.11403074E-10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153</v>
      </c>
      <c r="U2471" s="105">
        <v>6.7827920599999998E-10</v>
      </c>
      <c r="V2471" s="105">
        <v>0</v>
      </c>
      <c r="W2471" s="101">
        <v>1.00652856438E-9</v>
      </c>
    </row>
    <row r="2472" spans="2:23" x14ac:dyDescent="0.35">
      <c r="B2472" s="55" t="s">
        <v>114</v>
      </c>
      <c r="C2472" s="76" t="s">
        <v>137</v>
      </c>
      <c r="D2472" s="55" t="s">
        <v>79</v>
      </c>
      <c r="E2472" s="55" t="s">
        <v>189</v>
      </c>
      <c r="F2472" s="70">
        <v>360.24</v>
      </c>
      <c r="G2472" s="77">
        <v>53850</v>
      </c>
      <c r="H2472" s="77">
        <v>362.39</v>
      </c>
      <c r="I2472" s="77">
        <v>1</v>
      </c>
      <c r="J2472" s="77">
        <v>-0.28866744483109802</v>
      </c>
      <c r="K2472" s="77">
        <v>0</v>
      </c>
      <c r="L2472" s="77">
        <v>-0.28866744652175302</v>
      </c>
      <c r="M2472" s="77">
        <v>0</v>
      </c>
      <c r="N2472" s="77">
        <v>1.690654994E-9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153</v>
      </c>
      <c r="U2472" s="105">
        <v>-3.6349082379999999E-9</v>
      </c>
      <c r="V2472" s="105">
        <v>0</v>
      </c>
      <c r="W2472" s="101">
        <v>-1.8758151000199999E-9</v>
      </c>
    </row>
    <row r="2473" spans="2:23" x14ac:dyDescent="0.35">
      <c r="B2473" s="55" t="s">
        <v>114</v>
      </c>
      <c r="C2473" s="76" t="s">
        <v>137</v>
      </c>
      <c r="D2473" s="55" t="s">
        <v>79</v>
      </c>
      <c r="E2473" s="55" t="s">
        <v>189</v>
      </c>
      <c r="F2473" s="70">
        <v>360.24</v>
      </c>
      <c r="G2473" s="77">
        <v>53850</v>
      </c>
      <c r="H2473" s="77">
        <v>362.39</v>
      </c>
      <c r="I2473" s="77">
        <v>2</v>
      </c>
      <c r="J2473" s="77">
        <v>-0.66768118918945996</v>
      </c>
      <c r="K2473" s="77">
        <v>0</v>
      </c>
      <c r="L2473" s="77">
        <v>-0.667681193099953</v>
      </c>
      <c r="M2473" s="77">
        <v>0</v>
      </c>
      <c r="N2473" s="77">
        <v>3.9104936299999996E-9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153</v>
      </c>
      <c r="U2473" s="105">
        <v>-8.4075613049999998E-9</v>
      </c>
      <c r="V2473" s="105">
        <v>0</v>
      </c>
      <c r="W2473" s="101">
        <v>-4.3387698994399998E-9</v>
      </c>
    </row>
    <row r="2474" spans="2:23" x14ac:dyDescent="0.35">
      <c r="B2474" s="55" t="s">
        <v>114</v>
      </c>
      <c r="C2474" s="76" t="s">
        <v>137</v>
      </c>
      <c r="D2474" s="55" t="s">
        <v>79</v>
      </c>
      <c r="E2474" s="55" t="s">
        <v>189</v>
      </c>
      <c r="F2474" s="70">
        <v>360.24</v>
      </c>
      <c r="G2474" s="77">
        <v>58004</v>
      </c>
      <c r="H2474" s="77">
        <v>358.53</v>
      </c>
      <c r="I2474" s="77">
        <v>1</v>
      </c>
      <c r="J2474" s="77">
        <v>-47.242736767321702</v>
      </c>
      <c r="K2474" s="77">
        <v>7.5883790027059195E-2</v>
      </c>
      <c r="L2474" s="77">
        <v>-47.242736765712401</v>
      </c>
      <c r="M2474" s="77">
        <v>7.5883790021889205E-2</v>
      </c>
      <c r="N2474" s="77">
        <v>-1.609323785E-9</v>
      </c>
      <c r="O2474" s="77">
        <v>5.1699640000000002E-12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153</v>
      </c>
      <c r="U2474" s="105">
        <v>-8.9393621500000001E-10</v>
      </c>
      <c r="V2474" s="105">
        <v>0</v>
      </c>
      <c r="W2474" s="101">
        <v>-4.6132087545999998E-10</v>
      </c>
    </row>
    <row r="2475" spans="2:23" x14ac:dyDescent="0.35">
      <c r="B2475" s="55" t="s">
        <v>114</v>
      </c>
      <c r="C2475" s="76" t="s">
        <v>137</v>
      </c>
      <c r="D2475" s="55" t="s">
        <v>79</v>
      </c>
      <c r="E2475" s="55" t="s">
        <v>190</v>
      </c>
      <c r="F2475" s="70">
        <v>366.12</v>
      </c>
      <c r="G2475" s="77">
        <v>54000</v>
      </c>
      <c r="H2475" s="77">
        <v>364.17</v>
      </c>
      <c r="I2475" s="77">
        <v>1</v>
      </c>
      <c r="J2475" s="77">
        <v>-37.850360333039397</v>
      </c>
      <c r="K2475" s="77">
        <v>8.6818576506859896E-2</v>
      </c>
      <c r="L2475" s="77">
        <v>-37.850360340395802</v>
      </c>
      <c r="M2475" s="77">
        <v>8.6818576540607303E-2</v>
      </c>
      <c r="N2475" s="77">
        <v>7.3564265790000003E-9</v>
      </c>
      <c r="O2475" s="77">
        <v>-3.3747353999999997E-11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153</v>
      </c>
      <c r="U2475" s="105">
        <v>2.0223542999999999E-9</v>
      </c>
      <c r="V2475" s="105">
        <v>0</v>
      </c>
      <c r="W2475" s="101">
        <v>3.0010611445100001E-9</v>
      </c>
    </row>
    <row r="2476" spans="2:23" x14ac:dyDescent="0.35">
      <c r="B2476" s="55" t="s">
        <v>114</v>
      </c>
      <c r="C2476" s="76" t="s">
        <v>137</v>
      </c>
      <c r="D2476" s="55" t="s">
        <v>79</v>
      </c>
      <c r="E2476" s="55" t="s">
        <v>190</v>
      </c>
      <c r="F2476" s="70">
        <v>366.12</v>
      </c>
      <c r="G2476" s="77">
        <v>54850</v>
      </c>
      <c r="H2476" s="77">
        <v>366.08</v>
      </c>
      <c r="I2476" s="77">
        <v>1</v>
      </c>
      <c r="J2476" s="77">
        <v>6.1453700317856699</v>
      </c>
      <c r="K2476" s="77">
        <v>2.9834802533779798E-4</v>
      </c>
      <c r="L2476" s="77">
        <v>6.1453700270877096</v>
      </c>
      <c r="M2476" s="77">
        <v>2.9834802488164198E-4</v>
      </c>
      <c r="N2476" s="77">
        <v>4.6979559130000004E-9</v>
      </c>
      <c r="O2476" s="77">
        <v>4.5615700000000003E-13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154</v>
      </c>
      <c r="U2476" s="105">
        <v>3.5491721100000003E-10</v>
      </c>
      <c r="V2476" s="105">
        <v>0</v>
      </c>
      <c r="W2476" s="101">
        <v>5.2667737372000002E-10</v>
      </c>
    </row>
    <row r="2477" spans="2:23" x14ac:dyDescent="0.35">
      <c r="B2477" s="55" t="s">
        <v>114</v>
      </c>
      <c r="C2477" s="76" t="s">
        <v>137</v>
      </c>
      <c r="D2477" s="55" t="s">
        <v>79</v>
      </c>
      <c r="E2477" s="55" t="s">
        <v>135</v>
      </c>
      <c r="F2477" s="70">
        <v>364.17</v>
      </c>
      <c r="G2477" s="77">
        <v>54250</v>
      </c>
      <c r="H2477" s="77">
        <v>363.59</v>
      </c>
      <c r="I2477" s="77">
        <v>1</v>
      </c>
      <c r="J2477" s="77">
        <v>-57.9005234113326</v>
      </c>
      <c r="K2477" s="77">
        <v>4.5593600313765401E-2</v>
      </c>
      <c r="L2477" s="77">
        <v>-57.900523416091602</v>
      </c>
      <c r="M2477" s="77">
        <v>4.5593600321260197E-2</v>
      </c>
      <c r="N2477" s="77">
        <v>4.7589376879999997E-9</v>
      </c>
      <c r="O2477" s="77">
        <v>-7.4948189999999996E-12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153</v>
      </c>
      <c r="U2477" s="105">
        <v>3.2969279000000001E-11</v>
      </c>
      <c r="V2477" s="105">
        <v>0</v>
      </c>
      <c r="W2477" s="101">
        <v>4.8924573780000002E-11</v>
      </c>
    </row>
    <row r="2478" spans="2:23" x14ac:dyDescent="0.35">
      <c r="B2478" s="55" t="s">
        <v>114</v>
      </c>
      <c r="C2478" s="76" t="s">
        <v>137</v>
      </c>
      <c r="D2478" s="55" t="s">
        <v>79</v>
      </c>
      <c r="E2478" s="55" t="s">
        <v>191</v>
      </c>
      <c r="F2478" s="70">
        <v>364.3</v>
      </c>
      <c r="G2478" s="77">
        <v>54250</v>
      </c>
      <c r="H2478" s="77">
        <v>363.59</v>
      </c>
      <c r="I2478" s="77">
        <v>1</v>
      </c>
      <c r="J2478" s="77">
        <v>-18.032893371884299</v>
      </c>
      <c r="K2478" s="77">
        <v>1.9576151650377401E-2</v>
      </c>
      <c r="L2478" s="77">
        <v>-18.032893369428098</v>
      </c>
      <c r="M2478" s="77">
        <v>1.95761516450445E-2</v>
      </c>
      <c r="N2478" s="77">
        <v>-2.4562407659999999E-9</v>
      </c>
      <c r="O2478" s="77">
        <v>5.3328900000000003E-12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153</v>
      </c>
      <c r="U2478" s="105">
        <v>1.9694756899999999E-10</v>
      </c>
      <c r="V2478" s="105">
        <v>0</v>
      </c>
      <c r="W2478" s="101">
        <v>2.9225922324E-10</v>
      </c>
    </row>
    <row r="2479" spans="2:23" x14ac:dyDescent="0.35">
      <c r="B2479" s="55" t="s">
        <v>114</v>
      </c>
      <c r="C2479" s="76" t="s">
        <v>137</v>
      </c>
      <c r="D2479" s="55" t="s">
        <v>79</v>
      </c>
      <c r="E2479" s="55" t="s">
        <v>192</v>
      </c>
      <c r="F2479" s="70">
        <v>366.13</v>
      </c>
      <c r="G2479" s="77">
        <v>53550</v>
      </c>
      <c r="H2479" s="77">
        <v>365.66</v>
      </c>
      <c r="I2479" s="77">
        <v>1</v>
      </c>
      <c r="J2479" s="77">
        <v>-17.588506592179002</v>
      </c>
      <c r="K2479" s="77">
        <v>5.4755934853332701E-3</v>
      </c>
      <c r="L2479" s="77">
        <v>-17.5885066001502</v>
      </c>
      <c r="M2479" s="77">
        <v>5.4755934902964501E-3</v>
      </c>
      <c r="N2479" s="77">
        <v>7.9712764170000004E-9</v>
      </c>
      <c r="O2479" s="77">
        <v>-4.963181E-12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153</v>
      </c>
      <c r="U2479" s="105">
        <v>1.9304968970000001E-9</v>
      </c>
      <c r="V2479" s="105">
        <v>0</v>
      </c>
      <c r="W2479" s="101">
        <v>2.8647498745300001E-9</v>
      </c>
    </row>
    <row r="2480" spans="2:23" x14ac:dyDescent="0.35">
      <c r="B2480" s="55" t="s">
        <v>114</v>
      </c>
      <c r="C2480" s="76" t="s">
        <v>137</v>
      </c>
      <c r="D2480" s="55" t="s">
        <v>79</v>
      </c>
      <c r="E2480" s="55" t="s">
        <v>193</v>
      </c>
      <c r="F2480" s="70">
        <v>360.42</v>
      </c>
      <c r="G2480" s="77">
        <v>58200</v>
      </c>
      <c r="H2480" s="77">
        <v>360.18</v>
      </c>
      <c r="I2480" s="77">
        <v>1</v>
      </c>
      <c r="J2480" s="77">
        <v>-1.86666751486231</v>
      </c>
      <c r="K2480" s="77">
        <v>6.1326277954343105E-4</v>
      </c>
      <c r="L2480" s="77">
        <v>-1.86666752748918</v>
      </c>
      <c r="M2480" s="77">
        <v>6.1326278784013303E-4</v>
      </c>
      <c r="N2480" s="77">
        <v>1.2626874545999999E-8</v>
      </c>
      <c r="O2480" s="77">
        <v>-8.2967020000000007E-12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154</v>
      </c>
      <c r="U2480" s="105">
        <v>4.1148118000000001E-11</v>
      </c>
      <c r="V2480" s="105">
        <v>0</v>
      </c>
      <c r="W2480" s="101">
        <v>6.1061515330000005E-11</v>
      </c>
    </row>
    <row r="2481" spans="2:23" x14ac:dyDescent="0.35">
      <c r="B2481" s="55" t="s">
        <v>114</v>
      </c>
      <c r="C2481" s="76" t="s">
        <v>137</v>
      </c>
      <c r="D2481" s="55" t="s">
        <v>79</v>
      </c>
      <c r="E2481" s="55" t="s">
        <v>194</v>
      </c>
      <c r="F2481" s="70">
        <v>367.29</v>
      </c>
      <c r="G2481" s="77">
        <v>53000</v>
      </c>
      <c r="H2481" s="77">
        <v>367.58</v>
      </c>
      <c r="I2481" s="77">
        <v>1</v>
      </c>
      <c r="J2481" s="77">
        <v>23.5567635406248</v>
      </c>
      <c r="K2481" s="77">
        <v>1.37176498023403E-2</v>
      </c>
      <c r="L2481" s="77">
        <v>23.556763528183001</v>
      </c>
      <c r="M2481" s="77">
        <v>1.37176497878499E-2</v>
      </c>
      <c r="N2481" s="77">
        <v>1.2441858653999999E-8</v>
      </c>
      <c r="O2481" s="77">
        <v>1.4490365000000001E-11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154</v>
      </c>
      <c r="U2481" s="105">
        <v>1.716128161E-9</v>
      </c>
      <c r="V2481" s="105">
        <v>0</v>
      </c>
      <c r="W2481" s="101">
        <v>2.54663860975E-9</v>
      </c>
    </row>
    <row r="2482" spans="2:23" x14ac:dyDescent="0.35">
      <c r="B2482" s="55" t="s">
        <v>114</v>
      </c>
      <c r="C2482" s="76" t="s">
        <v>137</v>
      </c>
      <c r="D2482" s="55" t="s">
        <v>79</v>
      </c>
      <c r="E2482" s="55" t="s">
        <v>195</v>
      </c>
      <c r="F2482" s="70">
        <v>366.06</v>
      </c>
      <c r="G2482" s="77">
        <v>56100</v>
      </c>
      <c r="H2482" s="77">
        <v>366.8</v>
      </c>
      <c r="I2482" s="77">
        <v>1</v>
      </c>
      <c r="J2482" s="77">
        <v>11.7251708204265</v>
      </c>
      <c r="K2482" s="77">
        <v>1.05309397168426E-2</v>
      </c>
      <c r="L2482" s="77">
        <v>11.7251708064853</v>
      </c>
      <c r="M2482" s="77">
        <v>1.05309396918002E-2</v>
      </c>
      <c r="N2482" s="77">
        <v>1.3941152398999999E-8</v>
      </c>
      <c r="O2482" s="77">
        <v>2.5042440000000001E-11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153</v>
      </c>
      <c r="U2482" s="105">
        <v>-1.1401516190000001E-9</v>
      </c>
      <c r="V2482" s="105">
        <v>0</v>
      </c>
      <c r="W2482" s="101">
        <v>-5.8838173708999999E-10</v>
      </c>
    </row>
    <row r="2483" spans="2:23" x14ac:dyDescent="0.35">
      <c r="B2483" s="55" t="s">
        <v>114</v>
      </c>
      <c r="C2483" s="76" t="s">
        <v>137</v>
      </c>
      <c r="D2483" s="55" t="s">
        <v>79</v>
      </c>
      <c r="E2483" s="55" t="s">
        <v>136</v>
      </c>
      <c r="F2483" s="70">
        <v>367.47</v>
      </c>
      <c r="G2483" s="77">
        <v>56100</v>
      </c>
      <c r="H2483" s="77">
        <v>366.8</v>
      </c>
      <c r="I2483" s="77">
        <v>1</v>
      </c>
      <c r="J2483" s="77">
        <v>-11.1263847162751</v>
      </c>
      <c r="K2483" s="77">
        <v>1.02379653278722E-2</v>
      </c>
      <c r="L2483" s="77">
        <v>-11.1263847009423</v>
      </c>
      <c r="M2483" s="77">
        <v>1.0237965299655E-2</v>
      </c>
      <c r="N2483" s="77">
        <v>-1.5332890512999999E-8</v>
      </c>
      <c r="O2483" s="77">
        <v>2.8217179000000001E-11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153</v>
      </c>
      <c r="U2483" s="105">
        <v>8.6477278999999995E-11</v>
      </c>
      <c r="V2483" s="105">
        <v>0</v>
      </c>
      <c r="W2483" s="101">
        <v>1.2832746560999999E-10</v>
      </c>
    </row>
    <row r="2484" spans="2:23" x14ac:dyDescent="0.35">
      <c r="B2484" s="55" t="s">
        <v>114</v>
      </c>
      <c r="C2484" s="76" t="s">
        <v>137</v>
      </c>
      <c r="D2484" s="55" t="s">
        <v>79</v>
      </c>
      <c r="E2484" s="55" t="s">
        <v>196</v>
      </c>
      <c r="F2484" s="70">
        <v>358.53</v>
      </c>
      <c r="G2484" s="77">
        <v>58054</v>
      </c>
      <c r="H2484" s="77">
        <v>357.37</v>
      </c>
      <c r="I2484" s="77">
        <v>1</v>
      </c>
      <c r="J2484" s="77">
        <v>-32.8145061251453</v>
      </c>
      <c r="K2484" s="77">
        <v>6.0515699847730399E-2</v>
      </c>
      <c r="L2484" s="77">
        <v>-32.814506126670103</v>
      </c>
      <c r="M2484" s="77">
        <v>6.0515699853354497E-2</v>
      </c>
      <c r="N2484" s="77">
        <v>1.5248413639999999E-9</v>
      </c>
      <c r="O2484" s="77">
        <v>-5.6241470000000003E-12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153</v>
      </c>
      <c r="U2484" s="105">
        <v>-2.4434742900000002E-10</v>
      </c>
      <c r="V2484" s="105">
        <v>0</v>
      </c>
      <c r="W2484" s="101">
        <v>-1.260968825E-10</v>
      </c>
    </row>
    <row r="2485" spans="2:23" x14ac:dyDescent="0.35">
      <c r="B2485" s="55" t="s">
        <v>114</v>
      </c>
      <c r="C2485" s="76" t="s">
        <v>137</v>
      </c>
      <c r="D2485" s="55" t="s">
        <v>79</v>
      </c>
      <c r="E2485" s="55" t="s">
        <v>196</v>
      </c>
      <c r="F2485" s="70">
        <v>358.53</v>
      </c>
      <c r="G2485" s="77">
        <v>58104</v>
      </c>
      <c r="H2485" s="77">
        <v>356.62</v>
      </c>
      <c r="I2485" s="77">
        <v>1</v>
      </c>
      <c r="J2485" s="77">
        <v>-33.886996278082599</v>
      </c>
      <c r="K2485" s="77">
        <v>0.10266056939752</v>
      </c>
      <c r="L2485" s="77">
        <v>-33.886996279539801</v>
      </c>
      <c r="M2485" s="77">
        <v>0.102660569406349</v>
      </c>
      <c r="N2485" s="77">
        <v>1.4571954750000001E-9</v>
      </c>
      <c r="O2485" s="77">
        <v>-8.829135E-12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153</v>
      </c>
      <c r="U2485" s="105">
        <v>-3.7383471099999998E-10</v>
      </c>
      <c r="V2485" s="105">
        <v>0</v>
      </c>
      <c r="W2485" s="101">
        <v>-1.9291953190999999E-10</v>
      </c>
    </row>
    <row r="2486" spans="2:23" x14ac:dyDescent="0.35">
      <c r="B2486" s="55" t="s">
        <v>114</v>
      </c>
      <c r="C2486" s="76" t="s">
        <v>137</v>
      </c>
      <c r="D2486" s="55" t="s">
        <v>79</v>
      </c>
      <c r="E2486" s="55" t="s">
        <v>197</v>
      </c>
      <c r="F2486" s="70">
        <v>357.37</v>
      </c>
      <c r="G2486" s="77">
        <v>58104</v>
      </c>
      <c r="H2486" s="77">
        <v>356.62</v>
      </c>
      <c r="I2486" s="77">
        <v>1</v>
      </c>
      <c r="J2486" s="77">
        <v>-35.791056539482902</v>
      </c>
      <c r="K2486" s="77">
        <v>4.2785390922296197E-2</v>
      </c>
      <c r="L2486" s="77">
        <v>-35.791056540830198</v>
      </c>
      <c r="M2486" s="77">
        <v>4.2785390925517398E-2</v>
      </c>
      <c r="N2486" s="77">
        <v>1.347311152E-9</v>
      </c>
      <c r="O2486" s="77">
        <v>-3.2212079999999998E-12</v>
      </c>
      <c r="P2486" s="77">
        <v>0</v>
      </c>
      <c r="Q2486" s="77">
        <v>0</v>
      </c>
      <c r="R2486" s="77">
        <v>0</v>
      </c>
      <c r="S2486" s="77">
        <v>0</v>
      </c>
      <c r="T2486" s="77" t="s">
        <v>153</v>
      </c>
      <c r="U2486" s="105">
        <v>-1.39471794E-10</v>
      </c>
      <c r="V2486" s="105">
        <v>0</v>
      </c>
      <c r="W2486" s="101">
        <v>-7.1975213700000006E-11</v>
      </c>
    </row>
    <row r="2487" spans="2:23" x14ac:dyDescent="0.35">
      <c r="B2487" s="55" t="s">
        <v>114</v>
      </c>
      <c r="C2487" s="76" t="s">
        <v>137</v>
      </c>
      <c r="D2487" s="55" t="s">
        <v>79</v>
      </c>
      <c r="E2487" s="55" t="s">
        <v>198</v>
      </c>
      <c r="F2487" s="70">
        <v>358.83</v>
      </c>
      <c r="G2487" s="77">
        <v>58200</v>
      </c>
      <c r="H2487" s="77">
        <v>360.18</v>
      </c>
      <c r="I2487" s="77">
        <v>1</v>
      </c>
      <c r="J2487" s="77">
        <v>45.443004759885</v>
      </c>
      <c r="K2487" s="77">
        <v>8.4461227277723497E-2</v>
      </c>
      <c r="L2487" s="77">
        <v>45.443004772539702</v>
      </c>
      <c r="M2487" s="77">
        <v>8.4461227324763993E-2</v>
      </c>
      <c r="N2487" s="77">
        <v>-1.2654705061999999E-8</v>
      </c>
      <c r="O2487" s="77">
        <v>-4.7040551000000001E-11</v>
      </c>
      <c r="P2487" s="77">
        <v>0</v>
      </c>
      <c r="Q2487" s="77">
        <v>0</v>
      </c>
      <c r="R2487" s="77">
        <v>0</v>
      </c>
      <c r="S2487" s="77">
        <v>0</v>
      </c>
      <c r="T2487" s="77" t="s">
        <v>153</v>
      </c>
      <c r="U2487" s="105">
        <v>1.7253865100000001E-10</v>
      </c>
      <c r="V2487" s="105">
        <v>0</v>
      </c>
      <c r="W2487" s="101">
        <v>2.5603774839999998E-10</v>
      </c>
    </row>
    <row r="2488" spans="2:23" x14ac:dyDescent="0.35">
      <c r="B2488" s="55" t="s">
        <v>114</v>
      </c>
      <c r="C2488" s="76" t="s">
        <v>137</v>
      </c>
      <c r="D2488" s="55" t="s">
        <v>79</v>
      </c>
      <c r="E2488" s="55" t="s">
        <v>198</v>
      </c>
      <c r="F2488" s="70">
        <v>358.83</v>
      </c>
      <c r="G2488" s="77">
        <v>58300</v>
      </c>
      <c r="H2488" s="77">
        <v>359.38</v>
      </c>
      <c r="I2488" s="77">
        <v>1</v>
      </c>
      <c r="J2488" s="77">
        <v>22.239186206476099</v>
      </c>
      <c r="K2488" s="77">
        <v>1.8744635178487401E-2</v>
      </c>
      <c r="L2488" s="77">
        <v>22.239186195441899</v>
      </c>
      <c r="M2488" s="77">
        <v>1.87446351598867E-2</v>
      </c>
      <c r="N2488" s="77">
        <v>1.1034162473E-8</v>
      </c>
      <c r="O2488" s="77">
        <v>1.8600620999999999E-11</v>
      </c>
      <c r="P2488" s="77">
        <v>0</v>
      </c>
      <c r="Q2488" s="77">
        <v>0</v>
      </c>
      <c r="R2488" s="77">
        <v>0</v>
      </c>
      <c r="S2488" s="77">
        <v>0</v>
      </c>
      <c r="T2488" s="77" t="s">
        <v>153</v>
      </c>
      <c r="U2488" s="105">
        <v>6.1078673799999998E-10</v>
      </c>
      <c r="V2488" s="105">
        <v>0</v>
      </c>
      <c r="W2488" s="101">
        <v>9.0637350092000002E-10</v>
      </c>
    </row>
    <row r="2489" spans="2:23" x14ac:dyDescent="0.35">
      <c r="B2489" s="55" t="s">
        <v>114</v>
      </c>
      <c r="C2489" s="76" t="s">
        <v>137</v>
      </c>
      <c r="D2489" s="55" t="s">
        <v>79</v>
      </c>
      <c r="E2489" s="55" t="s">
        <v>198</v>
      </c>
      <c r="F2489" s="70">
        <v>358.83</v>
      </c>
      <c r="G2489" s="77">
        <v>58500</v>
      </c>
      <c r="H2489" s="77">
        <v>358.48</v>
      </c>
      <c r="I2489" s="77">
        <v>1</v>
      </c>
      <c r="J2489" s="77">
        <v>-93.539643026105296</v>
      </c>
      <c r="K2489" s="77">
        <v>4.5498257050746303E-2</v>
      </c>
      <c r="L2489" s="77">
        <v>-93.539643027740894</v>
      </c>
      <c r="M2489" s="77">
        <v>4.5498257052337399E-2</v>
      </c>
      <c r="N2489" s="77">
        <v>1.6355805600000001E-9</v>
      </c>
      <c r="O2489" s="77">
        <v>-1.5911149999999999E-12</v>
      </c>
      <c r="P2489" s="77">
        <v>0</v>
      </c>
      <c r="Q2489" s="77">
        <v>0</v>
      </c>
      <c r="R2489" s="77">
        <v>0</v>
      </c>
      <c r="S2489" s="77">
        <v>0</v>
      </c>
      <c r="T2489" s="77" t="s">
        <v>153</v>
      </c>
      <c r="U2489" s="105">
        <v>1.7916740000000001E-12</v>
      </c>
      <c r="V2489" s="105">
        <v>0</v>
      </c>
      <c r="W2489" s="101">
        <v>2.65874443E-12</v>
      </c>
    </row>
    <row r="2490" spans="2:23" x14ac:dyDescent="0.35">
      <c r="B2490" s="55" t="s">
        <v>114</v>
      </c>
      <c r="C2490" s="76" t="s">
        <v>137</v>
      </c>
      <c r="D2490" s="55" t="s">
        <v>79</v>
      </c>
      <c r="E2490" s="55" t="s">
        <v>199</v>
      </c>
      <c r="F2490" s="70">
        <v>359.38</v>
      </c>
      <c r="G2490" s="77">
        <v>58305</v>
      </c>
      <c r="H2490" s="77">
        <v>359.38</v>
      </c>
      <c r="I2490" s="77">
        <v>1</v>
      </c>
      <c r="J2490" s="77">
        <v>17.854073155986001</v>
      </c>
      <c r="K2490" s="77">
        <v>0</v>
      </c>
      <c r="L2490" s="77">
        <v>17.854073155986001</v>
      </c>
      <c r="M2490" s="77">
        <v>0</v>
      </c>
      <c r="N2490" s="77">
        <v>0</v>
      </c>
      <c r="O2490" s="77">
        <v>0</v>
      </c>
      <c r="P2490" s="77">
        <v>0</v>
      </c>
      <c r="Q2490" s="77">
        <v>0</v>
      </c>
      <c r="R2490" s="77">
        <v>0</v>
      </c>
      <c r="S2490" s="77">
        <v>0</v>
      </c>
      <c r="T2490" s="77" t="s">
        <v>153</v>
      </c>
      <c r="U2490" s="105">
        <v>0</v>
      </c>
      <c r="V2490" s="105">
        <v>0</v>
      </c>
      <c r="W2490" s="101">
        <v>0</v>
      </c>
    </row>
    <row r="2491" spans="2:23" x14ac:dyDescent="0.35">
      <c r="B2491" s="55" t="s">
        <v>114</v>
      </c>
      <c r="C2491" s="76" t="s">
        <v>137</v>
      </c>
      <c r="D2491" s="55" t="s">
        <v>79</v>
      </c>
      <c r="E2491" s="55" t="s">
        <v>199</v>
      </c>
      <c r="F2491" s="70">
        <v>359.38</v>
      </c>
      <c r="G2491" s="77">
        <v>58350</v>
      </c>
      <c r="H2491" s="77">
        <v>359.92</v>
      </c>
      <c r="I2491" s="77">
        <v>1</v>
      </c>
      <c r="J2491" s="77">
        <v>13.291227183138201</v>
      </c>
      <c r="K2491" s="77">
        <v>1.1712340538240501E-2</v>
      </c>
      <c r="L2491" s="77">
        <v>13.2912271639391</v>
      </c>
      <c r="M2491" s="77">
        <v>1.17123405044036E-2</v>
      </c>
      <c r="N2491" s="77">
        <v>1.9199106193999999E-8</v>
      </c>
      <c r="O2491" s="77">
        <v>3.3836825999999999E-11</v>
      </c>
      <c r="P2491" s="77">
        <v>0</v>
      </c>
      <c r="Q2491" s="77">
        <v>0</v>
      </c>
      <c r="R2491" s="77">
        <v>0</v>
      </c>
      <c r="S2491" s="77">
        <v>0</v>
      </c>
      <c r="T2491" s="77" t="s">
        <v>153</v>
      </c>
      <c r="U2491" s="105">
        <v>1.801897234E-9</v>
      </c>
      <c r="V2491" s="105">
        <v>0</v>
      </c>
      <c r="W2491" s="101">
        <v>2.6739151371E-9</v>
      </c>
    </row>
    <row r="2492" spans="2:23" x14ac:dyDescent="0.35">
      <c r="B2492" s="55" t="s">
        <v>114</v>
      </c>
      <c r="C2492" s="76" t="s">
        <v>137</v>
      </c>
      <c r="D2492" s="55" t="s">
        <v>79</v>
      </c>
      <c r="E2492" s="55" t="s">
        <v>199</v>
      </c>
      <c r="F2492" s="70">
        <v>359.38</v>
      </c>
      <c r="G2492" s="77">
        <v>58600</v>
      </c>
      <c r="H2492" s="77">
        <v>359.33</v>
      </c>
      <c r="I2492" s="77">
        <v>1</v>
      </c>
      <c r="J2492" s="77">
        <v>-19.925331740709801</v>
      </c>
      <c r="K2492" s="77">
        <v>1.5245523647129701E-3</v>
      </c>
      <c r="L2492" s="77">
        <v>-19.9253317325179</v>
      </c>
      <c r="M2492" s="77">
        <v>1.5245523634593999E-3</v>
      </c>
      <c r="N2492" s="77">
        <v>-8.1918499759999997E-9</v>
      </c>
      <c r="O2492" s="77">
        <v>1.2535700000000001E-12</v>
      </c>
      <c r="P2492" s="77">
        <v>0</v>
      </c>
      <c r="Q2492" s="77">
        <v>0</v>
      </c>
      <c r="R2492" s="77">
        <v>0</v>
      </c>
      <c r="S2492" s="77">
        <v>0</v>
      </c>
      <c r="T2492" s="77" t="s">
        <v>154</v>
      </c>
      <c r="U2492" s="105">
        <v>4.0884319999999998E-11</v>
      </c>
      <c r="V2492" s="105">
        <v>0</v>
      </c>
      <c r="W2492" s="101">
        <v>6.0670053790000001E-11</v>
      </c>
    </row>
    <row r="2493" spans="2:23" x14ac:dyDescent="0.35">
      <c r="B2493" s="55" t="s">
        <v>114</v>
      </c>
      <c r="C2493" s="76" t="s">
        <v>137</v>
      </c>
      <c r="D2493" s="55" t="s">
        <v>79</v>
      </c>
      <c r="E2493" s="55" t="s">
        <v>200</v>
      </c>
      <c r="F2493" s="70">
        <v>359.38</v>
      </c>
      <c r="G2493" s="77">
        <v>58300</v>
      </c>
      <c r="H2493" s="77">
        <v>359.38</v>
      </c>
      <c r="I2493" s="77">
        <v>2</v>
      </c>
      <c r="J2493" s="77">
        <v>-11.003226844014799</v>
      </c>
      <c r="K2493" s="77">
        <v>0</v>
      </c>
      <c r="L2493" s="77">
        <v>-11.003226844014799</v>
      </c>
      <c r="M2493" s="77">
        <v>0</v>
      </c>
      <c r="N2493" s="77">
        <v>0</v>
      </c>
      <c r="O2493" s="77">
        <v>0</v>
      </c>
      <c r="P2493" s="77">
        <v>0</v>
      </c>
      <c r="Q2493" s="77">
        <v>0</v>
      </c>
      <c r="R2493" s="77">
        <v>0</v>
      </c>
      <c r="S2493" s="77">
        <v>0</v>
      </c>
      <c r="T2493" s="77" t="s">
        <v>153</v>
      </c>
      <c r="U2493" s="105">
        <v>0</v>
      </c>
      <c r="V2493" s="105">
        <v>0</v>
      </c>
      <c r="W2493" s="101">
        <v>0</v>
      </c>
    </row>
    <row r="2494" spans="2:23" x14ac:dyDescent="0.35">
      <c r="B2494" s="55" t="s">
        <v>114</v>
      </c>
      <c r="C2494" s="76" t="s">
        <v>137</v>
      </c>
      <c r="D2494" s="55" t="s">
        <v>79</v>
      </c>
      <c r="E2494" s="55" t="s">
        <v>201</v>
      </c>
      <c r="F2494" s="70">
        <v>359.6</v>
      </c>
      <c r="G2494" s="77">
        <v>58500</v>
      </c>
      <c r="H2494" s="77">
        <v>358.48</v>
      </c>
      <c r="I2494" s="77">
        <v>1</v>
      </c>
      <c r="J2494" s="77">
        <v>-108.629306704965</v>
      </c>
      <c r="K2494" s="77">
        <v>0.16638460048033901</v>
      </c>
      <c r="L2494" s="77">
        <v>-108.629306718477</v>
      </c>
      <c r="M2494" s="77">
        <v>0.16638460052173101</v>
      </c>
      <c r="N2494" s="77">
        <v>1.3511747276999999E-8</v>
      </c>
      <c r="O2494" s="77">
        <v>-4.1391152999999999E-11</v>
      </c>
      <c r="P2494" s="77">
        <v>0</v>
      </c>
      <c r="Q2494" s="77">
        <v>0</v>
      </c>
      <c r="R2494" s="77">
        <v>0</v>
      </c>
      <c r="S2494" s="77">
        <v>0</v>
      </c>
      <c r="T2494" s="77" t="s">
        <v>153</v>
      </c>
      <c r="U2494" s="105">
        <v>2.7207749899999999E-10</v>
      </c>
      <c r="V2494" s="105">
        <v>0</v>
      </c>
      <c r="W2494" s="101">
        <v>4.0374785494000003E-10</v>
      </c>
    </row>
    <row r="2495" spans="2:23" x14ac:dyDescent="0.35">
      <c r="B2495" s="55" t="s">
        <v>114</v>
      </c>
      <c r="C2495" s="76" t="s">
        <v>137</v>
      </c>
      <c r="D2495" s="55" t="s">
        <v>79</v>
      </c>
      <c r="E2495" s="55" t="s">
        <v>202</v>
      </c>
      <c r="F2495" s="70">
        <v>358.48</v>
      </c>
      <c r="G2495" s="77">
        <v>58600</v>
      </c>
      <c r="H2495" s="77">
        <v>359.33</v>
      </c>
      <c r="I2495" s="77">
        <v>1</v>
      </c>
      <c r="J2495" s="77">
        <v>27.0827539334412</v>
      </c>
      <c r="K2495" s="77">
        <v>3.3519833120303197E-2</v>
      </c>
      <c r="L2495" s="77">
        <v>27.082753925238599</v>
      </c>
      <c r="M2495" s="77">
        <v>3.3519833099998703E-2</v>
      </c>
      <c r="N2495" s="77">
        <v>8.2026163640000005E-9</v>
      </c>
      <c r="O2495" s="77">
        <v>2.0304461E-11</v>
      </c>
      <c r="P2495" s="77">
        <v>0</v>
      </c>
      <c r="Q2495" s="77">
        <v>0</v>
      </c>
      <c r="R2495" s="77">
        <v>0</v>
      </c>
      <c r="S2495" s="77">
        <v>0</v>
      </c>
      <c r="T2495" s="77" t="s">
        <v>154</v>
      </c>
      <c r="U2495" s="105">
        <v>3.15148751E-10</v>
      </c>
      <c r="V2495" s="105">
        <v>0</v>
      </c>
      <c r="W2495" s="101">
        <v>4.6766319401000003E-10</v>
      </c>
    </row>
    <row r="2496" spans="2:23" x14ac:dyDescent="0.35">
      <c r="B2496" s="55" t="s">
        <v>114</v>
      </c>
      <c r="C2496" s="76" t="s">
        <v>115</v>
      </c>
      <c r="D2496" s="55" t="s">
        <v>80</v>
      </c>
      <c r="E2496" s="55" t="s">
        <v>116</v>
      </c>
      <c r="F2496" s="70">
        <v>232.73</v>
      </c>
      <c r="G2496" s="77">
        <v>50050</v>
      </c>
      <c r="H2496" s="77">
        <v>233.51</v>
      </c>
      <c r="I2496" s="77">
        <v>1</v>
      </c>
      <c r="J2496" s="77">
        <v>10.1850977860498</v>
      </c>
      <c r="K2496" s="77">
        <v>1.8983727694785599E-2</v>
      </c>
      <c r="L2496" s="77">
        <v>7.4403774590108904</v>
      </c>
      <c r="M2496" s="77">
        <v>1.0130736662058E-2</v>
      </c>
      <c r="N2496" s="77">
        <v>2.7447203270389098</v>
      </c>
      <c r="O2496" s="77">
        <v>8.8529910327275699E-3</v>
      </c>
      <c r="P2496" s="77">
        <v>2.7480145929474298</v>
      </c>
      <c r="Q2496" s="77">
        <v>2.74801459294742</v>
      </c>
      <c r="R2496" s="77">
        <v>0</v>
      </c>
      <c r="S2496" s="77">
        <v>1.3819399091585199E-3</v>
      </c>
      <c r="T2496" s="77" t="s">
        <v>131</v>
      </c>
      <c r="U2496" s="105">
        <v>-7.9390713920520495E-2</v>
      </c>
      <c r="V2496" s="105">
        <v>-0.12167935965650099</v>
      </c>
      <c r="W2496" s="101">
        <v>4.22899137732188E-2</v>
      </c>
    </row>
    <row r="2497" spans="2:23" x14ac:dyDescent="0.35">
      <c r="B2497" s="55" t="s">
        <v>114</v>
      </c>
      <c r="C2497" s="76" t="s">
        <v>115</v>
      </c>
      <c r="D2497" s="55" t="s">
        <v>80</v>
      </c>
      <c r="E2497" s="55" t="s">
        <v>132</v>
      </c>
      <c r="F2497" s="70">
        <v>240.99</v>
      </c>
      <c r="G2497" s="77">
        <v>56050</v>
      </c>
      <c r="H2497" s="77">
        <v>240.25</v>
      </c>
      <c r="I2497" s="77">
        <v>1</v>
      </c>
      <c r="J2497" s="77">
        <v>-40.801783004449298</v>
      </c>
      <c r="K2497" s="77">
        <v>5.3273135882949303E-2</v>
      </c>
      <c r="L2497" s="77">
        <v>-40.801230705382999</v>
      </c>
      <c r="M2497" s="77">
        <v>5.32716936663645E-2</v>
      </c>
      <c r="N2497" s="77">
        <v>-5.5229906624210102E-4</v>
      </c>
      <c r="O2497" s="77">
        <v>1.4422165847859999E-6</v>
      </c>
      <c r="P2497" s="77">
        <v>-5.4701568696417997E-4</v>
      </c>
      <c r="Q2497" s="77">
        <v>-5.4701568696417997E-4</v>
      </c>
      <c r="R2497" s="77">
        <v>0</v>
      </c>
      <c r="S2497" s="77">
        <v>9.5752369999999994E-12</v>
      </c>
      <c r="T2497" s="77" t="s">
        <v>131</v>
      </c>
      <c r="U2497" s="105">
        <v>-6.2724872975747007E-5</v>
      </c>
      <c r="V2497" s="105">
        <v>0</v>
      </c>
      <c r="W2497" s="101">
        <v>-6.2722992152340997E-5</v>
      </c>
    </row>
    <row r="2498" spans="2:23" x14ac:dyDescent="0.35">
      <c r="B2498" s="55" t="s">
        <v>114</v>
      </c>
      <c r="C2498" s="76" t="s">
        <v>115</v>
      </c>
      <c r="D2498" s="55" t="s">
        <v>80</v>
      </c>
      <c r="E2498" s="55" t="s">
        <v>118</v>
      </c>
      <c r="F2498" s="70">
        <v>233.51</v>
      </c>
      <c r="G2498" s="77">
        <v>51450</v>
      </c>
      <c r="H2498" s="77">
        <v>237.33</v>
      </c>
      <c r="I2498" s="77">
        <v>10</v>
      </c>
      <c r="J2498" s="77">
        <v>40.169657984793403</v>
      </c>
      <c r="K2498" s="77">
        <v>0.28141208810410401</v>
      </c>
      <c r="L2498" s="77">
        <v>40.135401182393998</v>
      </c>
      <c r="M2498" s="77">
        <v>0.28093231465570701</v>
      </c>
      <c r="N2498" s="77">
        <v>3.4256802399373898E-2</v>
      </c>
      <c r="O2498" s="77">
        <v>4.7977344839692703E-4</v>
      </c>
      <c r="P2498" s="77">
        <v>3.4404337551108298E-2</v>
      </c>
      <c r="Q2498" s="77">
        <v>3.4404337551108298E-2</v>
      </c>
      <c r="R2498" s="77">
        <v>0</v>
      </c>
      <c r="S2498" s="77">
        <v>2.0643003234199999E-7</v>
      </c>
      <c r="T2498" s="77" t="s">
        <v>133</v>
      </c>
      <c r="U2498" s="105">
        <v>-1.79127199440045E-2</v>
      </c>
      <c r="V2498" s="105">
        <v>0</v>
      </c>
      <c r="W2498" s="101">
        <v>-1.7912182825930999E-2</v>
      </c>
    </row>
    <row r="2499" spans="2:23" x14ac:dyDescent="0.35">
      <c r="B2499" s="55" t="s">
        <v>114</v>
      </c>
      <c r="C2499" s="76" t="s">
        <v>115</v>
      </c>
      <c r="D2499" s="55" t="s">
        <v>80</v>
      </c>
      <c r="E2499" s="55" t="s">
        <v>134</v>
      </c>
      <c r="F2499" s="70">
        <v>237.33</v>
      </c>
      <c r="G2499" s="77">
        <v>54000</v>
      </c>
      <c r="H2499" s="77">
        <v>237.97</v>
      </c>
      <c r="I2499" s="77">
        <v>10</v>
      </c>
      <c r="J2499" s="77">
        <v>21.962813765429399</v>
      </c>
      <c r="K2499" s="77">
        <v>2.3076350617597701E-2</v>
      </c>
      <c r="L2499" s="77">
        <v>21.928832526257299</v>
      </c>
      <c r="M2499" s="77">
        <v>2.30049976149483E-2</v>
      </c>
      <c r="N2499" s="77">
        <v>3.3981239172098401E-2</v>
      </c>
      <c r="O2499" s="77">
        <v>7.1353002649311007E-5</v>
      </c>
      <c r="P2499" s="77">
        <v>3.4404337550356198E-2</v>
      </c>
      <c r="Q2499" s="77">
        <v>3.4404337550356101E-2</v>
      </c>
      <c r="R2499" s="77">
        <v>0</v>
      </c>
      <c r="S2499" s="77">
        <v>5.6626219878999998E-8</v>
      </c>
      <c r="T2499" s="77" t="s">
        <v>133</v>
      </c>
      <c r="U2499" s="105">
        <v>-4.7909519905338701E-3</v>
      </c>
      <c r="V2499" s="105">
        <v>0</v>
      </c>
      <c r="W2499" s="101">
        <v>-4.7908083324567198E-3</v>
      </c>
    </row>
    <row r="2500" spans="2:23" x14ac:dyDescent="0.35">
      <c r="B2500" s="55" t="s">
        <v>114</v>
      </c>
      <c r="C2500" s="76" t="s">
        <v>115</v>
      </c>
      <c r="D2500" s="55" t="s">
        <v>80</v>
      </c>
      <c r="E2500" s="55" t="s">
        <v>135</v>
      </c>
      <c r="F2500" s="70">
        <v>237.97</v>
      </c>
      <c r="G2500" s="77">
        <v>56100</v>
      </c>
      <c r="H2500" s="77">
        <v>239.78</v>
      </c>
      <c r="I2500" s="77">
        <v>10</v>
      </c>
      <c r="J2500" s="77">
        <v>21.861317740455299</v>
      </c>
      <c r="K2500" s="77">
        <v>8.7363266600223893E-2</v>
      </c>
      <c r="L2500" s="77">
        <v>21.857338034404901</v>
      </c>
      <c r="M2500" s="77">
        <v>8.7331461703704094E-2</v>
      </c>
      <c r="N2500" s="77">
        <v>3.9797060504609396E-3</v>
      </c>
      <c r="O2500" s="77">
        <v>3.1804896519867E-5</v>
      </c>
      <c r="P2500" s="77">
        <v>4.0280614308529396E-3</v>
      </c>
      <c r="Q2500" s="77">
        <v>4.0280614308529396E-3</v>
      </c>
      <c r="R2500" s="77">
        <v>0</v>
      </c>
      <c r="S2500" s="77">
        <v>2.9659809810000001E-9</v>
      </c>
      <c r="T2500" s="77" t="s">
        <v>133</v>
      </c>
      <c r="U2500" s="105">
        <v>3.9412670484889102E-4</v>
      </c>
      <c r="V2500" s="105">
        <v>0</v>
      </c>
      <c r="W2500" s="101">
        <v>3.9413852285180101E-4</v>
      </c>
    </row>
    <row r="2501" spans="2:23" x14ac:dyDescent="0.35">
      <c r="B2501" s="55" t="s">
        <v>114</v>
      </c>
      <c r="C2501" s="76" t="s">
        <v>115</v>
      </c>
      <c r="D2501" s="55" t="s">
        <v>80</v>
      </c>
      <c r="E2501" s="55" t="s">
        <v>136</v>
      </c>
      <c r="F2501" s="70">
        <v>240.25</v>
      </c>
      <c r="G2501" s="77">
        <v>56100</v>
      </c>
      <c r="H2501" s="77">
        <v>239.78</v>
      </c>
      <c r="I2501" s="77">
        <v>10</v>
      </c>
      <c r="J2501" s="77">
        <v>-12.3316444791639</v>
      </c>
      <c r="K2501" s="77">
        <v>1.09033799636873E-2</v>
      </c>
      <c r="L2501" s="77">
        <v>-12.3308895715641</v>
      </c>
      <c r="M2501" s="77">
        <v>1.0902045057791999E-2</v>
      </c>
      <c r="N2501" s="77">
        <v>-7.5490759973428901E-4</v>
      </c>
      <c r="O2501" s="77">
        <v>1.3349058953039999E-6</v>
      </c>
      <c r="P2501" s="77">
        <v>-7.5759428937399904E-4</v>
      </c>
      <c r="Q2501" s="77">
        <v>-7.5759428937400002E-4</v>
      </c>
      <c r="R2501" s="77">
        <v>0</v>
      </c>
      <c r="S2501" s="77">
        <v>4.1152151000000002E-11</v>
      </c>
      <c r="T2501" s="77" t="s">
        <v>133</v>
      </c>
      <c r="U2501" s="105">
        <v>-3.4409133413842997E-5</v>
      </c>
      <c r="V2501" s="105">
        <v>0</v>
      </c>
      <c r="W2501" s="101">
        <v>-3.4408101646054E-5</v>
      </c>
    </row>
    <row r="2502" spans="2:23" x14ac:dyDescent="0.35">
      <c r="B2502" s="55" t="s">
        <v>114</v>
      </c>
      <c r="C2502" s="76" t="s">
        <v>137</v>
      </c>
      <c r="D2502" s="55" t="s">
        <v>80</v>
      </c>
      <c r="E2502" s="55" t="s">
        <v>138</v>
      </c>
      <c r="F2502" s="70">
        <v>232.72</v>
      </c>
      <c r="G2502" s="77">
        <v>50000</v>
      </c>
      <c r="H2502" s="77">
        <v>232.32</v>
      </c>
      <c r="I2502" s="77">
        <v>1</v>
      </c>
      <c r="J2502" s="77">
        <v>-10.2021076721671</v>
      </c>
      <c r="K2502" s="77">
        <v>9.91910999096292E-3</v>
      </c>
      <c r="L2502" s="77">
        <v>-7.4500503349639597</v>
      </c>
      <c r="M2502" s="77">
        <v>5.2894597243802197E-3</v>
      </c>
      <c r="N2502" s="77">
        <v>-2.7520573372031101</v>
      </c>
      <c r="O2502" s="77">
        <v>4.6296502665826899E-3</v>
      </c>
      <c r="P2502" s="77">
        <v>-2.7480145929672801</v>
      </c>
      <c r="Q2502" s="77">
        <v>-2.7480145929672699</v>
      </c>
      <c r="R2502" s="77">
        <v>0</v>
      </c>
      <c r="S2502" s="77">
        <v>7.1966597456125296E-4</v>
      </c>
      <c r="T2502" s="77" t="s">
        <v>139</v>
      </c>
      <c r="U2502" s="105">
        <v>-2.5019450408762502E-2</v>
      </c>
      <c r="V2502" s="105">
        <v>-3.8346433157706E-2</v>
      </c>
      <c r="W2502" s="101">
        <v>1.3327382362364699E-2</v>
      </c>
    </row>
    <row r="2503" spans="2:23" x14ac:dyDescent="0.35">
      <c r="B2503" s="55" t="s">
        <v>114</v>
      </c>
      <c r="C2503" s="76" t="s">
        <v>137</v>
      </c>
      <c r="D2503" s="55" t="s">
        <v>80</v>
      </c>
      <c r="E2503" s="55" t="s">
        <v>140</v>
      </c>
      <c r="F2503" s="70">
        <v>239.17</v>
      </c>
      <c r="G2503" s="77">
        <v>56050</v>
      </c>
      <c r="H2503" s="77">
        <v>240.25</v>
      </c>
      <c r="I2503" s="77">
        <v>1</v>
      </c>
      <c r="J2503" s="77">
        <v>38.648362928345897</v>
      </c>
      <c r="K2503" s="77">
        <v>7.4684797852056894E-2</v>
      </c>
      <c r="L2503" s="77">
        <v>38.649343550918701</v>
      </c>
      <c r="M2503" s="77">
        <v>7.4688587845847004E-2</v>
      </c>
      <c r="N2503" s="77">
        <v>-9.8062257282149901E-4</v>
      </c>
      <c r="O2503" s="77">
        <v>-3.7899937900390002E-6</v>
      </c>
      <c r="P2503" s="77">
        <v>-9.9167459778236604E-4</v>
      </c>
      <c r="Q2503" s="77">
        <v>-9.9167459778236496E-4</v>
      </c>
      <c r="R2503" s="77">
        <v>0</v>
      </c>
      <c r="S2503" s="77">
        <v>4.9170925000000001E-11</v>
      </c>
      <c r="T2503" s="77" t="s">
        <v>139</v>
      </c>
      <c r="U2503" s="105">
        <v>1.47327283563645E-4</v>
      </c>
      <c r="V2503" s="105">
        <v>0</v>
      </c>
      <c r="W2503" s="101">
        <v>1.47331701214731E-4</v>
      </c>
    </row>
    <row r="2504" spans="2:23" x14ac:dyDescent="0.35">
      <c r="B2504" s="55" t="s">
        <v>114</v>
      </c>
      <c r="C2504" s="76" t="s">
        <v>137</v>
      </c>
      <c r="D2504" s="55" t="s">
        <v>80</v>
      </c>
      <c r="E2504" s="55" t="s">
        <v>151</v>
      </c>
      <c r="F2504" s="70">
        <v>236.01</v>
      </c>
      <c r="G2504" s="77">
        <v>58350</v>
      </c>
      <c r="H2504" s="77">
        <v>236.09</v>
      </c>
      <c r="I2504" s="77">
        <v>1</v>
      </c>
      <c r="J2504" s="77">
        <v>2.1533844796383002</v>
      </c>
      <c r="K2504" s="77">
        <v>3.3015900786087499E-4</v>
      </c>
      <c r="L2504" s="77">
        <v>2.1518686998796102</v>
      </c>
      <c r="M2504" s="77">
        <v>3.2969436978833402E-4</v>
      </c>
      <c r="N2504" s="77">
        <v>1.51577975869566E-3</v>
      </c>
      <c r="O2504" s="77">
        <v>4.64638072541E-7</v>
      </c>
      <c r="P2504" s="77">
        <v>1.53869027662547E-3</v>
      </c>
      <c r="Q2504" s="77">
        <v>1.5386902766254601E-3</v>
      </c>
      <c r="R2504" s="77">
        <v>0</v>
      </c>
      <c r="S2504" s="77">
        <v>1.68570825E-10</v>
      </c>
      <c r="T2504" s="77" t="s">
        <v>139</v>
      </c>
      <c r="U2504" s="105">
        <v>-5.9858373796530003E-6</v>
      </c>
      <c r="V2504" s="105">
        <v>0</v>
      </c>
      <c r="W2504" s="101">
        <v>-5.9856578925928598E-6</v>
      </c>
    </row>
    <row r="2505" spans="2:23" x14ac:dyDescent="0.35">
      <c r="B2505" s="55" t="s">
        <v>114</v>
      </c>
      <c r="C2505" s="76" t="s">
        <v>137</v>
      </c>
      <c r="D2505" s="55" t="s">
        <v>80</v>
      </c>
      <c r="E2505" s="55" t="s">
        <v>152</v>
      </c>
      <c r="F2505" s="70">
        <v>232.32</v>
      </c>
      <c r="G2505" s="77">
        <v>50050</v>
      </c>
      <c r="H2505" s="77">
        <v>233.51</v>
      </c>
      <c r="I2505" s="77">
        <v>1</v>
      </c>
      <c r="J2505" s="77">
        <v>48.749571397012701</v>
      </c>
      <c r="K2505" s="77">
        <v>0.137600549189622</v>
      </c>
      <c r="L2505" s="77">
        <v>50.690614374790499</v>
      </c>
      <c r="M2505" s="77">
        <v>0.148776272531666</v>
      </c>
      <c r="N2505" s="77">
        <v>-1.94104297777783</v>
      </c>
      <c r="O2505" s="77">
        <v>-1.1175723342044201E-2</v>
      </c>
      <c r="P2505" s="77">
        <v>-1.93788368983786</v>
      </c>
      <c r="Q2505" s="77">
        <v>-1.93788368983785</v>
      </c>
      <c r="R2505" s="77">
        <v>0</v>
      </c>
      <c r="S2505" s="77">
        <v>2.1743726601016199E-4</v>
      </c>
      <c r="T2505" s="77" t="s">
        <v>153</v>
      </c>
      <c r="U2505" s="105">
        <v>-0.29315245865660799</v>
      </c>
      <c r="V2505" s="105">
        <v>-0.44930448020376101</v>
      </c>
      <c r="W2505" s="101">
        <v>0.15615670381055199</v>
      </c>
    </row>
    <row r="2506" spans="2:23" x14ac:dyDescent="0.35">
      <c r="B2506" s="55" t="s">
        <v>114</v>
      </c>
      <c r="C2506" s="76" t="s">
        <v>137</v>
      </c>
      <c r="D2506" s="55" t="s">
        <v>80</v>
      </c>
      <c r="E2506" s="55" t="s">
        <v>152</v>
      </c>
      <c r="F2506" s="70">
        <v>232.32</v>
      </c>
      <c r="G2506" s="77">
        <v>51150</v>
      </c>
      <c r="H2506" s="77">
        <v>230.43</v>
      </c>
      <c r="I2506" s="77">
        <v>1</v>
      </c>
      <c r="J2506" s="77">
        <v>-120.98479199692299</v>
      </c>
      <c r="K2506" s="77">
        <v>0.51230619630885799</v>
      </c>
      <c r="L2506" s="77">
        <v>-120.173627338266</v>
      </c>
      <c r="M2506" s="77">
        <v>0.50545952476727696</v>
      </c>
      <c r="N2506" s="77">
        <v>-0.81116465865704901</v>
      </c>
      <c r="O2506" s="77">
        <v>6.8466715415805299E-3</v>
      </c>
      <c r="P2506" s="77">
        <v>-0.81013090312883695</v>
      </c>
      <c r="Q2506" s="77">
        <v>-0.81013090312883695</v>
      </c>
      <c r="R2506" s="77">
        <v>0</v>
      </c>
      <c r="S2506" s="77">
        <v>2.2970922807152001E-5</v>
      </c>
      <c r="T2506" s="77" t="s">
        <v>153</v>
      </c>
      <c r="U2506" s="105">
        <v>5.1047423071383199E-2</v>
      </c>
      <c r="V2506" s="105">
        <v>-7.82385929626324E-2</v>
      </c>
      <c r="W2506" s="101">
        <v>0.129289892712492</v>
      </c>
    </row>
    <row r="2507" spans="2:23" x14ac:dyDescent="0.35">
      <c r="B2507" s="55" t="s">
        <v>114</v>
      </c>
      <c r="C2507" s="76" t="s">
        <v>137</v>
      </c>
      <c r="D2507" s="55" t="s">
        <v>80</v>
      </c>
      <c r="E2507" s="55" t="s">
        <v>152</v>
      </c>
      <c r="F2507" s="70">
        <v>232.32</v>
      </c>
      <c r="G2507" s="77">
        <v>51200</v>
      </c>
      <c r="H2507" s="77">
        <v>232.32</v>
      </c>
      <c r="I2507" s="77">
        <v>1</v>
      </c>
      <c r="J2507" s="77">
        <v>2.7388960000000001E-12</v>
      </c>
      <c r="K2507" s="77">
        <v>0</v>
      </c>
      <c r="L2507" s="77">
        <v>9.5720899999999995E-13</v>
      </c>
      <c r="M2507" s="77">
        <v>0</v>
      </c>
      <c r="N2507" s="77">
        <v>1.7816869999999999E-12</v>
      </c>
      <c r="O2507" s="77">
        <v>0</v>
      </c>
      <c r="P2507" s="77">
        <v>1.177434E-12</v>
      </c>
      <c r="Q2507" s="77">
        <v>1.177434E-12</v>
      </c>
      <c r="R2507" s="77">
        <v>0</v>
      </c>
      <c r="S2507" s="77">
        <v>0</v>
      </c>
      <c r="T2507" s="77" t="s">
        <v>154</v>
      </c>
      <c r="U2507" s="105">
        <v>0</v>
      </c>
      <c r="V2507" s="105">
        <v>0</v>
      </c>
      <c r="W2507" s="101">
        <v>0</v>
      </c>
    </row>
    <row r="2508" spans="2:23" x14ac:dyDescent="0.35">
      <c r="B2508" s="55" t="s">
        <v>114</v>
      </c>
      <c r="C2508" s="76" t="s">
        <v>137</v>
      </c>
      <c r="D2508" s="55" t="s">
        <v>80</v>
      </c>
      <c r="E2508" s="55" t="s">
        <v>118</v>
      </c>
      <c r="F2508" s="70">
        <v>233.51</v>
      </c>
      <c r="G2508" s="77">
        <v>50054</v>
      </c>
      <c r="H2508" s="77">
        <v>233.51</v>
      </c>
      <c r="I2508" s="77">
        <v>1</v>
      </c>
      <c r="J2508" s="77">
        <v>79.822700206820699</v>
      </c>
      <c r="K2508" s="77">
        <v>0</v>
      </c>
      <c r="L2508" s="77">
        <v>79.822700087565593</v>
      </c>
      <c r="M2508" s="77">
        <v>0</v>
      </c>
      <c r="N2508" s="77">
        <v>1.19255039177E-7</v>
      </c>
      <c r="O2508" s="77">
        <v>0</v>
      </c>
      <c r="P2508" s="77">
        <v>-1.4211220000000001E-12</v>
      </c>
      <c r="Q2508" s="77">
        <v>-1.421123E-12</v>
      </c>
      <c r="R2508" s="77">
        <v>0</v>
      </c>
      <c r="S2508" s="77">
        <v>0</v>
      </c>
      <c r="T2508" s="77" t="s">
        <v>153</v>
      </c>
      <c r="U2508" s="105">
        <v>0</v>
      </c>
      <c r="V2508" s="105">
        <v>0</v>
      </c>
      <c r="W2508" s="101">
        <v>0</v>
      </c>
    </row>
    <row r="2509" spans="2:23" x14ac:dyDescent="0.35">
      <c r="B2509" s="55" t="s">
        <v>114</v>
      </c>
      <c r="C2509" s="76" t="s">
        <v>137</v>
      </c>
      <c r="D2509" s="55" t="s">
        <v>80</v>
      </c>
      <c r="E2509" s="55" t="s">
        <v>118</v>
      </c>
      <c r="F2509" s="70">
        <v>233.51</v>
      </c>
      <c r="G2509" s="77">
        <v>50100</v>
      </c>
      <c r="H2509" s="77">
        <v>232.8</v>
      </c>
      <c r="I2509" s="77">
        <v>1</v>
      </c>
      <c r="J2509" s="77">
        <v>-176.44153742274099</v>
      </c>
      <c r="K2509" s="77">
        <v>0.24811898054095999</v>
      </c>
      <c r="L2509" s="77">
        <v>-177.07438009532501</v>
      </c>
      <c r="M2509" s="77">
        <v>0.24990202860656499</v>
      </c>
      <c r="N2509" s="77">
        <v>0.63284267258452198</v>
      </c>
      <c r="O2509" s="77">
        <v>-1.78304806560513E-3</v>
      </c>
      <c r="P2509" s="77">
        <v>0.63735739696626204</v>
      </c>
      <c r="Q2509" s="77">
        <v>0.63735739696626104</v>
      </c>
      <c r="R2509" s="77">
        <v>0</v>
      </c>
      <c r="S2509" s="77">
        <v>3.2376088781969999E-6</v>
      </c>
      <c r="T2509" s="77" t="s">
        <v>153</v>
      </c>
      <c r="U2509" s="105">
        <v>3.3591725798832101E-2</v>
      </c>
      <c r="V2509" s="105">
        <v>-5.1484858658037001E-2</v>
      </c>
      <c r="W2509" s="101">
        <v>8.5079135502790101E-2</v>
      </c>
    </row>
    <row r="2510" spans="2:23" x14ac:dyDescent="0.35">
      <c r="B2510" s="55" t="s">
        <v>114</v>
      </c>
      <c r="C2510" s="76" t="s">
        <v>137</v>
      </c>
      <c r="D2510" s="55" t="s">
        <v>80</v>
      </c>
      <c r="E2510" s="55" t="s">
        <v>118</v>
      </c>
      <c r="F2510" s="70">
        <v>233.51</v>
      </c>
      <c r="G2510" s="77">
        <v>50900</v>
      </c>
      <c r="H2510" s="77">
        <v>236.54</v>
      </c>
      <c r="I2510" s="77">
        <v>1</v>
      </c>
      <c r="J2510" s="77">
        <v>90.743826658227903</v>
      </c>
      <c r="K2510" s="77">
        <v>0.58052816639878502</v>
      </c>
      <c r="L2510" s="77">
        <v>90.606314956020896</v>
      </c>
      <c r="M2510" s="77">
        <v>0.57877005384863101</v>
      </c>
      <c r="N2510" s="77">
        <v>0.137511702207016</v>
      </c>
      <c r="O2510" s="77">
        <v>1.7581125501544899E-3</v>
      </c>
      <c r="P2510" s="77">
        <v>0.13836916859206999</v>
      </c>
      <c r="Q2510" s="77">
        <v>0.13836916859206999</v>
      </c>
      <c r="R2510" s="77">
        <v>0</v>
      </c>
      <c r="S2510" s="77">
        <v>1.3497948905890001E-6</v>
      </c>
      <c r="T2510" s="77" t="s">
        <v>153</v>
      </c>
      <c r="U2510" s="105">
        <v>-3.4600555871987398E-3</v>
      </c>
      <c r="V2510" s="105">
        <v>-5.3031057089085896E-3</v>
      </c>
      <c r="W2510" s="101">
        <v>1.84310538609928E-3</v>
      </c>
    </row>
    <row r="2511" spans="2:23" x14ac:dyDescent="0.35">
      <c r="B2511" s="55" t="s">
        <v>114</v>
      </c>
      <c r="C2511" s="76" t="s">
        <v>137</v>
      </c>
      <c r="D2511" s="55" t="s">
        <v>80</v>
      </c>
      <c r="E2511" s="55" t="s">
        <v>155</v>
      </c>
      <c r="F2511" s="70">
        <v>233.51</v>
      </c>
      <c r="G2511" s="77">
        <v>50454</v>
      </c>
      <c r="H2511" s="77">
        <v>233.51</v>
      </c>
      <c r="I2511" s="77">
        <v>1</v>
      </c>
      <c r="J2511" s="77">
        <v>-5.4209630000000001E-12</v>
      </c>
      <c r="K2511" s="77">
        <v>0</v>
      </c>
      <c r="L2511" s="77">
        <v>-1.9714760000000001E-12</v>
      </c>
      <c r="M2511" s="77">
        <v>0</v>
      </c>
      <c r="N2511" s="77">
        <v>-3.449487E-12</v>
      </c>
      <c r="O2511" s="77">
        <v>0</v>
      </c>
      <c r="P2511" s="77">
        <v>-2.2395480000000001E-12</v>
      </c>
      <c r="Q2511" s="77">
        <v>-2.239547E-12</v>
      </c>
      <c r="R2511" s="77">
        <v>0</v>
      </c>
      <c r="S2511" s="77">
        <v>0</v>
      </c>
      <c r="T2511" s="77" t="s">
        <v>154</v>
      </c>
      <c r="U2511" s="105">
        <v>0</v>
      </c>
      <c r="V2511" s="105">
        <v>0</v>
      </c>
      <c r="W2511" s="101">
        <v>0</v>
      </c>
    </row>
    <row r="2512" spans="2:23" x14ac:dyDescent="0.35">
      <c r="B2512" s="55" t="s">
        <v>114</v>
      </c>
      <c r="C2512" s="76" t="s">
        <v>137</v>
      </c>
      <c r="D2512" s="55" t="s">
        <v>80</v>
      </c>
      <c r="E2512" s="55" t="s">
        <v>155</v>
      </c>
      <c r="F2512" s="70">
        <v>233.51</v>
      </c>
      <c r="G2512" s="77">
        <v>50604</v>
      </c>
      <c r="H2512" s="77">
        <v>233.51</v>
      </c>
      <c r="I2512" s="77">
        <v>1</v>
      </c>
      <c r="J2512" s="77">
        <v>-4.4230060000000003E-12</v>
      </c>
      <c r="K2512" s="77">
        <v>0</v>
      </c>
      <c r="L2512" s="77">
        <v>-3.1162199999999998E-12</v>
      </c>
      <c r="M2512" s="77">
        <v>0</v>
      </c>
      <c r="N2512" s="77">
        <v>-1.306786E-12</v>
      </c>
      <c r="O2512" s="77">
        <v>0</v>
      </c>
      <c r="P2512" s="77">
        <v>-8.2970799999999996E-13</v>
      </c>
      <c r="Q2512" s="77">
        <v>-8.2970900000000003E-13</v>
      </c>
      <c r="R2512" s="77">
        <v>0</v>
      </c>
      <c r="S2512" s="77">
        <v>0</v>
      </c>
      <c r="T2512" s="77" t="s">
        <v>154</v>
      </c>
      <c r="U2512" s="105">
        <v>0</v>
      </c>
      <c r="V2512" s="105">
        <v>0</v>
      </c>
      <c r="W2512" s="101">
        <v>0</v>
      </c>
    </row>
    <row r="2513" spans="2:23" x14ac:dyDescent="0.35">
      <c r="B2513" s="55" t="s">
        <v>114</v>
      </c>
      <c r="C2513" s="76" t="s">
        <v>137</v>
      </c>
      <c r="D2513" s="55" t="s">
        <v>80</v>
      </c>
      <c r="E2513" s="55" t="s">
        <v>156</v>
      </c>
      <c r="F2513" s="70">
        <v>232.8</v>
      </c>
      <c r="G2513" s="77">
        <v>50103</v>
      </c>
      <c r="H2513" s="77">
        <v>232.73</v>
      </c>
      <c r="I2513" s="77">
        <v>1</v>
      </c>
      <c r="J2513" s="77">
        <v>-28.120921681736899</v>
      </c>
      <c r="K2513" s="77">
        <v>3.9539311811518998E-3</v>
      </c>
      <c r="L2513" s="77">
        <v>-28.1209224615891</v>
      </c>
      <c r="M2513" s="77">
        <v>3.9539314004535401E-3</v>
      </c>
      <c r="N2513" s="77">
        <v>7.7985221613699999E-7</v>
      </c>
      <c r="O2513" s="77">
        <v>-2.1930163400000001E-10</v>
      </c>
      <c r="P2513" s="77">
        <v>-3.256278E-12</v>
      </c>
      <c r="Q2513" s="77">
        <v>-3.2562790000000002E-12</v>
      </c>
      <c r="R2513" s="77">
        <v>0</v>
      </c>
      <c r="S2513" s="77">
        <v>0</v>
      </c>
      <c r="T2513" s="77" t="s">
        <v>154</v>
      </c>
      <c r="U2513" s="105">
        <v>3.5439103530000002E-9</v>
      </c>
      <c r="V2513" s="105">
        <v>0</v>
      </c>
      <c r="W2513" s="101">
        <v>3.54401661817E-9</v>
      </c>
    </row>
    <row r="2514" spans="2:23" x14ac:dyDescent="0.35">
      <c r="B2514" s="55" t="s">
        <v>114</v>
      </c>
      <c r="C2514" s="76" t="s">
        <v>137</v>
      </c>
      <c r="D2514" s="55" t="s">
        <v>80</v>
      </c>
      <c r="E2514" s="55" t="s">
        <v>156</v>
      </c>
      <c r="F2514" s="70">
        <v>232.8</v>
      </c>
      <c r="G2514" s="77">
        <v>50200</v>
      </c>
      <c r="H2514" s="77">
        <v>232.61</v>
      </c>
      <c r="I2514" s="77">
        <v>1</v>
      </c>
      <c r="J2514" s="77">
        <v>-16.448686387778601</v>
      </c>
      <c r="K2514" s="77">
        <v>4.0556836654135498E-3</v>
      </c>
      <c r="L2514" s="77">
        <v>-17.082575450713598</v>
      </c>
      <c r="M2514" s="77">
        <v>4.3742976165995701E-3</v>
      </c>
      <c r="N2514" s="77">
        <v>0.63388906293504699</v>
      </c>
      <c r="O2514" s="77">
        <v>-3.1861395118601502E-4</v>
      </c>
      <c r="P2514" s="77">
        <v>0.63735739697107197</v>
      </c>
      <c r="Q2514" s="77">
        <v>0.63735739697107197</v>
      </c>
      <c r="R2514" s="77">
        <v>0</v>
      </c>
      <c r="S2514" s="77">
        <v>6.0893045275909998E-6</v>
      </c>
      <c r="T2514" s="77" t="s">
        <v>153</v>
      </c>
      <c r="U2514" s="105">
        <v>4.6295862446915997E-2</v>
      </c>
      <c r="V2514" s="105">
        <v>-7.0956042830471799E-2</v>
      </c>
      <c r="W2514" s="101">
        <v>0.11725542110958199</v>
      </c>
    </row>
    <row r="2515" spans="2:23" x14ac:dyDescent="0.35">
      <c r="B2515" s="55" t="s">
        <v>114</v>
      </c>
      <c r="C2515" s="76" t="s">
        <v>137</v>
      </c>
      <c r="D2515" s="55" t="s">
        <v>80</v>
      </c>
      <c r="E2515" s="55" t="s">
        <v>157</v>
      </c>
      <c r="F2515" s="70">
        <v>232.77</v>
      </c>
      <c r="G2515" s="77">
        <v>50800</v>
      </c>
      <c r="H2515" s="77">
        <v>235.34</v>
      </c>
      <c r="I2515" s="77">
        <v>1</v>
      </c>
      <c r="J2515" s="77">
        <v>83.796638170296106</v>
      </c>
      <c r="K2515" s="77">
        <v>0.35643045462434497</v>
      </c>
      <c r="L2515" s="77">
        <v>83.846172922030902</v>
      </c>
      <c r="M2515" s="77">
        <v>0.35685197302594601</v>
      </c>
      <c r="N2515" s="77">
        <v>-4.9534751734858801E-2</v>
      </c>
      <c r="O2515" s="77">
        <v>-4.2151840160061101E-4</v>
      </c>
      <c r="P2515" s="77">
        <v>-4.9571046317221701E-2</v>
      </c>
      <c r="Q2515" s="77">
        <v>-4.9571046317221597E-2</v>
      </c>
      <c r="R2515" s="77">
        <v>0</v>
      </c>
      <c r="S2515" s="77">
        <v>1.2473197101E-7</v>
      </c>
      <c r="T2515" s="77" t="s">
        <v>153</v>
      </c>
      <c r="U2515" s="105">
        <v>2.8645822471955601E-2</v>
      </c>
      <c r="V2515" s="105">
        <v>0</v>
      </c>
      <c r="W2515" s="101">
        <v>2.8646681425203799E-2</v>
      </c>
    </row>
    <row r="2516" spans="2:23" x14ac:dyDescent="0.35">
      <c r="B2516" s="55" t="s">
        <v>114</v>
      </c>
      <c r="C2516" s="76" t="s">
        <v>137</v>
      </c>
      <c r="D2516" s="55" t="s">
        <v>80</v>
      </c>
      <c r="E2516" s="55" t="s">
        <v>158</v>
      </c>
      <c r="F2516" s="70">
        <v>232.61</v>
      </c>
      <c r="G2516" s="77">
        <v>50150</v>
      </c>
      <c r="H2516" s="77">
        <v>232.77</v>
      </c>
      <c r="I2516" s="77">
        <v>1</v>
      </c>
      <c r="J2516" s="77">
        <v>44.520028401539399</v>
      </c>
      <c r="K2516" s="77">
        <v>1.0346211888721601E-2</v>
      </c>
      <c r="L2516" s="77">
        <v>44.569784387563402</v>
      </c>
      <c r="M2516" s="77">
        <v>1.0369350851447299E-2</v>
      </c>
      <c r="N2516" s="77">
        <v>-4.9755986023991602E-2</v>
      </c>
      <c r="O2516" s="77">
        <v>-2.3138962725675998E-5</v>
      </c>
      <c r="P2516" s="77">
        <v>-4.9571046316796097E-2</v>
      </c>
      <c r="Q2516" s="77">
        <v>-4.9571046316796E-2</v>
      </c>
      <c r="R2516" s="77">
        <v>0</v>
      </c>
      <c r="S2516" s="77">
        <v>1.2827046663999999E-8</v>
      </c>
      <c r="T2516" s="77" t="s">
        <v>153</v>
      </c>
      <c r="U2516" s="105">
        <v>2.5767525272009299E-3</v>
      </c>
      <c r="V2516" s="105">
        <v>0</v>
      </c>
      <c r="W2516" s="101">
        <v>2.5768297918685899E-3</v>
      </c>
    </row>
    <row r="2517" spans="2:23" x14ac:dyDescent="0.35">
      <c r="B2517" s="55" t="s">
        <v>114</v>
      </c>
      <c r="C2517" s="76" t="s">
        <v>137</v>
      </c>
      <c r="D2517" s="55" t="s">
        <v>80</v>
      </c>
      <c r="E2517" s="55" t="s">
        <v>158</v>
      </c>
      <c r="F2517" s="70">
        <v>232.61</v>
      </c>
      <c r="G2517" s="77">
        <v>50250</v>
      </c>
      <c r="H2517" s="77">
        <v>230.45</v>
      </c>
      <c r="I2517" s="77">
        <v>1</v>
      </c>
      <c r="J2517" s="77">
        <v>-88.532108671340794</v>
      </c>
      <c r="K2517" s="77">
        <v>0.38695881470225402</v>
      </c>
      <c r="L2517" s="77">
        <v>-89.343404623667595</v>
      </c>
      <c r="M2517" s="77">
        <v>0.39408338379907798</v>
      </c>
      <c r="N2517" s="77">
        <v>0.81129595232685103</v>
      </c>
      <c r="O2517" s="77">
        <v>-7.1245690968238899E-3</v>
      </c>
      <c r="P2517" s="77">
        <v>0.81013090312736402</v>
      </c>
      <c r="Q2517" s="77">
        <v>0.81013090312736302</v>
      </c>
      <c r="R2517" s="77">
        <v>0</v>
      </c>
      <c r="S2517" s="77">
        <v>3.2402127399571001E-5</v>
      </c>
      <c r="T2517" s="77" t="s">
        <v>153</v>
      </c>
      <c r="U2517" s="105">
        <v>0.10284777403838299</v>
      </c>
      <c r="V2517" s="105">
        <v>-0.15763117207404601</v>
      </c>
      <c r="W2517" s="101">
        <v>0.26048675664874998</v>
      </c>
    </row>
    <row r="2518" spans="2:23" x14ac:dyDescent="0.35">
      <c r="B2518" s="55" t="s">
        <v>114</v>
      </c>
      <c r="C2518" s="76" t="s">
        <v>137</v>
      </c>
      <c r="D2518" s="55" t="s">
        <v>80</v>
      </c>
      <c r="E2518" s="55" t="s">
        <v>158</v>
      </c>
      <c r="F2518" s="70">
        <v>232.61</v>
      </c>
      <c r="G2518" s="77">
        <v>50900</v>
      </c>
      <c r="H2518" s="77">
        <v>236.54</v>
      </c>
      <c r="I2518" s="77">
        <v>1</v>
      </c>
      <c r="J2518" s="77">
        <v>98.350916095228996</v>
      </c>
      <c r="K2518" s="77">
        <v>0.92376220754160998</v>
      </c>
      <c r="L2518" s="77">
        <v>98.440750351958897</v>
      </c>
      <c r="M2518" s="77">
        <v>0.92545051700131398</v>
      </c>
      <c r="N2518" s="77">
        <v>-8.9834256729826006E-2</v>
      </c>
      <c r="O2518" s="77">
        <v>-1.68830945970408E-3</v>
      </c>
      <c r="P2518" s="77">
        <v>-9.0386045858037195E-2</v>
      </c>
      <c r="Q2518" s="77">
        <v>-9.0386045858037098E-2</v>
      </c>
      <c r="R2518" s="77">
        <v>0</v>
      </c>
      <c r="S2518" s="77">
        <v>7.8020036079900003E-7</v>
      </c>
      <c r="T2518" s="77" t="s">
        <v>154</v>
      </c>
      <c r="U2518" s="105">
        <v>-4.2986562561870001E-2</v>
      </c>
      <c r="V2518" s="105">
        <v>0</v>
      </c>
      <c r="W2518" s="101">
        <v>-4.2985273597394298E-2</v>
      </c>
    </row>
    <row r="2519" spans="2:23" x14ac:dyDescent="0.35">
      <c r="B2519" s="55" t="s">
        <v>114</v>
      </c>
      <c r="C2519" s="76" t="s">
        <v>137</v>
      </c>
      <c r="D2519" s="55" t="s">
        <v>80</v>
      </c>
      <c r="E2519" s="55" t="s">
        <v>158</v>
      </c>
      <c r="F2519" s="70">
        <v>232.61</v>
      </c>
      <c r="G2519" s="77">
        <v>53050</v>
      </c>
      <c r="H2519" s="77">
        <v>239.58</v>
      </c>
      <c r="I2519" s="77">
        <v>1</v>
      </c>
      <c r="J2519" s="77">
        <v>84.211567492182098</v>
      </c>
      <c r="K2519" s="77">
        <v>1.42328173156771</v>
      </c>
      <c r="L2519" s="77">
        <v>84.244258787222805</v>
      </c>
      <c r="M2519" s="77">
        <v>1.4243869943187399</v>
      </c>
      <c r="N2519" s="77">
        <v>-3.2691295040720998E-2</v>
      </c>
      <c r="O2519" s="77">
        <v>-1.1052627510286001E-3</v>
      </c>
      <c r="P2519" s="77">
        <v>-3.2816413981831098E-2</v>
      </c>
      <c r="Q2519" s="77">
        <v>-3.2816413981831001E-2</v>
      </c>
      <c r="R2519" s="77">
        <v>0</v>
      </c>
      <c r="S2519" s="77">
        <v>2.1613724724400001E-7</v>
      </c>
      <c r="T2519" s="77" t="s">
        <v>154</v>
      </c>
      <c r="U2519" s="105">
        <v>-3.3088682770272701E-2</v>
      </c>
      <c r="V2519" s="105">
        <v>0</v>
      </c>
      <c r="W2519" s="101">
        <v>-3.3087690596577103E-2</v>
      </c>
    </row>
    <row r="2520" spans="2:23" x14ac:dyDescent="0.35">
      <c r="B2520" s="55" t="s">
        <v>114</v>
      </c>
      <c r="C2520" s="76" t="s">
        <v>137</v>
      </c>
      <c r="D2520" s="55" t="s">
        <v>80</v>
      </c>
      <c r="E2520" s="55" t="s">
        <v>159</v>
      </c>
      <c r="F2520" s="70">
        <v>230.45</v>
      </c>
      <c r="G2520" s="77">
        <v>50300</v>
      </c>
      <c r="H2520" s="77">
        <v>230.26</v>
      </c>
      <c r="I2520" s="77">
        <v>1</v>
      </c>
      <c r="J2520" s="77">
        <v>-24.638811087460802</v>
      </c>
      <c r="K2520" s="77">
        <v>8.4382870640698007E-3</v>
      </c>
      <c r="L2520" s="77">
        <v>-25.4539508822097</v>
      </c>
      <c r="M2520" s="77">
        <v>9.0058602556438092E-3</v>
      </c>
      <c r="N2520" s="77">
        <v>0.81513979474884801</v>
      </c>
      <c r="O2520" s="77">
        <v>-5.6757319157400496E-4</v>
      </c>
      <c r="P2520" s="77">
        <v>0.810130903127667</v>
      </c>
      <c r="Q2520" s="77">
        <v>0.810130903127666</v>
      </c>
      <c r="R2520" s="77">
        <v>0</v>
      </c>
      <c r="S2520" s="77">
        <v>9.1227379148140004E-6</v>
      </c>
      <c r="T2520" s="77" t="s">
        <v>153</v>
      </c>
      <c r="U2520" s="105">
        <v>2.4133238457249202E-2</v>
      </c>
      <c r="V2520" s="105">
        <v>-3.6988167216326202E-2</v>
      </c>
      <c r="W2520" s="101">
        <v>6.11232384165519E-2</v>
      </c>
    </row>
    <row r="2521" spans="2:23" x14ac:dyDescent="0.35">
      <c r="B2521" s="55" t="s">
        <v>114</v>
      </c>
      <c r="C2521" s="76" t="s">
        <v>137</v>
      </c>
      <c r="D2521" s="55" t="s">
        <v>80</v>
      </c>
      <c r="E2521" s="55" t="s">
        <v>160</v>
      </c>
      <c r="F2521" s="70">
        <v>230.26</v>
      </c>
      <c r="G2521" s="77">
        <v>51150</v>
      </c>
      <c r="H2521" s="77">
        <v>230.43</v>
      </c>
      <c r="I2521" s="77">
        <v>1</v>
      </c>
      <c r="J2521" s="77">
        <v>18.242208977941299</v>
      </c>
      <c r="K2521" s="77">
        <v>9.5174561880936401E-3</v>
      </c>
      <c r="L2521" s="77">
        <v>17.4272022986775</v>
      </c>
      <c r="M2521" s="77">
        <v>8.6860310668282394E-3</v>
      </c>
      <c r="N2521" s="77">
        <v>0.81500667926383796</v>
      </c>
      <c r="O2521" s="77">
        <v>8.3142512126540104E-4</v>
      </c>
      <c r="P2521" s="77">
        <v>0.81013090312811398</v>
      </c>
      <c r="Q2521" s="77">
        <v>0.81013090312811298</v>
      </c>
      <c r="R2521" s="77">
        <v>0</v>
      </c>
      <c r="S2521" s="77">
        <v>1.8770525493811E-5</v>
      </c>
      <c r="T2521" s="77" t="s">
        <v>153</v>
      </c>
      <c r="U2521" s="105">
        <v>5.2963484083013199E-2</v>
      </c>
      <c r="V2521" s="105">
        <v>-8.1175272398357506E-2</v>
      </c>
      <c r="W2521" s="101">
        <v>0.13414277867066901</v>
      </c>
    </row>
    <row r="2522" spans="2:23" x14ac:dyDescent="0.35">
      <c r="B2522" s="55" t="s">
        <v>114</v>
      </c>
      <c r="C2522" s="76" t="s">
        <v>137</v>
      </c>
      <c r="D2522" s="55" t="s">
        <v>80</v>
      </c>
      <c r="E2522" s="55" t="s">
        <v>161</v>
      </c>
      <c r="F2522" s="70">
        <v>236.97</v>
      </c>
      <c r="G2522" s="77">
        <v>50354</v>
      </c>
      <c r="H2522" s="77">
        <v>236.97</v>
      </c>
      <c r="I2522" s="77">
        <v>1</v>
      </c>
      <c r="J2522" s="77">
        <v>-1.605478E-12</v>
      </c>
      <c r="K2522" s="77">
        <v>0</v>
      </c>
      <c r="L2522" s="77">
        <v>-6.1816900000000001E-13</v>
      </c>
      <c r="M2522" s="77">
        <v>0</v>
      </c>
      <c r="N2522" s="77">
        <v>-9.8730899999999999E-13</v>
      </c>
      <c r="O2522" s="77">
        <v>0</v>
      </c>
      <c r="P2522" s="77">
        <v>-5.7992799999999999E-13</v>
      </c>
      <c r="Q2522" s="77">
        <v>-5.7992799999999999E-13</v>
      </c>
      <c r="R2522" s="77">
        <v>0</v>
      </c>
      <c r="S2522" s="77">
        <v>0</v>
      </c>
      <c r="T2522" s="77" t="s">
        <v>154</v>
      </c>
      <c r="U2522" s="105">
        <v>0</v>
      </c>
      <c r="V2522" s="105">
        <v>0</v>
      </c>
      <c r="W2522" s="101">
        <v>0</v>
      </c>
    </row>
    <row r="2523" spans="2:23" x14ac:dyDescent="0.35">
      <c r="B2523" s="55" t="s">
        <v>114</v>
      </c>
      <c r="C2523" s="76" t="s">
        <v>137</v>
      </c>
      <c r="D2523" s="55" t="s">
        <v>80</v>
      </c>
      <c r="E2523" s="55" t="s">
        <v>161</v>
      </c>
      <c r="F2523" s="70">
        <v>236.97</v>
      </c>
      <c r="G2523" s="77">
        <v>50900</v>
      </c>
      <c r="H2523" s="77">
        <v>236.54</v>
      </c>
      <c r="I2523" s="77">
        <v>1</v>
      </c>
      <c r="J2523" s="77">
        <v>-117.530356988725</v>
      </c>
      <c r="K2523" s="77">
        <v>0.10912574002978701</v>
      </c>
      <c r="L2523" s="77">
        <v>-117.49780436129799</v>
      </c>
      <c r="M2523" s="77">
        <v>0.109065298834835</v>
      </c>
      <c r="N2523" s="77">
        <v>-3.2552627426496401E-2</v>
      </c>
      <c r="O2523" s="77">
        <v>6.0441194952177001E-5</v>
      </c>
      <c r="P2523" s="77">
        <v>-3.2863085903434203E-2</v>
      </c>
      <c r="Q2523" s="77">
        <v>-3.2863085903434099E-2</v>
      </c>
      <c r="R2523" s="77">
        <v>0</v>
      </c>
      <c r="S2523" s="77">
        <v>8.5318610790000005E-9</v>
      </c>
      <c r="T2523" s="77" t="s">
        <v>153</v>
      </c>
      <c r="U2523" s="105">
        <v>3.1212531750903801E-4</v>
      </c>
      <c r="V2523" s="105">
        <v>0</v>
      </c>
      <c r="W2523" s="101">
        <v>3.1213467667670001E-4</v>
      </c>
    </row>
    <row r="2524" spans="2:23" x14ac:dyDescent="0.35">
      <c r="B2524" s="55" t="s">
        <v>114</v>
      </c>
      <c r="C2524" s="76" t="s">
        <v>137</v>
      </c>
      <c r="D2524" s="55" t="s">
        <v>80</v>
      </c>
      <c r="E2524" s="55" t="s">
        <v>161</v>
      </c>
      <c r="F2524" s="70">
        <v>236.97</v>
      </c>
      <c r="G2524" s="77">
        <v>53200</v>
      </c>
      <c r="H2524" s="77">
        <v>238.44</v>
      </c>
      <c r="I2524" s="77">
        <v>1</v>
      </c>
      <c r="J2524" s="77">
        <v>66.478864656082607</v>
      </c>
      <c r="K2524" s="77">
        <v>0.213458925239953</v>
      </c>
      <c r="L2524" s="77">
        <v>66.446446316865902</v>
      </c>
      <c r="M2524" s="77">
        <v>0.213250790019169</v>
      </c>
      <c r="N2524" s="77">
        <v>3.2418339216733198E-2</v>
      </c>
      <c r="O2524" s="77">
        <v>2.0813522078381099E-4</v>
      </c>
      <c r="P2524" s="77">
        <v>3.2863085902620201E-2</v>
      </c>
      <c r="Q2524" s="77">
        <v>3.2863085902620097E-2</v>
      </c>
      <c r="R2524" s="77">
        <v>0</v>
      </c>
      <c r="S2524" s="77">
        <v>5.2163150646999999E-8</v>
      </c>
      <c r="T2524" s="77" t="s">
        <v>153</v>
      </c>
      <c r="U2524" s="105">
        <v>1.81982400781808E-3</v>
      </c>
      <c r="V2524" s="105">
        <v>0</v>
      </c>
      <c r="W2524" s="101">
        <v>1.8198785757657899E-3</v>
      </c>
    </row>
    <row r="2525" spans="2:23" x14ac:dyDescent="0.35">
      <c r="B2525" s="55" t="s">
        <v>114</v>
      </c>
      <c r="C2525" s="76" t="s">
        <v>137</v>
      </c>
      <c r="D2525" s="55" t="s">
        <v>80</v>
      </c>
      <c r="E2525" s="55" t="s">
        <v>162</v>
      </c>
      <c r="F2525" s="70">
        <v>236.97</v>
      </c>
      <c r="G2525" s="77">
        <v>50404</v>
      </c>
      <c r="H2525" s="77">
        <v>236.97</v>
      </c>
      <c r="I2525" s="77">
        <v>1</v>
      </c>
      <c r="J2525" s="77">
        <v>-1.803795E-12</v>
      </c>
      <c r="K2525" s="77">
        <v>0</v>
      </c>
      <c r="L2525" s="77">
        <v>-1.054641E-12</v>
      </c>
      <c r="M2525" s="77">
        <v>0</v>
      </c>
      <c r="N2525" s="77">
        <v>-7.4915399999999998E-13</v>
      </c>
      <c r="O2525" s="77">
        <v>0</v>
      </c>
      <c r="P2525" s="77">
        <v>-3.8823300000000002E-13</v>
      </c>
      <c r="Q2525" s="77">
        <v>-3.8823300000000002E-13</v>
      </c>
      <c r="R2525" s="77">
        <v>0</v>
      </c>
      <c r="S2525" s="77">
        <v>0</v>
      </c>
      <c r="T2525" s="77" t="s">
        <v>154</v>
      </c>
      <c r="U2525" s="105">
        <v>0</v>
      </c>
      <c r="V2525" s="105">
        <v>0</v>
      </c>
      <c r="W2525" s="101">
        <v>0</v>
      </c>
    </row>
    <row r="2526" spans="2:23" x14ac:dyDescent="0.35">
      <c r="B2526" s="55" t="s">
        <v>114</v>
      </c>
      <c r="C2526" s="76" t="s">
        <v>137</v>
      </c>
      <c r="D2526" s="55" t="s">
        <v>80</v>
      </c>
      <c r="E2526" s="55" t="s">
        <v>163</v>
      </c>
      <c r="F2526" s="70">
        <v>233.51</v>
      </c>
      <c r="G2526" s="77">
        <v>50499</v>
      </c>
      <c r="H2526" s="77">
        <v>233.51</v>
      </c>
      <c r="I2526" s="77">
        <v>1</v>
      </c>
      <c r="J2526" s="77">
        <v>3.5493909999999999E-12</v>
      </c>
      <c r="K2526" s="77">
        <v>0</v>
      </c>
      <c r="L2526" s="77">
        <v>1.0419060000000001E-12</v>
      </c>
      <c r="M2526" s="77">
        <v>0</v>
      </c>
      <c r="N2526" s="77">
        <v>2.5074850000000002E-12</v>
      </c>
      <c r="O2526" s="77">
        <v>0</v>
      </c>
      <c r="P2526" s="77">
        <v>1.492137E-12</v>
      </c>
      <c r="Q2526" s="77">
        <v>1.4921360000000001E-12</v>
      </c>
      <c r="R2526" s="77">
        <v>0</v>
      </c>
      <c r="S2526" s="77">
        <v>0</v>
      </c>
      <c r="T2526" s="77" t="s">
        <v>154</v>
      </c>
      <c r="U2526" s="105">
        <v>0</v>
      </c>
      <c r="V2526" s="105">
        <v>0</v>
      </c>
      <c r="W2526" s="101">
        <v>0</v>
      </c>
    </row>
    <row r="2527" spans="2:23" x14ac:dyDescent="0.35">
      <c r="B2527" s="55" t="s">
        <v>114</v>
      </c>
      <c r="C2527" s="76" t="s">
        <v>137</v>
      </c>
      <c r="D2527" s="55" t="s">
        <v>80</v>
      </c>
      <c r="E2527" s="55" t="s">
        <v>163</v>
      </c>
      <c r="F2527" s="70">
        <v>233.51</v>
      </c>
      <c r="G2527" s="77">
        <v>50554</v>
      </c>
      <c r="H2527" s="77">
        <v>233.51</v>
      </c>
      <c r="I2527" s="77">
        <v>1</v>
      </c>
      <c r="J2527" s="77">
        <v>3.4505299999999999E-13</v>
      </c>
      <c r="K2527" s="77">
        <v>0</v>
      </c>
      <c r="L2527" s="77">
        <v>7.3765000000000002E-14</v>
      </c>
      <c r="M2527" s="77">
        <v>0</v>
      </c>
      <c r="N2527" s="77">
        <v>2.71288E-13</v>
      </c>
      <c r="O2527" s="77">
        <v>0</v>
      </c>
      <c r="P2527" s="77">
        <v>1.9554699999999999E-13</v>
      </c>
      <c r="Q2527" s="77">
        <v>1.95546E-13</v>
      </c>
      <c r="R2527" s="77">
        <v>0</v>
      </c>
      <c r="S2527" s="77">
        <v>0</v>
      </c>
      <c r="T2527" s="77" t="s">
        <v>154</v>
      </c>
      <c r="U2527" s="105">
        <v>0</v>
      </c>
      <c r="V2527" s="105">
        <v>0</v>
      </c>
      <c r="W2527" s="101">
        <v>0</v>
      </c>
    </row>
    <row r="2528" spans="2:23" x14ac:dyDescent="0.35">
      <c r="B2528" s="55" t="s">
        <v>114</v>
      </c>
      <c r="C2528" s="76" t="s">
        <v>137</v>
      </c>
      <c r="D2528" s="55" t="s">
        <v>80</v>
      </c>
      <c r="E2528" s="55" t="s">
        <v>164</v>
      </c>
      <c r="F2528" s="70">
        <v>233.51</v>
      </c>
      <c r="G2528" s="77">
        <v>50604</v>
      </c>
      <c r="H2528" s="77">
        <v>233.51</v>
      </c>
      <c r="I2528" s="77">
        <v>1</v>
      </c>
      <c r="J2528" s="77">
        <v>2.9552250000000001E-12</v>
      </c>
      <c r="K2528" s="77">
        <v>0</v>
      </c>
      <c r="L2528" s="77">
        <v>2.5155870000000001E-12</v>
      </c>
      <c r="M2528" s="77">
        <v>0</v>
      </c>
      <c r="N2528" s="77">
        <v>4.3963799999999999E-13</v>
      </c>
      <c r="O2528" s="77">
        <v>0</v>
      </c>
      <c r="P2528" s="77">
        <v>3.2619500000000001E-13</v>
      </c>
      <c r="Q2528" s="77">
        <v>3.2619399999999998E-13</v>
      </c>
      <c r="R2528" s="77">
        <v>0</v>
      </c>
      <c r="S2528" s="77">
        <v>0</v>
      </c>
      <c r="T2528" s="77" t="s">
        <v>154</v>
      </c>
      <c r="U2528" s="105">
        <v>0</v>
      </c>
      <c r="V2528" s="105">
        <v>0</v>
      </c>
      <c r="W2528" s="101">
        <v>0</v>
      </c>
    </row>
    <row r="2529" spans="2:23" x14ac:dyDescent="0.35">
      <c r="B2529" s="55" t="s">
        <v>114</v>
      </c>
      <c r="C2529" s="76" t="s">
        <v>137</v>
      </c>
      <c r="D2529" s="55" t="s">
        <v>80</v>
      </c>
      <c r="E2529" s="55" t="s">
        <v>165</v>
      </c>
      <c r="F2529" s="70">
        <v>235.79</v>
      </c>
      <c r="G2529" s="77">
        <v>50750</v>
      </c>
      <c r="H2529" s="77">
        <v>236.73</v>
      </c>
      <c r="I2529" s="77">
        <v>1</v>
      </c>
      <c r="J2529" s="77">
        <v>77.081601379458505</v>
      </c>
      <c r="K2529" s="77">
        <v>0.14200360118220001</v>
      </c>
      <c r="L2529" s="77">
        <v>77.102106428773993</v>
      </c>
      <c r="M2529" s="77">
        <v>0.14207916209652</v>
      </c>
      <c r="N2529" s="77">
        <v>-2.0505049315477902E-2</v>
      </c>
      <c r="O2529" s="77">
        <v>-7.5560914320794994E-5</v>
      </c>
      <c r="P2529" s="77">
        <v>-2.0667956924555499E-2</v>
      </c>
      <c r="Q2529" s="77">
        <v>-2.0667956924555399E-2</v>
      </c>
      <c r="R2529" s="77">
        <v>0</v>
      </c>
      <c r="S2529" s="77">
        <v>1.0209230197999999E-8</v>
      </c>
      <c r="T2529" s="77" t="s">
        <v>153</v>
      </c>
      <c r="U2529" s="105">
        <v>1.4227247391181701E-3</v>
      </c>
      <c r="V2529" s="105">
        <v>0</v>
      </c>
      <c r="W2529" s="101">
        <v>1.4227673999297899E-3</v>
      </c>
    </row>
    <row r="2530" spans="2:23" x14ac:dyDescent="0.35">
      <c r="B2530" s="55" t="s">
        <v>114</v>
      </c>
      <c r="C2530" s="76" t="s">
        <v>137</v>
      </c>
      <c r="D2530" s="55" t="s">
        <v>80</v>
      </c>
      <c r="E2530" s="55" t="s">
        <v>165</v>
      </c>
      <c r="F2530" s="70">
        <v>235.79</v>
      </c>
      <c r="G2530" s="77">
        <v>50800</v>
      </c>
      <c r="H2530" s="77">
        <v>235.34</v>
      </c>
      <c r="I2530" s="77">
        <v>1</v>
      </c>
      <c r="J2530" s="77">
        <v>-45.300092290796698</v>
      </c>
      <c r="K2530" s="77">
        <v>3.8374239361072898E-2</v>
      </c>
      <c r="L2530" s="77">
        <v>-45.320651392319</v>
      </c>
      <c r="M2530" s="77">
        <v>3.8409078977070799E-2</v>
      </c>
      <c r="N2530" s="77">
        <v>2.0559101522266102E-2</v>
      </c>
      <c r="O2530" s="77">
        <v>-3.4839615997857997E-5</v>
      </c>
      <c r="P2530" s="77">
        <v>2.0667956924718602E-2</v>
      </c>
      <c r="Q2530" s="77">
        <v>2.0667956924718501E-2</v>
      </c>
      <c r="R2530" s="77">
        <v>0</v>
      </c>
      <c r="S2530" s="77">
        <v>7.9879750919999993E-9</v>
      </c>
      <c r="T2530" s="77" t="s">
        <v>153</v>
      </c>
      <c r="U2530" s="105">
        <v>1.0446015424841501E-3</v>
      </c>
      <c r="V2530" s="105">
        <v>0</v>
      </c>
      <c r="W2530" s="101">
        <v>1.04463286516267E-3</v>
      </c>
    </row>
    <row r="2531" spans="2:23" x14ac:dyDescent="0.35">
      <c r="B2531" s="55" t="s">
        <v>114</v>
      </c>
      <c r="C2531" s="76" t="s">
        <v>137</v>
      </c>
      <c r="D2531" s="55" t="s">
        <v>80</v>
      </c>
      <c r="E2531" s="55" t="s">
        <v>166</v>
      </c>
      <c r="F2531" s="70">
        <v>237</v>
      </c>
      <c r="G2531" s="77">
        <v>50750</v>
      </c>
      <c r="H2531" s="77">
        <v>236.73</v>
      </c>
      <c r="I2531" s="77">
        <v>1</v>
      </c>
      <c r="J2531" s="77">
        <v>-69.326535705478193</v>
      </c>
      <c r="K2531" s="77">
        <v>3.6526881002214399E-2</v>
      </c>
      <c r="L2531" s="77">
        <v>-69.346992444071802</v>
      </c>
      <c r="M2531" s="77">
        <v>3.654844074389E-2</v>
      </c>
      <c r="N2531" s="77">
        <v>2.04567385936105E-2</v>
      </c>
      <c r="O2531" s="77">
        <v>-2.1559741675590001E-5</v>
      </c>
      <c r="P2531" s="77">
        <v>2.0667956923358301E-2</v>
      </c>
      <c r="Q2531" s="77">
        <v>2.06679569233582E-2</v>
      </c>
      <c r="R2531" s="77">
        <v>0</v>
      </c>
      <c r="S2531" s="77">
        <v>3.2464497700000001E-9</v>
      </c>
      <c r="T2531" s="77" t="s">
        <v>154</v>
      </c>
      <c r="U2531" s="105">
        <v>4.1657120828640897E-4</v>
      </c>
      <c r="V2531" s="105">
        <v>0</v>
      </c>
      <c r="W2531" s="101">
        <v>4.1658369929422798E-4</v>
      </c>
    </row>
    <row r="2532" spans="2:23" x14ac:dyDescent="0.35">
      <c r="B2532" s="55" t="s">
        <v>114</v>
      </c>
      <c r="C2532" s="76" t="s">
        <v>137</v>
      </c>
      <c r="D2532" s="55" t="s">
        <v>80</v>
      </c>
      <c r="E2532" s="55" t="s">
        <v>166</v>
      </c>
      <c r="F2532" s="70">
        <v>237</v>
      </c>
      <c r="G2532" s="77">
        <v>50950</v>
      </c>
      <c r="H2532" s="77">
        <v>237.38</v>
      </c>
      <c r="I2532" s="77">
        <v>1</v>
      </c>
      <c r="J2532" s="77">
        <v>86.9349173569897</v>
      </c>
      <c r="K2532" s="77">
        <v>6.6507582731626297E-2</v>
      </c>
      <c r="L2532" s="77">
        <v>86.955348327480806</v>
      </c>
      <c r="M2532" s="77">
        <v>6.6538846904230897E-2</v>
      </c>
      <c r="N2532" s="77">
        <v>-2.0430970491092101E-2</v>
      </c>
      <c r="O2532" s="77">
        <v>-3.1264172604614003E-5</v>
      </c>
      <c r="P2532" s="77">
        <v>-2.0667956922471999E-2</v>
      </c>
      <c r="Q2532" s="77">
        <v>-2.0667956922471899E-2</v>
      </c>
      <c r="R2532" s="77">
        <v>0</v>
      </c>
      <c r="S2532" s="77">
        <v>3.7590471010000002E-9</v>
      </c>
      <c r="T2532" s="77" t="s">
        <v>153</v>
      </c>
      <c r="U2532" s="105">
        <v>3.4821968652645898E-4</v>
      </c>
      <c r="V2532" s="105">
        <v>0</v>
      </c>
      <c r="W2532" s="101">
        <v>3.4823012799418501E-4</v>
      </c>
    </row>
    <row r="2533" spans="2:23" x14ac:dyDescent="0.35">
      <c r="B2533" s="55" t="s">
        <v>114</v>
      </c>
      <c r="C2533" s="76" t="s">
        <v>137</v>
      </c>
      <c r="D2533" s="55" t="s">
        <v>80</v>
      </c>
      <c r="E2533" s="55" t="s">
        <v>167</v>
      </c>
      <c r="F2533" s="70">
        <v>235.34</v>
      </c>
      <c r="G2533" s="77">
        <v>51300</v>
      </c>
      <c r="H2533" s="77">
        <v>235.99</v>
      </c>
      <c r="I2533" s="77">
        <v>1</v>
      </c>
      <c r="J2533" s="77">
        <v>72.901757232745396</v>
      </c>
      <c r="K2533" s="77">
        <v>8.1367539638695002E-2</v>
      </c>
      <c r="L2533" s="77">
        <v>72.930474104778796</v>
      </c>
      <c r="M2533" s="77">
        <v>8.1431655553692903E-2</v>
      </c>
      <c r="N2533" s="77">
        <v>-2.8716872033396301E-2</v>
      </c>
      <c r="O2533" s="77">
        <v>-6.4115914997923002E-5</v>
      </c>
      <c r="P2533" s="77">
        <v>-2.89030893940143E-2</v>
      </c>
      <c r="Q2533" s="77">
        <v>-2.89030893940143E-2</v>
      </c>
      <c r="R2533" s="77">
        <v>0</v>
      </c>
      <c r="S2533" s="77">
        <v>1.2789799106E-8</v>
      </c>
      <c r="T2533" s="77" t="s">
        <v>153</v>
      </c>
      <c r="U2533" s="105">
        <v>3.5560897137222802E-3</v>
      </c>
      <c r="V2533" s="105">
        <v>0</v>
      </c>
      <c r="W2533" s="101">
        <v>3.5561963440979101E-3</v>
      </c>
    </row>
    <row r="2534" spans="2:23" x14ac:dyDescent="0.35">
      <c r="B2534" s="55" t="s">
        <v>114</v>
      </c>
      <c r="C2534" s="76" t="s">
        <v>137</v>
      </c>
      <c r="D2534" s="55" t="s">
        <v>80</v>
      </c>
      <c r="E2534" s="55" t="s">
        <v>168</v>
      </c>
      <c r="F2534" s="70">
        <v>236.54</v>
      </c>
      <c r="G2534" s="77">
        <v>54750</v>
      </c>
      <c r="H2534" s="77">
        <v>239.78</v>
      </c>
      <c r="I2534" s="77">
        <v>1</v>
      </c>
      <c r="J2534" s="77">
        <v>71.509911657916007</v>
      </c>
      <c r="K2534" s="77">
        <v>0.54353171488917595</v>
      </c>
      <c r="L2534" s="77">
        <v>71.494965662420995</v>
      </c>
      <c r="M2534" s="77">
        <v>0.54330453593087102</v>
      </c>
      <c r="N2534" s="77">
        <v>1.49459954949527E-2</v>
      </c>
      <c r="O2534" s="77">
        <v>2.27178958304899E-4</v>
      </c>
      <c r="P2534" s="77">
        <v>1.5120036833118499E-2</v>
      </c>
      <c r="Q2534" s="77">
        <v>1.5120036833118401E-2</v>
      </c>
      <c r="R2534" s="77">
        <v>0</v>
      </c>
      <c r="S2534" s="77">
        <v>2.4299542966000001E-8</v>
      </c>
      <c r="T2534" s="77" t="s">
        <v>154</v>
      </c>
      <c r="U2534" s="105">
        <v>5.6799153062478602E-3</v>
      </c>
      <c r="V2534" s="105">
        <v>0</v>
      </c>
      <c r="W2534" s="101">
        <v>5.6800856201464E-3</v>
      </c>
    </row>
    <row r="2535" spans="2:23" x14ac:dyDescent="0.35">
      <c r="B2535" s="55" t="s">
        <v>114</v>
      </c>
      <c r="C2535" s="76" t="s">
        <v>137</v>
      </c>
      <c r="D2535" s="55" t="s">
        <v>80</v>
      </c>
      <c r="E2535" s="55" t="s">
        <v>169</v>
      </c>
      <c r="F2535" s="70">
        <v>237.38</v>
      </c>
      <c r="G2535" s="77">
        <v>53150</v>
      </c>
      <c r="H2535" s="77">
        <v>239.36</v>
      </c>
      <c r="I2535" s="77">
        <v>1</v>
      </c>
      <c r="J2535" s="77">
        <v>91.143336496481794</v>
      </c>
      <c r="K2535" s="77">
        <v>0.36551274265928002</v>
      </c>
      <c r="L2535" s="77">
        <v>91.158505199650307</v>
      </c>
      <c r="M2535" s="77">
        <v>0.36563441509032502</v>
      </c>
      <c r="N2535" s="77">
        <v>-1.51687031684999E-2</v>
      </c>
      <c r="O2535" s="77">
        <v>-1.21672431045456E-4</v>
      </c>
      <c r="P2535" s="77">
        <v>-1.53804366000362E-2</v>
      </c>
      <c r="Q2535" s="77">
        <v>-1.53804366000361E-2</v>
      </c>
      <c r="R2535" s="77">
        <v>0</v>
      </c>
      <c r="S2535" s="77">
        <v>1.0408544520000001E-8</v>
      </c>
      <c r="T2535" s="77" t="s">
        <v>153</v>
      </c>
      <c r="U2535" s="105">
        <v>1.0309748853248001E-3</v>
      </c>
      <c r="V2535" s="105">
        <v>0</v>
      </c>
      <c r="W2535" s="101">
        <v>1.0310057994040701E-3</v>
      </c>
    </row>
    <row r="2536" spans="2:23" x14ac:dyDescent="0.35">
      <c r="B2536" s="55" t="s">
        <v>114</v>
      </c>
      <c r="C2536" s="76" t="s">
        <v>137</v>
      </c>
      <c r="D2536" s="55" t="s">
        <v>80</v>
      </c>
      <c r="E2536" s="55" t="s">
        <v>169</v>
      </c>
      <c r="F2536" s="70">
        <v>237.38</v>
      </c>
      <c r="G2536" s="77">
        <v>54500</v>
      </c>
      <c r="H2536" s="77">
        <v>237.23</v>
      </c>
      <c r="I2536" s="77">
        <v>1</v>
      </c>
      <c r="J2536" s="77">
        <v>-9.4401966126123895</v>
      </c>
      <c r="K2536" s="77">
        <v>4.93442557013419E-3</v>
      </c>
      <c r="L2536" s="77">
        <v>-9.4350080459578596</v>
      </c>
      <c r="M2536" s="77">
        <v>4.9290028949270197E-3</v>
      </c>
      <c r="N2536" s="77">
        <v>-5.1885666545320496E-3</v>
      </c>
      <c r="O2536" s="77">
        <v>5.4226752071620003E-6</v>
      </c>
      <c r="P2536" s="77">
        <v>-5.2875203197440103E-3</v>
      </c>
      <c r="Q2536" s="77">
        <v>-5.2875203197439999E-3</v>
      </c>
      <c r="R2536" s="77">
        <v>0</v>
      </c>
      <c r="S2536" s="77">
        <v>1.5480273250000001E-9</v>
      </c>
      <c r="T2536" s="77" t="s">
        <v>153</v>
      </c>
      <c r="U2536" s="105">
        <v>5.0854294185567999E-4</v>
      </c>
      <c r="V2536" s="105">
        <v>0</v>
      </c>
      <c r="W2536" s="101">
        <v>5.0855819066245402E-4</v>
      </c>
    </row>
    <row r="2537" spans="2:23" x14ac:dyDescent="0.35">
      <c r="B2537" s="55" t="s">
        <v>114</v>
      </c>
      <c r="C2537" s="76" t="s">
        <v>137</v>
      </c>
      <c r="D2537" s="55" t="s">
        <v>80</v>
      </c>
      <c r="E2537" s="55" t="s">
        <v>170</v>
      </c>
      <c r="F2537" s="70">
        <v>232.32</v>
      </c>
      <c r="G2537" s="77">
        <v>51250</v>
      </c>
      <c r="H2537" s="77">
        <v>232.32</v>
      </c>
      <c r="I2537" s="77">
        <v>1</v>
      </c>
      <c r="J2537" s="77">
        <v>8.8375999999999999E-14</v>
      </c>
      <c r="K2537" s="77">
        <v>0</v>
      </c>
      <c r="L2537" s="77">
        <v>-5.1552600000000004E-13</v>
      </c>
      <c r="M2537" s="77">
        <v>0</v>
      </c>
      <c r="N2537" s="77">
        <v>6.0390200000000003E-13</v>
      </c>
      <c r="O2537" s="77">
        <v>0</v>
      </c>
      <c r="P2537" s="77">
        <v>2.4694300000000002E-13</v>
      </c>
      <c r="Q2537" s="77">
        <v>2.4694300000000002E-13</v>
      </c>
      <c r="R2537" s="77">
        <v>0</v>
      </c>
      <c r="S2537" s="77">
        <v>0</v>
      </c>
      <c r="T2537" s="77" t="s">
        <v>154</v>
      </c>
      <c r="U2537" s="105">
        <v>0</v>
      </c>
      <c r="V2537" s="105">
        <v>0</v>
      </c>
      <c r="W2537" s="101">
        <v>0</v>
      </c>
    </row>
    <row r="2538" spans="2:23" x14ac:dyDescent="0.35">
      <c r="B2538" s="55" t="s">
        <v>114</v>
      </c>
      <c r="C2538" s="76" t="s">
        <v>137</v>
      </c>
      <c r="D2538" s="55" t="s">
        <v>80</v>
      </c>
      <c r="E2538" s="55" t="s">
        <v>171</v>
      </c>
      <c r="F2538" s="70">
        <v>235.99</v>
      </c>
      <c r="G2538" s="77">
        <v>53200</v>
      </c>
      <c r="H2538" s="77">
        <v>238.44</v>
      </c>
      <c r="I2538" s="77">
        <v>1</v>
      </c>
      <c r="J2538" s="77">
        <v>86.169872704317299</v>
      </c>
      <c r="K2538" s="77">
        <v>0.38240021853673001</v>
      </c>
      <c r="L2538" s="77">
        <v>86.198431136666301</v>
      </c>
      <c r="M2538" s="77">
        <v>0.38265373081676402</v>
      </c>
      <c r="N2538" s="77">
        <v>-2.8558432348968502E-2</v>
      </c>
      <c r="O2538" s="77">
        <v>-2.5351228003398998E-4</v>
      </c>
      <c r="P2538" s="77">
        <v>-2.89030893946218E-2</v>
      </c>
      <c r="Q2538" s="77">
        <v>-2.89030893946218E-2</v>
      </c>
      <c r="R2538" s="77">
        <v>0</v>
      </c>
      <c r="S2538" s="77">
        <v>4.3022511693E-8</v>
      </c>
      <c r="T2538" s="77" t="s">
        <v>154</v>
      </c>
      <c r="U2538" s="105">
        <v>9.83124374670955E-3</v>
      </c>
      <c r="V2538" s="105">
        <v>0</v>
      </c>
      <c r="W2538" s="101">
        <v>9.8315385393886092E-3</v>
      </c>
    </row>
    <row r="2539" spans="2:23" x14ac:dyDescent="0.35">
      <c r="B2539" s="55" t="s">
        <v>114</v>
      </c>
      <c r="C2539" s="76" t="s">
        <v>137</v>
      </c>
      <c r="D2539" s="55" t="s">
        <v>80</v>
      </c>
      <c r="E2539" s="55" t="s">
        <v>172</v>
      </c>
      <c r="F2539" s="70">
        <v>240.02</v>
      </c>
      <c r="G2539" s="77">
        <v>53100</v>
      </c>
      <c r="H2539" s="77">
        <v>240.02</v>
      </c>
      <c r="I2539" s="77">
        <v>1</v>
      </c>
      <c r="J2539" s="77">
        <v>7.2897274000000005E-11</v>
      </c>
      <c r="K2539" s="77">
        <v>0</v>
      </c>
      <c r="L2539" s="77">
        <v>5.2560978E-11</v>
      </c>
      <c r="M2539" s="77">
        <v>0</v>
      </c>
      <c r="N2539" s="77">
        <v>2.0336295000000001E-11</v>
      </c>
      <c r="O2539" s="77">
        <v>0</v>
      </c>
      <c r="P2539" s="77">
        <v>1.4206743000000001E-11</v>
      </c>
      <c r="Q2539" s="77">
        <v>1.4206744E-11</v>
      </c>
      <c r="R2539" s="77">
        <v>0</v>
      </c>
      <c r="S2539" s="77">
        <v>0</v>
      </c>
      <c r="T2539" s="77" t="s">
        <v>154</v>
      </c>
      <c r="U2539" s="105">
        <v>0</v>
      </c>
      <c r="V2539" s="105">
        <v>0</v>
      </c>
      <c r="W2539" s="101">
        <v>0</v>
      </c>
    </row>
    <row r="2540" spans="2:23" x14ac:dyDescent="0.35">
      <c r="B2540" s="55" t="s">
        <v>114</v>
      </c>
      <c r="C2540" s="76" t="s">
        <v>137</v>
      </c>
      <c r="D2540" s="55" t="s">
        <v>80</v>
      </c>
      <c r="E2540" s="55" t="s">
        <v>173</v>
      </c>
      <c r="F2540" s="70">
        <v>240.02</v>
      </c>
      <c r="G2540" s="77">
        <v>52000</v>
      </c>
      <c r="H2540" s="77">
        <v>240.02</v>
      </c>
      <c r="I2540" s="77">
        <v>1</v>
      </c>
      <c r="J2540" s="77">
        <v>-3.6625067000000003E-11</v>
      </c>
      <c r="K2540" s="77">
        <v>0</v>
      </c>
      <c r="L2540" s="77">
        <v>-1.9876264999999999E-11</v>
      </c>
      <c r="M2540" s="77">
        <v>0</v>
      </c>
      <c r="N2540" s="77">
        <v>-1.6748802E-11</v>
      </c>
      <c r="O2540" s="77">
        <v>0</v>
      </c>
      <c r="P2540" s="77">
        <v>-1.0721370999999999E-11</v>
      </c>
      <c r="Q2540" s="77">
        <v>-1.0721372E-11</v>
      </c>
      <c r="R2540" s="77">
        <v>0</v>
      </c>
      <c r="S2540" s="77">
        <v>0</v>
      </c>
      <c r="T2540" s="77" t="s">
        <v>154</v>
      </c>
      <c r="U2540" s="105">
        <v>0</v>
      </c>
      <c r="V2540" s="105">
        <v>0</v>
      </c>
      <c r="W2540" s="101">
        <v>0</v>
      </c>
    </row>
    <row r="2541" spans="2:23" x14ac:dyDescent="0.35">
      <c r="B2541" s="55" t="s">
        <v>114</v>
      </c>
      <c r="C2541" s="76" t="s">
        <v>137</v>
      </c>
      <c r="D2541" s="55" t="s">
        <v>80</v>
      </c>
      <c r="E2541" s="55" t="s">
        <v>173</v>
      </c>
      <c r="F2541" s="70">
        <v>240.02</v>
      </c>
      <c r="G2541" s="77">
        <v>53050</v>
      </c>
      <c r="H2541" s="77">
        <v>239.58</v>
      </c>
      <c r="I2541" s="77">
        <v>1</v>
      </c>
      <c r="J2541" s="77">
        <v>-97.145699811276003</v>
      </c>
      <c r="K2541" s="77">
        <v>8.8710497723131901E-2</v>
      </c>
      <c r="L2541" s="77">
        <v>-97.1536490840939</v>
      </c>
      <c r="M2541" s="77">
        <v>8.87250163853395E-2</v>
      </c>
      <c r="N2541" s="77">
        <v>7.9492728179197895E-3</v>
      </c>
      <c r="O2541" s="77">
        <v>-1.4518662207511E-5</v>
      </c>
      <c r="P2541" s="77">
        <v>8.1167235685919402E-3</v>
      </c>
      <c r="Q2541" s="77">
        <v>8.1167235685919402E-3</v>
      </c>
      <c r="R2541" s="77">
        <v>0</v>
      </c>
      <c r="S2541" s="77">
        <v>6.1928329400000001E-10</v>
      </c>
      <c r="T2541" s="77" t="s">
        <v>153</v>
      </c>
      <c r="U2541" s="105">
        <v>1.6104842523479999E-5</v>
      </c>
      <c r="V2541" s="105">
        <v>0</v>
      </c>
      <c r="W2541" s="101">
        <v>1.61053254318276E-5</v>
      </c>
    </row>
    <row r="2542" spans="2:23" x14ac:dyDescent="0.35">
      <c r="B2542" s="55" t="s">
        <v>114</v>
      </c>
      <c r="C2542" s="76" t="s">
        <v>137</v>
      </c>
      <c r="D2542" s="55" t="s">
        <v>80</v>
      </c>
      <c r="E2542" s="55" t="s">
        <v>173</v>
      </c>
      <c r="F2542" s="70">
        <v>240.02</v>
      </c>
      <c r="G2542" s="77">
        <v>53050</v>
      </c>
      <c r="H2542" s="77">
        <v>239.58</v>
      </c>
      <c r="I2542" s="77">
        <v>2</v>
      </c>
      <c r="J2542" s="77">
        <v>-85.916949920657004</v>
      </c>
      <c r="K2542" s="77">
        <v>6.27446394111838E-2</v>
      </c>
      <c r="L2542" s="77">
        <v>-85.923980363341201</v>
      </c>
      <c r="M2542" s="77">
        <v>6.2754908412578705E-2</v>
      </c>
      <c r="N2542" s="77">
        <v>7.03044268423048E-3</v>
      </c>
      <c r="O2542" s="77">
        <v>-1.0269001394917E-5</v>
      </c>
      <c r="P2542" s="77">
        <v>7.1785383570573498E-3</v>
      </c>
      <c r="Q2542" s="77">
        <v>7.1785383570573498E-3</v>
      </c>
      <c r="R2542" s="77">
        <v>0</v>
      </c>
      <c r="S2542" s="77">
        <v>4.3801701000000002E-10</v>
      </c>
      <c r="T2542" s="77" t="s">
        <v>153</v>
      </c>
      <c r="U2542" s="105">
        <v>6.3088824656029998E-4</v>
      </c>
      <c r="V2542" s="105">
        <v>0</v>
      </c>
      <c r="W2542" s="101">
        <v>6.3090716392632E-4</v>
      </c>
    </row>
    <row r="2543" spans="2:23" x14ac:dyDescent="0.35">
      <c r="B2543" s="55" t="s">
        <v>114</v>
      </c>
      <c r="C2543" s="76" t="s">
        <v>137</v>
      </c>
      <c r="D2543" s="55" t="s">
        <v>80</v>
      </c>
      <c r="E2543" s="55" t="s">
        <v>173</v>
      </c>
      <c r="F2543" s="70">
        <v>240.02</v>
      </c>
      <c r="G2543" s="77">
        <v>53100</v>
      </c>
      <c r="H2543" s="77">
        <v>240.02</v>
      </c>
      <c r="I2543" s="77">
        <v>2</v>
      </c>
      <c r="J2543" s="77">
        <v>-1.7894401E-11</v>
      </c>
      <c r="K2543" s="77">
        <v>0</v>
      </c>
      <c r="L2543" s="77">
        <v>-6.6116919999999996E-12</v>
      </c>
      <c r="M2543" s="77">
        <v>0</v>
      </c>
      <c r="N2543" s="77">
        <v>-1.1282709E-11</v>
      </c>
      <c r="O2543" s="77">
        <v>0</v>
      </c>
      <c r="P2543" s="77">
        <v>-7.2222640000000003E-12</v>
      </c>
      <c r="Q2543" s="77">
        <v>-7.222265E-12</v>
      </c>
      <c r="R2543" s="77">
        <v>0</v>
      </c>
      <c r="S2543" s="77">
        <v>0</v>
      </c>
      <c r="T2543" s="77" t="s">
        <v>154</v>
      </c>
      <c r="U2543" s="105">
        <v>0</v>
      </c>
      <c r="V2543" s="105">
        <v>0</v>
      </c>
      <c r="W2543" s="101">
        <v>0</v>
      </c>
    </row>
    <row r="2544" spans="2:23" x14ac:dyDescent="0.35">
      <c r="B2544" s="55" t="s">
        <v>114</v>
      </c>
      <c r="C2544" s="76" t="s">
        <v>137</v>
      </c>
      <c r="D2544" s="55" t="s">
        <v>80</v>
      </c>
      <c r="E2544" s="55" t="s">
        <v>174</v>
      </c>
      <c r="F2544" s="70">
        <v>240.31</v>
      </c>
      <c r="G2544" s="77">
        <v>53000</v>
      </c>
      <c r="H2544" s="77">
        <v>240.02</v>
      </c>
      <c r="I2544" s="77">
        <v>1</v>
      </c>
      <c r="J2544" s="77">
        <v>-29.0687306301182</v>
      </c>
      <c r="K2544" s="77">
        <v>0</v>
      </c>
      <c r="L2544" s="77">
        <v>-29.068786984547899</v>
      </c>
      <c r="M2544" s="77">
        <v>0</v>
      </c>
      <c r="N2544" s="77">
        <v>5.6354429683879998E-5</v>
      </c>
      <c r="O2544" s="77">
        <v>0</v>
      </c>
      <c r="P2544" s="77">
        <v>6.3334369231840998E-5</v>
      </c>
      <c r="Q2544" s="77">
        <v>6.3334369231839995E-5</v>
      </c>
      <c r="R2544" s="77">
        <v>0</v>
      </c>
      <c r="S2544" s="77">
        <v>0</v>
      </c>
      <c r="T2544" s="77" t="s">
        <v>153</v>
      </c>
      <c r="U2544" s="105">
        <v>1.6342784608325E-5</v>
      </c>
      <c r="V2544" s="105">
        <v>0</v>
      </c>
      <c r="W2544" s="101">
        <v>1.6343274651434699E-5</v>
      </c>
    </row>
    <row r="2545" spans="2:23" x14ac:dyDescent="0.35">
      <c r="B2545" s="55" t="s">
        <v>114</v>
      </c>
      <c r="C2545" s="76" t="s">
        <v>137</v>
      </c>
      <c r="D2545" s="55" t="s">
        <v>80</v>
      </c>
      <c r="E2545" s="55" t="s">
        <v>174</v>
      </c>
      <c r="F2545" s="70">
        <v>240.31</v>
      </c>
      <c r="G2545" s="77">
        <v>53000</v>
      </c>
      <c r="H2545" s="77">
        <v>240.02</v>
      </c>
      <c r="I2545" s="77">
        <v>2</v>
      </c>
      <c r="J2545" s="77">
        <v>-25.6773787232706</v>
      </c>
      <c r="K2545" s="77">
        <v>0</v>
      </c>
      <c r="L2545" s="77">
        <v>-25.677428503016898</v>
      </c>
      <c r="M2545" s="77">
        <v>0</v>
      </c>
      <c r="N2545" s="77">
        <v>4.9779746280620002E-5</v>
      </c>
      <c r="O2545" s="77">
        <v>0</v>
      </c>
      <c r="P2545" s="77">
        <v>5.5945359517780998E-5</v>
      </c>
      <c r="Q2545" s="77">
        <v>5.5945359517780998E-5</v>
      </c>
      <c r="R2545" s="77">
        <v>0</v>
      </c>
      <c r="S2545" s="77">
        <v>0</v>
      </c>
      <c r="T2545" s="77" t="s">
        <v>153</v>
      </c>
      <c r="U2545" s="105">
        <v>1.4436126421380001E-5</v>
      </c>
      <c r="V2545" s="105">
        <v>0</v>
      </c>
      <c r="W2545" s="101">
        <v>1.44365592927941E-5</v>
      </c>
    </row>
    <row r="2546" spans="2:23" x14ac:dyDescent="0.35">
      <c r="B2546" s="55" t="s">
        <v>114</v>
      </c>
      <c r="C2546" s="76" t="s">
        <v>137</v>
      </c>
      <c r="D2546" s="55" t="s">
        <v>80</v>
      </c>
      <c r="E2546" s="55" t="s">
        <v>174</v>
      </c>
      <c r="F2546" s="70">
        <v>240.31</v>
      </c>
      <c r="G2546" s="77">
        <v>53000</v>
      </c>
      <c r="H2546" s="77">
        <v>240.02</v>
      </c>
      <c r="I2546" s="77">
        <v>3</v>
      </c>
      <c r="J2546" s="77">
        <v>-25.6773787232706</v>
      </c>
      <c r="K2546" s="77">
        <v>0</v>
      </c>
      <c r="L2546" s="77">
        <v>-25.677428503016898</v>
      </c>
      <c r="M2546" s="77">
        <v>0</v>
      </c>
      <c r="N2546" s="77">
        <v>4.9779746280620002E-5</v>
      </c>
      <c r="O2546" s="77">
        <v>0</v>
      </c>
      <c r="P2546" s="77">
        <v>5.5945359517780998E-5</v>
      </c>
      <c r="Q2546" s="77">
        <v>5.5945359517780998E-5</v>
      </c>
      <c r="R2546" s="77">
        <v>0</v>
      </c>
      <c r="S2546" s="77">
        <v>0</v>
      </c>
      <c r="T2546" s="77" t="s">
        <v>153</v>
      </c>
      <c r="U2546" s="105">
        <v>1.4436126421380001E-5</v>
      </c>
      <c r="V2546" s="105">
        <v>0</v>
      </c>
      <c r="W2546" s="101">
        <v>1.44365592927941E-5</v>
      </c>
    </row>
    <row r="2547" spans="2:23" x14ac:dyDescent="0.35">
      <c r="B2547" s="55" t="s">
        <v>114</v>
      </c>
      <c r="C2547" s="76" t="s">
        <v>137</v>
      </c>
      <c r="D2547" s="55" t="s">
        <v>80</v>
      </c>
      <c r="E2547" s="55" t="s">
        <v>174</v>
      </c>
      <c r="F2547" s="70">
        <v>240.31</v>
      </c>
      <c r="G2547" s="77">
        <v>53204</v>
      </c>
      <c r="H2547" s="77">
        <v>239.62</v>
      </c>
      <c r="I2547" s="77">
        <v>1</v>
      </c>
      <c r="J2547" s="77">
        <v>-3.39245763290922</v>
      </c>
      <c r="K2547" s="77">
        <v>1.47082065150054E-3</v>
      </c>
      <c r="L2547" s="77">
        <v>-3.3923927772687201</v>
      </c>
      <c r="M2547" s="77">
        <v>1.47076441492286E-3</v>
      </c>
      <c r="N2547" s="77">
        <v>-6.4855640501821003E-5</v>
      </c>
      <c r="O2547" s="77">
        <v>5.6236577675999998E-8</v>
      </c>
      <c r="P2547" s="77">
        <v>-6.5673443504463006E-5</v>
      </c>
      <c r="Q2547" s="77">
        <v>-6.5673443504463995E-5</v>
      </c>
      <c r="R2547" s="77">
        <v>0</v>
      </c>
      <c r="S2547" s="77">
        <v>5.5120199999999996E-13</v>
      </c>
      <c r="T2547" s="77" t="s">
        <v>153</v>
      </c>
      <c r="U2547" s="105">
        <v>-3.1255581584215999E-5</v>
      </c>
      <c r="V2547" s="105">
        <v>0</v>
      </c>
      <c r="W2547" s="101">
        <v>-3.1254644376588102E-5</v>
      </c>
    </row>
    <row r="2548" spans="2:23" x14ac:dyDescent="0.35">
      <c r="B2548" s="55" t="s">
        <v>114</v>
      </c>
      <c r="C2548" s="76" t="s">
        <v>137</v>
      </c>
      <c r="D2548" s="55" t="s">
        <v>80</v>
      </c>
      <c r="E2548" s="55" t="s">
        <v>174</v>
      </c>
      <c r="F2548" s="70">
        <v>240.31</v>
      </c>
      <c r="G2548" s="77">
        <v>53304</v>
      </c>
      <c r="H2548" s="77">
        <v>241.27</v>
      </c>
      <c r="I2548" s="77">
        <v>1</v>
      </c>
      <c r="J2548" s="77">
        <v>26.529503109867498</v>
      </c>
      <c r="K2548" s="77">
        <v>6.5243607418274494E-2</v>
      </c>
      <c r="L2548" s="77">
        <v>26.5295444808254</v>
      </c>
      <c r="M2548" s="77">
        <v>6.5243810904380597E-2</v>
      </c>
      <c r="N2548" s="77">
        <v>-4.1370957937214997E-5</v>
      </c>
      <c r="O2548" s="77">
        <v>-2.03486106123E-7</v>
      </c>
      <c r="P2548" s="77">
        <v>-4.1955665204753999E-5</v>
      </c>
      <c r="Q2548" s="77">
        <v>-4.1955665204753999E-5</v>
      </c>
      <c r="R2548" s="77">
        <v>0</v>
      </c>
      <c r="S2548" s="77">
        <v>1.63178E-13</v>
      </c>
      <c r="T2548" s="77" t="s">
        <v>153</v>
      </c>
      <c r="U2548" s="105">
        <v>-9.2812998735440004E-6</v>
      </c>
      <c r="V2548" s="105">
        <v>0</v>
      </c>
      <c r="W2548" s="101">
        <v>-9.2810215710905793E-6</v>
      </c>
    </row>
    <row r="2549" spans="2:23" x14ac:dyDescent="0.35">
      <c r="B2549" s="55" t="s">
        <v>114</v>
      </c>
      <c r="C2549" s="76" t="s">
        <v>137</v>
      </c>
      <c r="D2549" s="55" t="s">
        <v>80</v>
      </c>
      <c r="E2549" s="55" t="s">
        <v>174</v>
      </c>
      <c r="F2549" s="70">
        <v>240.31</v>
      </c>
      <c r="G2549" s="77">
        <v>53354</v>
      </c>
      <c r="H2549" s="77">
        <v>240.63</v>
      </c>
      <c r="I2549" s="77">
        <v>1</v>
      </c>
      <c r="J2549" s="77">
        <v>24.6194528387303</v>
      </c>
      <c r="K2549" s="77">
        <v>1.2728466619647801E-2</v>
      </c>
      <c r="L2549" s="77">
        <v>24.6198790582865</v>
      </c>
      <c r="M2549" s="77">
        <v>1.2728907341737801E-2</v>
      </c>
      <c r="N2549" s="77">
        <v>-4.2621955621546798E-4</v>
      </c>
      <c r="O2549" s="77">
        <v>-4.4072208998000002E-7</v>
      </c>
      <c r="P2549" s="77">
        <v>-4.4133785539156702E-4</v>
      </c>
      <c r="Q2549" s="77">
        <v>-4.41337855391568E-4</v>
      </c>
      <c r="R2549" s="77">
        <v>0</v>
      </c>
      <c r="S2549" s="77">
        <v>4.0903609999999997E-12</v>
      </c>
      <c r="T2549" s="77" t="s">
        <v>154</v>
      </c>
      <c r="U2549" s="105">
        <v>3.0409817011345001E-5</v>
      </c>
      <c r="V2549" s="105">
        <v>0</v>
      </c>
      <c r="W2549" s="101">
        <v>3.0410728858478199E-5</v>
      </c>
    </row>
    <row r="2550" spans="2:23" x14ac:dyDescent="0.35">
      <c r="B2550" s="55" t="s">
        <v>114</v>
      </c>
      <c r="C2550" s="76" t="s">
        <v>137</v>
      </c>
      <c r="D2550" s="55" t="s">
        <v>80</v>
      </c>
      <c r="E2550" s="55" t="s">
        <v>174</v>
      </c>
      <c r="F2550" s="70">
        <v>240.31</v>
      </c>
      <c r="G2550" s="77">
        <v>53454</v>
      </c>
      <c r="H2550" s="77">
        <v>240.88</v>
      </c>
      <c r="I2550" s="77">
        <v>1</v>
      </c>
      <c r="J2550" s="77">
        <v>17.308895648864699</v>
      </c>
      <c r="K2550" s="77">
        <v>2.0432574637380199E-2</v>
      </c>
      <c r="L2550" s="77">
        <v>17.3092978002684</v>
      </c>
      <c r="M2550" s="77">
        <v>2.0433524101077301E-2</v>
      </c>
      <c r="N2550" s="77">
        <v>-4.0215140371668802E-4</v>
      </c>
      <c r="O2550" s="77">
        <v>-9.4946369711700002E-7</v>
      </c>
      <c r="P2550" s="77">
        <v>-4.1670710995971E-4</v>
      </c>
      <c r="Q2550" s="77">
        <v>-4.1670710995971E-4</v>
      </c>
      <c r="R2550" s="77">
        <v>0</v>
      </c>
      <c r="S2550" s="77">
        <v>1.1842576E-11</v>
      </c>
      <c r="T2550" s="77" t="s">
        <v>154</v>
      </c>
      <c r="U2550" s="105">
        <v>7.9008191058500001E-7</v>
      </c>
      <c r="V2550" s="105">
        <v>0</v>
      </c>
      <c r="W2550" s="101">
        <v>7.9010560141894996E-7</v>
      </c>
    </row>
    <row r="2551" spans="2:23" x14ac:dyDescent="0.35">
      <c r="B2551" s="55" t="s">
        <v>114</v>
      </c>
      <c r="C2551" s="76" t="s">
        <v>137</v>
      </c>
      <c r="D2551" s="55" t="s">
        <v>80</v>
      </c>
      <c r="E2551" s="55" t="s">
        <v>174</v>
      </c>
      <c r="F2551" s="70">
        <v>240.31</v>
      </c>
      <c r="G2551" s="77">
        <v>53604</v>
      </c>
      <c r="H2551" s="77">
        <v>241.01</v>
      </c>
      <c r="I2551" s="77">
        <v>1</v>
      </c>
      <c r="J2551" s="77">
        <v>27.8984022543316</v>
      </c>
      <c r="K2551" s="77">
        <v>3.3856956902985499E-2</v>
      </c>
      <c r="L2551" s="77">
        <v>27.898098704166401</v>
      </c>
      <c r="M2551" s="77">
        <v>3.3856220141872402E-2</v>
      </c>
      <c r="N2551" s="77">
        <v>3.0355016519267901E-4</v>
      </c>
      <c r="O2551" s="77">
        <v>7.3676111311500002E-7</v>
      </c>
      <c r="P2551" s="77">
        <v>3.0791520378321602E-4</v>
      </c>
      <c r="Q2551" s="77">
        <v>3.0791520378321602E-4</v>
      </c>
      <c r="R2551" s="77">
        <v>0</v>
      </c>
      <c r="S2551" s="77">
        <v>4.1243119999999998E-12</v>
      </c>
      <c r="T2551" s="77" t="s">
        <v>154</v>
      </c>
      <c r="U2551" s="105">
        <v>-3.5176186152535E-5</v>
      </c>
      <c r="V2551" s="105">
        <v>0</v>
      </c>
      <c r="W2551" s="101">
        <v>-3.51751313844484E-5</v>
      </c>
    </row>
    <row r="2552" spans="2:23" x14ac:dyDescent="0.35">
      <c r="B2552" s="55" t="s">
        <v>114</v>
      </c>
      <c r="C2552" s="76" t="s">
        <v>137</v>
      </c>
      <c r="D2552" s="55" t="s">
        <v>80</v>
      </c>
      <c r="E2552" s="55" t="s">
        <v>174</v>
      </c>
      <c r="F2552" s="70">
        <v>240.31</v>
      </c>
      <c r="G2552" s="77">
        <v>53654</v>
      </c>
      <c r="H2552" s="77">
        <v>240.27</v>
      </c>
      <c r="I2552" s="77">
        <v>1</v>
      </c>
      <c r="J2552" s="77">
        <v>-12.6110525127029</v>
      </c>
      <c r="K2552" s="77">
        <v>7.7563147399694297E-3</v>
      </c>
      <c r="L2552" s="77">
        <v>-12.611528339168199</v>
      </c>
      <c r="M2552" s="77">
        <v>7.7569000566110602E-3</v>
      </c>
      <c r="N2552" s="77">
        <v>4.7582646525712302E-4</v>
      </c>
      <c r="O2552" s="77">
        <v>-5.8531664163600003E-7</v>
      </c>
      <c r="P2552" s="77">
        <v>4.8253378086746498E-4</v>
      </c>
      <c r="Q2552" s="77">
        <v>4.8253378086746498E-4</v>
      </c>
      <c r="R2552" s="77">
        <v>0</v>
      </c>
      <c r="S2552" s="77">
        <v>1.1355551000000001E-11</v>
      </c>
      <c r="T2552" s="77" t="s">
        <v>154</v>
      </c>
      <c r="U2552" s="105">
        <v>-1.21612677208532E-4</v>
      </c>
      <c r="V2552" s="105">
        <v>0</v>
      </c>
      <c r="W2552" s="101">
        <v>-1.21609030617332E-4</v>
      </c>
    </row>
    <row r="2553" spans="2:23" x14ac:dyDescent="0.35">
      <c r="B2553" s="55" t="s">
        <v>114</v>
      </c>
      <c r="C2553" s="76" t="s">
        <v>137</v>
      </c>
      <c r="D2553" s="55" t="s">
        <v>80</v>
      </c>
      <c r="E2553" s="55" t="s">
        <v>175</v>
      </c>
      <c r="F2553" s="70">
        <v>239.58</v>
      </c>
      <c r="G2553" s="77">
        <v>53150</v>
      </c>
      <c r="H2553" s="77">
        <v>239.36</v>
      </c>
      <c r="I2553" s="77">
        <v>1</v>
      </c>
      <c r="J2553" s="77">
        <v>-1.60762647823363</v>
      </c>
      <c r="K2553" s="77">
        <v>7.0710904766649004E-5</v>
      </c>
      <c r="L2553" s="77">
        <v>-1.6081732123164301</v>
      </c>
      <c r="M2553" s="77">
        <v>7.0759008771019994E-5</v>
      </c>
      <c r="N2553" s="77">
        <v>5.4673408279581903E-4</v>
      </c>
      <c r="O2553" s="77">
        <v>-4.8104004371000001E-8</v>
      </c>
      <c r="P2553" s="77">
        <v>5.4460941071582402E-4</v>
      </c>
      <c r="Q2553" s="77">
        <v>5.44609410715825E-4</v>
      </c>
      <c r="R2553" s="77">
        <v>0</v>
      </c>
      <c r="S2553" s="77">
        <v>8.1149600000000004E-12</v>
      </c>
      <c r="T2553" s="77" t="s">
        <v>154</v>
      </c>
      <c r="U2553" s="105">
        <v>1.08762032288317E-4</v>
      </c>
      <c r="V2553" s="105">
        <v>0</v>
      </c>
      <c r="W2553" s="101">
        <v>1.08765293549221E-4</v>
      </c>
    </row>
    <row r="2554" spans="2:23" x14ac:dyDescent="0.35">
      <c r="B2554" s="55" t="s">
        <v>114</v>
      </c>
      <c r="C2554" s="76" t="s">
        <v>137</v>
      </c>
      <c r="D2554" s="55" t="s">
        <v>80</v>
      </c>
      <c r="E2554" s="55" t="s">
        <v>175</v>
      </c>
      <c r="F2554" s="70">
        <v>239.58</v>
      </c>
      <c r="G2554" s="77">
        <v>53150</v>
      </c>
      <c r="H2554" s="77">
        <v>239.36</v>
      </c>
      <c r="I2554" s="77">
        <v>2</v>
      </c>
      <c r="J2554" s="77">
        <v>-1.6029062852612499</v>
      </c>
      <c r="K2554" s="77">
        <v>7.0373361440049004E-5</v>
      </c>
      <c r="L2554" s="77">
        <v>-1.6034514140642699</v>
      </c>
      <c r="M2554" s="77">
        <v>7.0421235816680997E-5</v>
      </c>
      <c r="N2554" s="77">
        <v>5.4512880302178001E-4</v>
      </c>
      <c r="O2554" s="77">
        <v>-4.7874376631000003E-8</v>
      </c>
      <c r="P2554" s="77">
        <v>5.4301036922872899E-4</v>
      </c>
      <c r="Q2554" s="77">
        <v>5.4301036922872899E-4</v>
      </c>
      <c r="R2554" s="77">
        <v>0</v>
      </c>
      <c r="S2554" s="77">
        <v>8.0762230000000002E-12</v>
      </c>
      <c r="T2554" s="77" t="s">
        <v>154</v>
      </c>
      <c r="U2554" s="105">
        <v>1.08463859692908E-4</v>
      </c>
      <c r="V2554" s="105">
        <v>0</v>
      </c>
      <c r="W2554" s="101">
        <v>1.08467112013021E-4</v>
      </c>
    </row>
    <row r="2555" spans="2:23" x14ac:dyDescent="0.35">
      <c r="B2555" s="55" t="s">
        <v>114</v>
      </c>
      <c r="C2555" s="76" t="s">
        <v>137</v>
      </c>
      <c r="D2555" s="55" t="s">
        <v>80</v>
      </c>
      <c r="E2555" s="55" t="s">
        <v>175</v>
      </c>
      <c r="F2555" s="70">
        <v>239.58</v>
      </c>
      <c r="G2555" s="77">
        <v>53900</v>
      </c>
      <c r="H2555" s="77">
        <v>239.2</v>
      </c>
      <c r="I2555" s="77">
        <v>1</v>
      </c>
      <c r="J2555" s="77">
        <v>-8.2684401074160601</v>
      </c>
      <c r="K2555" s="77">
        <v>3.2132537850665501E-3</v>
      </c>
      <c r="L2555" s="77">
        <v>-8.2611910421778401</v>
      </c>
      <c r="M2555" s="77">
        <v>3.2076220394618902E-3</v>
      </c>
      <c r="N2555" s="77">
        <v>-7.2490652382212204E-3</v>
      </c>
      <c r="O2555" s="77">
        <v>5.631745604655E-6</v>
      </c>
      <c r="P2555" s="77">
        <v>-7.3826718756140001E-3</v>
      </c>
      <c r="Q2555" s="77">
        <v>-7.3826718756139897E-3</v>
      </c>
      <c r="R2555" s="77">
        <v>0</v>
      </c>
      <c r="S2555" s="77">
        <v>2.5616806689999999E-9</v>
      </c>
      <c r="T2555" s="77" t="s">
        <v>153</v>
      </c>
      <c r="U2555" s="105">
        <v>-1.4064612102258299E-3</v>
      </c>
      <c r="V2555" s="105">
        <v>0</v>
      </c>
      <c r="W2555" s="101">
        <v>-1.4064190370808201E-3</v>
      </c>
    </row>
    <row r="2556" spans="2:23" x14ac:dyDescent="0.35">
      <c r="B2556" s="55" t="s">
        <v>114</v>
      </c>
      <c r="C2556" s="76" t="s">
        <v>137</v>
      </c>
      <c r="D2556" s="55" t="s">
        <v>80</v>
      </c>
      <c r="E2556" s="55" t="s">
        <v>175</v>
      </c>
      <c r="F2556" s="70">
        <v>239.58</v>
      </c>
      <c r="G2556" s="77">
        <v>53900</v>
      </c>
      <c r="H2556" s="77">
        <v>239.2</v>
      </c>
      <c r="I2556" s="77">
        <v>2</v>
      </c>
      <c r="J2556" s="77">
        <v>-8.2584282514095708</v>
      </c>
      <c r="K2556" s="77">
        <v>3.1959287184272298E-3</v>
      </c>
      <c r="L2556" s="77">
        <v>-8.2511879637153402</v>
      </c>
      <c r="M2556" s="77">
        <v>3.1903273377966099E-3</v>
      </c>
      <c r="N2556" s="77">
        <v>-7.24028769422402E-3</v>
      </c>
      <c r="O2556" s="77">
        <v>5.6013806306240004E-6</v>
      </c>
      <c r="P2556" s="77">
        <v>-7.3737325537296897E-3</v>
      </c>
      <c r="Q2556" s="77">
        <v>-7.3737325537296897E-3</v>
      </c>
      <c r="R2556" s="77">
        <v>0</v>
      </c>
      <c r="S2556" s="77">
        <v>2.5478687229999999E-9</v>
      </c>
      <c r="T2556" s="77" t="s">
        <v>153</v>
      </c>
      <c r="U2556" s="105">
        <v>-1.4103948146402801E-3</v>
      </c>
      <c r="V2556" s="105">
        <v>0</v>
      </c>
      <c r="W2556" s="101">
        <v>-1.41035252354501E-3</v>
      </c>
    </row>
    <row r="2557" spans="2:23" x14ac:dyDescent="0.35">
      <c r="B2557" s="55" t="s">
        <v>114</v>
      </c>
      <c r="C2557" s="76" t="s">
        <v>137</v>
      </c>
      <c r="D2557" s="55" t="s">
        <v>80</v>
      </c>
      <c r="E2557" s="55" t="s">
        <v>176</v>
      </c>
      <c r="F2557" s="70">
        <v>239.36</v>
      </c>
      <c r="G2557" s="77">
        <v>53550</v>
      </c>
      <c r="H2557" s="77">
        <v>239.01</v>
      </c>
      <c r="I2557" s="77">
        <v>1</v>
      </c>
      <c r="J2557" s="77">
        <v>-9.24430361163928</v>
      </c>
      <c r="K2557" s="77">
        <v>2.10224587189851E-3</v>
      </c>
      <c r="L2557" s="77">
        <v>-9.2382343190799201</v>
      </c>
      <c r="M2557" s="77">
        <v>2.09948634402196E-3</v>
      </c>
      <c r="N2557" s="77">
        <v>-6.0692925593588999E-3</v>
      </c>
      <c r="O2557" s="77">
        <v>2.7595278765480002E-6</v>
      </c>
      <c r="P2557" s="77">
        <v>-6.1809449681735299E-3</v>
      </c>
      <c r="Q2557" s="77">
        <v>-6.1809449681735299E-3</v>
      </c>
      <c r="R2557" s="77">
        <v>0</v>
      </c>
      <c r="S2557" s="77">
        <v>9.3982038499999992E-10</v>
      </c>
      <c r="T2557" s="77" t="s">
        <v>153</v>
      </c>
      <c r="U2557" s="105">
        <v>-1.46421472062367E-3</v>
      </c>
      <c r="V2557" s="105">
        <v>0</v>
      </c>
      <c r="W2557" s="101">
        <v>-1.4641708157229899E-3</v>
      </c>
    </row>
    <row r="2558" spans="2:23" x14ac:dyDescent="0.35">
      <c r="B2558" s="55" t="s">
        <v>114</v>
      </c>
      <c r="C2558" s="76" t="s">
        <v>137</v>
      </c>
      <c r="D2558" s="55" t="s">
        <v>80</v>
      </c>
      <c r="E2558" s="55" t="s">
        <v>176</v>
      </c>
      <c r="F2558" s="70">
        <v>239.36</v>
      </c>
      <c r="G2558" s="77">
        <v>54200</v>
      </c>
      <c r="H2558" s="77">
        <v>239.31</v>
      </c>
      <c r="I2558" s="77">
        <v>1</v>
      </c>
      <c r="J2558" s="77">
        <v>4.2728431672924403</v>
      </c>
      <c r="K2558" s="77">
        <v>1.2049744563303301E-4</v>
      </c>
      <c r="L2558" s="77">
        <v>4.2790100965943001</v>
      </c>
      <c r="M2558" s="77">
        <v>1.20845520884589E-4</v>
      </c>
      <c r="N2558" s="77">
        <v>-6.1669293018574997E-3</v>
      </c>
      <c r="O2558" s="77">
        <v>-3.4807525155600001E-7</v>
      </c>
      <c r="P2558" s="77">
        <v>-6.2814217886581498E-3</v>
      </c>
      <c r="Q2558" s="77">
        <v>-6.2814217886581498E-3</v>
      </c>
      <c r="R2558" s="77">
        <v>0</v>
      </c>
      <c r="S2558" s="77">
        <v>2.60411314E-10</v>
      </c>
      <c r="T2558" s="77" t="s">
        <v>153</v>
      </c>
      <c r="U2558" s="105">
        <v>-3.9165305542420797E-4</v>
      </c>
      <c r="V2558" s="105">
        <v>0</v>
      </c>
      <c r="W2558" s="101">
        <v>-3.9164131159438801E-4</v>
      </c>
    </row>
    <row r="2559" spans="2:23" x14ac:dyDescent="0.35">
      <c r="B2559" s="55" t="s">
        <v>114</v>
      </c>
      <c r="C2559" s="76" t="s">
        <v>137</v>
      </c>
      <c r="D2559" s="55" t="s">
        <v>80</v>
      </c>
      <c r="E2559" s="55" t="s">
        <v>177</v>
      </c>
      <c r="F2559" s="70">
        <v>239.47</v>
      </c>
      <c r="G2559" s="77">
        <v>53150</v>
      </c>
      <c r="H2559" s="77">
        <v>239.36</v>
      </c>
      <c r="I2559" s="77">
        <v>1</v>
      </c>
      <c r="J2559" s="77">
        <v>-21.061232369054501</v>
      </c>
      <c r="K2559" s="77">
        <v>0</v>
      </c>
      <c r="L2559" s="77">
        <v>-21.061853573739899</v>
      </c>
      <c r="M2559" s="77">
        <v>0</v>
      </c>
      <c r="N2559" s="77">
        <v>6.2120468540260998E-4</v>
      </c>
      <c r="O2559" s="77">
        <v>0</v>
      </c>
      <c r="P2559" s="77">
        <v>6.3847417307186E-4</v>
      </c>
      <c r="Q2559" s="77">
        <v>6.3847417307185902E-4</v>
      </c>
      <c r="R2559" s="77">
        <v>0</v>
      </c>
      <c r="S2559" s="77">
        <v>0</v>
      </c>
      <c r="T2559" s="77" t="s">
        <v>154</v>
      </c>
      <c r="U2559" s="105">
        <v>6.8332515394278005E-5</v>
      </c>
      <c r="V2559" s="105">
        <v>0</v>
      </c>
      <c r="W2559" s="101">
        <v>6.8334564364459096E-5</v>
      </c>
    </row>
    <row r="2560" spans="2:23" x14ac:dyDescent="0.35">
      <c r="B2560" s="55" t="s">
        <v>114</v>
      </c>
      <c r="C2560" s="76" t="s">
        <v>137</v>
      </c>
      <c r="D2560" s="55" t="s">
        <v>80</v>
      </c>
      <c r="E2560" s="55" t="s">
        <v>177</v>
      </c>
      <c r="F2560" s="70">
        <v>239.47</v>
      </c>
      <c r="G2560" s="77">
        <v>53150</v>
      </c>
      <c r="H2560" s="77">
        <v>239.36</v>
      </c>
      <c r="I2560" s="77">
        <v>2</v>
      </c>
      <c r="J2560" s="77">
        <v>-17.683210440963499</v>
      </c>
      <c r="K2560" s="77">
        <v>0</v>
      </c>
      <c r="L2560" s="77">
        <v>-17.683732010308798</v>
      </c>
      <c r="M2560" s="77">
        <v>0</v>
      </c>
      <c r="N2560" s="77">
        <v>5.2156934532976396E-4</v>
      </c>
      <c r="O2560" s="77">
        <v>0</v>
      </c>
      <c r="P2560" s="77">
        <v>5.3606897097119505E-4</v>
      </c>
      <c r="Q2560" s="77">
        <v>5.3606897097119505E-4</v>
      </c>
      <c r="R2560" s="77">
        <v>0</v>
      </c>
      <c r="S2560" s="77">
        <v>0</v>
      </c>
      <c r="T2560" s="77" t="s">
        <v>154</v>
      </c>
      <c r="U2560" s="105">
        <v>5.7372627986266001E-5</v>
      </c>
      <c r="V2560" s="105">
        <v>0</v>
      </c>
      <c r="W2560" s="101">
        <v>5.7374348321062298E-5</v>
      </c>
    </row>
    <row r="2561" spans="2:23" x14ac:dyDescent="0.35">
      <c r="B2561" s="55" t="s">
        <v>114</v>
      </c>
      <c r="C2561" s="76" t="s">
        <v>137</v>
      </c>
      <c r="D2561" s="55" t="s">
        <v>80</v>
      </c>
      <c r="E2561" s="55" t="s">
        <v>177</v>
      </c>
      <c r="F2561" s="70">
        <v>239.47</v>
      </c>
      <c r="G2561" s="77">
        <v>53150</v>
      </c>
      <c r="H2561" s="77">
        <v>239.36</v>
      </c>
      <c r="I2561" s="77">
        <v>3</v>
      </c>
      <c r="J2561" s="77">
        <v>-21.6362830822024</v>
      </c>
      <c r="K2561" s="77">
        <v>0</v>
      </c>
      <c r="L2561" s="77">
        <v>-21.6369212481078</v>
      </c>
      <c r="M2561" s="77">
        <v>0</v>
      </c>
      <c r="N2561" s="77">
        <v>6.3816590542553598E-4</v>
      </c>
      <c r="O2561" s="77">
        <v>0</v>
      </c>
      <c r="P2561" s="77">
        <v>6.5590691494817196E-4</v>
      </c>
      <c r="Q2561" s="77">
        <v>6.5590691494817402E-4</v>
      </c>
      <c r="R2561" s="77">
        <v>0</v>
      </c>
      <c r="S2561" s="77">
        <v>0</v>
      </c>
      <c r="T2561" s="77" t="s">
        <v>154</v>
      </c>
      <c r="U2561" s="105">
        <v>7.0198249596799996E-5</v>
      </c>
      <c r="V2561" s="105">
        <v>0</v>
      </c>
      <c r="W2561" s="101">
        <v>7.02003545115592E-5</v>
      </c>
    </row>
    <row r="2562" spans="2:23" x14ac:dyDescent="0.35">
      <c r="B2562" s="55" t="s">
        <v>114</v>
      </c>
      <c r="C2562" s="76" t="s">
        <v>137</v>
      </c>
      <c r="D2562" s="55" t="s">
        <v>80</v>
      </c>
      <c r="E2562" s="55" t="s">
        <v>177</v>
      </c>
      <c r="F2562" s="70">
        <v>239.47</v>
      </c>
      <c r="G2562" s="77">
        <v>53654</v>
      </c>
      <c r="H2562" s="77">
        <v>240.27</v>
      </c>
      <c r="I2562" s="77">
        <v>1</v>
      </c>
      <c r="J2562" s="77">
        <v>61.063366929597301</v>
      </c>
      <c r="K2562" s="77">
        <v>0.117082272116449</v>
      </c>
      <c r="L2562" s="77">
        <v>61.063757871187597</v>
      </c>
      <c r="M2562" s="77">
        <v>0.117083771296022</v>
      </c>
      <c r="N2562" s="77">
        <v>-3.9094159030028701E-4</v>
      </c>
      <c r="O2562" s="77">
        <v>-1.4991795729969999E-6</v>
      </c>
      <c r="P2562" s="77">
        <v>-3.9522449227192202E-4</v>
      </c>
      <c r="Q2562" s="77">
        <v>-3.9522449227192202E-4</v>
      </c>
      <c r="R2562" s="77">
        <v>0</v>
      </c>
      <c r="S2562" s="77">
        <v>4.9047549999999997E-12</v>
      </c>
      <c r="T2562" s="77" t="s">
        <v>154</v>
      </c>
      <c r="U2562" s="105">
        <v>-4.6854931934442E-5</v>
      </c>
      <c r="V2562" s="105">
        <v>0</v>
      </c>
      <c r="W2562" s="101">
        <v>-4.6853526975794999E-5</v>
      </c>
    </row>
    <row r="2563" spans="2:23" x14ac:dyDescent="0.35">
      <c r="B2563" s="55" t="s">
        <v>114</v>
      </c>
      <c r="C2563" s="76" t="s">
        <v>137</v>
      </c>
      <c r="D2563" s="55" t="s">
        <v>80</v>
      </c>
      <c r="E2563" s="55" t="s">
        <v>177</v>
      </c>
      <c r="F2563" s="70">
        <v>239.47</v>
      </c>
      <c r="G2563" s="77">
        <v>53654</v>
      </c>
      <c r="H2563" s="77">
        <v>240.27</v>
      </c>
      <c r="I2563" s="77">
        <v>2</v>
      </c>
      <c r="J2563" s="77">
        <v>61.063366929597301</v>
      </c>
      <c r="K2563" s="77">
        <v>0.117082272116449</v>
      </c>
      <c r="L2563" s="77">
        <v>61.063757871187597</v>
      </c>
      <c r="M2563" s="77">
        <v>0.117083771296022</v>
      </c>
      <c r="N2563" s="77">
        <v>-3.9094159030028701E-4</v>
      </c>
      <c r="O2563" s="77">
        <v>-1.4991795729969999E-6</v>
      </c>
      <c r="P2563" s="77">
        <v>-3.9522449227192202E-4</v>
      </c>
      <c r="Q2563" s="77">
        <v>-3.9522449227192202E-4</v>
      </c>
      <c r="R2563" s="77">
        <v>0</v>
      </c>
      <c r="S2563" s="77">
        <v>4.9047549999999997E-12</v>
      </c>
      <c r="T2563" s="77" t="s">
        <v>154</v>
      </c>
      <c r="U2563" s="105">
        <v>-4.6854931934442E-5</v>
      </c>
      <c r="V2563" s="105">
        <v>0</v>
      </c>
      <c r="W2563" s="101">
        <v>-4.6853526975794999E-5</v>
      </c>
    </row>
    <row r="2564" spans="2:23" x14ac:dyDescent="0.35">
      <c r="B2564" s="55" t="s">
        <v>114</v>
      </c>
      <c r="C2564" s="76" t="s">
        <v>137</v>
      </c>
      <c r="D2564" s="55" t="s">
        <v>80</v>
      </c>
      <c r="E2564" s="55" t="s">
        <v>177</v>
      </c>
      <c r="F2564" s="70">
        <v>239.47</v>
      </c>
      <c r="G2564" s="77">
        <v>53704</v>
      </c>
      <c r="H2564" s="77">
        <v>239.63</v>
      </c>
      <c r="I2564" s="77">
        <v>1</v>
      </c>
      <c r="J2564" s="77">
        <v>-1.2564599371807399</v>
      </c>
      <c r="K2564" s="77">
        <v>6.5989307782341003E-5</v>
      </c>
      <c r="L2564" s="77">
        <v>-1.25599965473814</v>
      </c>
      <c r="M2564" s="77">
        <v>6.5940968546957001E-5</v>
      </c>
      <c r="N2564" s="77">
        <v>-4.6028244259921402E-4</v>
      </c>
      <c r="O2564" s="77">
        <v>4.8339235383999997E-8</v>
      </c>
      <c r="P2564" s="77">
        <v>-4.7929227747444498E-4</v>
      </c>
      <c r="Q2564" s="77">
        <v>-4.7929227747444498E-4</v>
      </c>
      <c r="R2564" s="77">
        <v>0</v>
      </c>
      <c r="S2564" s="77">
        <v>9.6023410000000002E-12</v>
      </c>
      <c r="T2564" s="77" t="s">
        <v>154</v>
      </c>
      <c r="U2564" s="105">
        <v>8.5224854652165996E-5</v>
      </c>
      <c r="V2564" s="105">
        <v>0</v>
      </c>
      <c r="W2564" s="101">
        <v>8.5227410144011394E-5</v>
      </c>
    </row>
    <row r="2565" spans="2:23" x14ac:dyDescent="0.35">
      <c r="B2565" s="55" t="s">
        <v>114</v>
      </c>
      <c r="C2565" s="76" t="s">
        <v>137</v>
      </c>
      <c r="D2565" s="55" t="s">
        <v>80</v>
      </c>
      <c r="E2565" s="55" t="s">
        <v>177</v>
      </c>
      <c r="F2565" s="70">
        <v>239.47</v>
      </c>
      <c r="G2565" s="77">
        <v>58004</v>
      </c>
      <c r="H2565" s="77">
        <v>234.44</v>
      </c>
      <c r="I2565" s="77">
        <v>1</v>
      </c>
      <c r="J2565" s="77">
        <v>-61.000726583957999</v>
      </c>
      <c r="K2565" s="77">
        <v>0.78812657475065595</v>
      </c>
      <c r="L2565" s="77">
        <v>-61.000182251936401</v>
      </c>
      <c r="M2565" s="77">
        <v>0.78811250932417098</v>
      </c>
      <c r="N2565" s="77">
        <v>-5.4433202160142401E-4</v>
      </c>
      <c r="O2565" s="77">
        <v>1.4065426484633E-5</v>
      </c>
      <c r="P2565" s="77">
        <v>-5.6070880079928098E-4</v>
      </c>
      <c r="Q2565" s="77">
        <v>-5.6070880079928196E-4</v>
      </c>
      <c r="R2565" s="77">
        <v>0</v>
      </c>
      <c r="S2565" s="77">
        <v>6.6588724999999994E-11</v>
      </c>
      <c r="T2565" s="77" t="s">
        <v>154</v>
      </c>
      <c r="U2565" s="105">
        <v>5.9488306401103599E-4</v>
      </c>
      <c r="V2565" s="105">
        <v>0</v>
      </c>
      <c r="W2565" s="101">
        <v>5.9490090175127303E-4</v>
      </c>
    </row>
    <row r="2566" spans="2:23" x14ac:dyDescent="0.35">
      <c r="B2566" s="55" t="s">
        <v>114</v>
      </c>
      <c r="C2566" s="76" t="s">
        <v>137</v>
      </c>
      <c r="D2566" s="55" t="s">
        <v>80</v>
      </c>
      <c r="E2566" s="55" t="s">
        <v>178</v>
      </c>
      <c r="F2566" s="70">
        <v>238.44</v>
      </c>
      <c r="G2566" s="77">
        <v>53050</v>
      </c>
      <c r="H2566" s="77">
        <v>239.58</v>
      </c>
      <c r="I2566" s="77">
        <v>1</v>
      </c>
      <c r="J2566" s="77">
        <v>106.64998508608601</v>
      </c>
      <c r="K2566" s="77">
        <v>0.27411868558458402</v>
      </c>
      <c r="L2566" s="77">
        <v>106.646220166414</v>
      </c>
      <c r="M2566" s="77">
        <v>0.274099332246378</v>
      </c>
      <c r="N2566" s="77">
        <v>3.76491967182258E-3</v>
      </c>
      <c r="O2566" s="77">
        <v>1.9353338205847001E-5</v>
      </c>
      <c r="P2566" s="77">
        <v>3.8523673999407101E-3</v>
      </c>
      <c r="Q2566" s="77">
        <v>3.8523673999407001E-3</v>
      </c>
      <c r="R2566" s="77">
        <v>0</v>
      </c>
      <c r="S2566" s="77">
        <v>3.5766170299999999E-10</v>
      </c>
      <c r="T2566" s="77" t="s">
        <v>153</v>
      </c>
      <c r="U2566" s="105">
        <v>3.3363293870163801E-4</v>
      </c>
      <c r="V2566" s="105">
        <v>0</v>
      </c>
      <c r="W2566" s="101">
        <v>3.3364294278152401E-4</v>
      </c>
    </row>
    <row r="2567" spans="2:23" x14ac:dyDescent="0.35">
      <c r="B2567" s="55" t="s">
        <v>114</v>
      </c>
      <c r="C2567" s="76" t="s">
        <v>137</v>
      </c>
      <c r="D2567" s="55" t="s">
        <v>80</v>
      </c>
      <c r="E2567" s="55" t="s">
        <v>178</v>
      </c>
      <c r="F2567" s="70">
        <v>238.44</v>
      </c>
      <c r="G2567" s="77">
        <v>53204</v>
      </c>
      <c r="H2567" s="77">
        <v>239.62</v>
      </c>
      <c r="I2567" s="77">
        <v>1</v>
      </c>
      <c r="J2567" s="77">
        <v>22.781881679812798</v>
      </c>
      <c r="K2567" s="77">
        <v>0</v>
      </c>
      <c r="L2567" s="77">
        <v>22.7818276802847</v>
      </c>
      <c r="M2567" s="77">
        <v>0</v>
      </c>
      <c r="N2567" s="77">
        <v>5.3999528143445003E-5</v>
      </c>
      <c r="O2567" s="77">
        <v>0</v>
      </c>
      <c r="P2567" s="77">
        <v>5.3814554102663001E-5</v>
      </c>
      <c r="Q2567" s="77">
        <v>5.3814554102661998E-5</v>
      </c>
      <c r="R2567" s="77">
        <v>0</v>
      </c>
      <c r="S2567" s="77">
        <v>0</v>
      </c>
      <c r="T2567" s="77" t="s">
        <v>154</v>
      </c>
      <c r="U2567" s="105">
        <v>-6.3719443209265002E-5</v>
      </c>
      <c r="V2567" s="105">
        <v>0</v>
      </c>
      <c r="W2567" s="101">
        <v>-6.3717532563383706E-5</v>
      </c>
    </row>
    <row r="2568" spans="2:23" x14ac:dyDescent="0.35">
      <c r="B2568" s="55" t="s">
        <v>114</v>
      </c>
      <c r="C2568" s="76" t="s">
        <v>137</v>
      </c>
      <c r="D2568" s="55" t="s">
        <v>80</v>
      </c>
      <c r="E2568" s="55" t="s">
        <v>178</v>
      </c>
      <c r="F2568" s="70">
        <v>238.44</v>
      </c>
      <c r="G2568" s="77">
        <v>53204</v>
      </c>
      <c r="H2568" s="77">
        <v>239.62</v>
      </c>
      <c r="I2568" s="77">
        <v>2</v>
      </c>
      <c r="J2568" s="77">
        <v>22.781881679812798</v>
      </c>
      <c r="K2568" s="77">
        <v>0</v>
      </c>
      <c r="L2568" s="77">
        <v>22.7818276802847</v>
      </c>
      <c r="M2568" s="77">
        <v>0</v>
      </c>
      <c r="N2568" s="77">
        <v>5.3999528143445003E-5</v>
      </c>
      <c r="O2568" s="77">
        <v>0</v>
      </c>
      <c r="P2568" s="77">
        <v>5.3814554102663001E-5</v>
      </c>
      <c r="Q2568" s="77">
        <v>5.3814554102661998E-5</v>
      </c>
      <c r="R2568" s="77">
        <v>0</v>
      </c>
      <c r="S2568" s="77">
        <v>0</v>
      </c>
      <c r="T2568" s="77" t="s">
        <v>154</v>
      </c>
      <c r="U2568" s="105">
        <v>-6.3719443209265002E-5</v>
      </c>
      <c r="V2568" s="105">
        <v>0</v>
      </c>
      <c r="W2568" s="101">
        <v>-6.3717532563383706E-5</v>
      </c>
    </row>
    <row r="2569" spans="2:23" x14ac:dyDescent="0.35">
      <c r="B2569" s="55" t="s">
        <v>114</v>
      </c>
      <c r="C2569" s="76" t="s">
        <v>137</v>
      </c>
      <c r="D2569" s="55" t="s">
        <v>80</v>
      </c>
      <c r="E2569" s="55" t="s">
        <v>179</v>
      </c>
      <c r="F2569" s="70">
        <v>239.62</v>
      </c>
      <c r="G2569" s="77">
        <v>53254</v>
      </c>
      <c r="H2569" s="77">
        <v>240.91</v>
      </c>
      <c r="I2569" s="77">
        <v>1</v>
      </c>
      <c r="J2569" s="77">
        <v>25.266753954582299</v>
      </c>
      <c r="K2569" s="77">
        <v>6.7288293359307694E-2</v>
      </c>
      <c r="L2569" s="77">
        <v>25.266753949309201</v>
      </c>
      <c r="M2569" s="77">
        <v>6.7288293331221896E-2</v>
      </c>
      <c r="N2569" s="77">
        <v>5.2731041760000002E-9</v>
      </c>
      <c r="O2569" s="77">
        <v>2.808578E-11</v>
      </c>
      <c r="P2569" s="77">
        <v>1.42395E-13</v>
      </c>
      <c r="Q2569" s="77">
        <v>1.42394E-13</v>
      </c>
      <c r="R2569" s="77">
        <v>0</v>
      </c>
      <c r="S2569" s="77">
        <v>0</v>
      </c>
      <c r="T2569" s="77" t="s">
        <v>154</v>
      </c>
      <c r="U2569" s="105">
        <v>-5.4274399999999997E-11</v>
      </c>
      <c r="V2569" s="105">
        <v>0</v>
      </c>
      <c r="W2569" s="101">
        <v>-5.4272772570000002E-11</v>
      </c>
    </row>
    <row r="2570" spans="2:23" x14ac:dyDescent="0.35">
      <c r="B2570" s="55" t="s">
        <v>114</v>
      </c>
      <c r="C2570" s="76" t="s">
        <v>137</v>
      </c>
      <c r="D2570" s="55" t="s">
        <v>80</v>
      </c>
      <c r="E2570" s="55" t="s">
        <v>179</v>
      </c>
      <c r="F2570" s="70">
        <v>239.62</v>
      </c>
      <c r="G2570" s="77">
        <v>53304</v>
      </c>
      <c r="H2570" s="77">
        <v>241.27</v>
      </c>
      <c r="I2570" s="77">
        <v>1</v>
      </c>
      <c r="J2570" s="77">
        <v>25.9409010802155</v>
      </c>
      <c r="K2570" s="77">
        <v>7.4964440862283002E-2</v>
      </c>
      <c r="L2570" s="77">
        <v>25.940859595434699</v>
      </c>
      <c r="M2570" s="77">
        <v>7.49642010956761E-2</v>
      </c>
      <c r="N2570" s="77">
        <v>4.1484780871625998E-5</v>
      </c>
      <c r="O2570" s="77">
        <v>2.3976660689399998E-7</v>
      </c>
      <c r="P2570" s="77">
        <v>4.1955664856721998E-5</v>
      </c>
      <c r="Q2570" s="77">
        <v>4.1955664856723001E-5</v>
      </c>
      <c r="R2570" s="77">
        <v>0</v>
      </c>
      <c r="S2570" s="77">
        <v>1.9609500000000001E-13</v>
      </c>
      <c r="T2570" s="77" t="s">
        <v>154</v>
      </c>
      <c r="U2570" s="105">
        <v>-1.0799206643493999E-5</v>
      </c>
      <c r="V2570" s="105">
        <v>0</v>
      </c>
      <c r="W2570" s="101">
        <v>-1.07988828261683E-5</v>
      </c>
    </row>
    <row r="2571" spans="2:23" x14ac:dyDescent="0.35">
      <c r="B2571" s="55" t="s">
        <v>114</v>
      </c>
      <c r="C2571" s="76" t="s">
        <v>137</v>
      </c>
      <c r="D2571" s="55" t="s">
        <v>80</v>
      </c>
      <c r="E2571" s="55" t="s">
        <v>179</v>
      </c>
      <c r="F2571" s="70">
        <v>239.62</v>
      </c>
      <c r="G2571" s="77">
        <v>54104</v>
      </c>
      <c r="H2571" s="77">
        <v>240.77</v>
      </c>
      <c r="I2571" s="77">
        <v>1</v>
      </c>
      <c r="J2571" s="77">
        <v>24.296125404664998</v>
      </c>
      <c r="K2571" s="77">
        <v>5.8321808916305701E-2</v>
      </c>
      <c r="L2571" s="77">
        <v>24.2961254015948</v>
      </c>
      <c r="M2571" s="77">
        <v>5.8321808901565797E-2</v>
      </c>
      <c r="N2571" s="77">
        <v>3.0702246299999999E-9</v>
      </c>
      <c r="O2571" s="77">
        <v>1.4739891000000001E-11</v>
      </c>
      <c r="P2571" s="77">
        <v>-2.2269599999999999E-13</v>
      </c>
      <c r="Q2571" s="77">
        <v>-2.2269599999999999E-13</v>
      </c>
      <c r="R2571" s="77">
        <v>0</v>
      </c>
      <c r="S2571" s="77">
        <v>0</v>
      </c>
      <c r="T2571" s="77" t="s">
        <v>154</v>
      </c>
      <c r="U2571" s="105">
        <v>9.6898340000000004E-12</v>
      </c>
      <c r="V2571" s="105">
        <v>0</v>
      </c>
      <c r="W2571" s="101">
        <v>9.6901245500000001E-12</v>
      </c>
    </row>
    <row r="2572" spans="2:23" x14ac:dyDescent="0.35">
      <c r="B2572" s="55" t="s">
        <v>114</v>
      </c>
      <c r="C2572" s="76" t="s">
        <v>137</v>
      </c>
      <c r="D2572" s="55" t="s">
        <v>80</v>
      </c>
      <c r="E2572" s="55" t="s">
        <v>180</v>
      </c>
      <c r="F2572" s="70">
        <v>240.91</v>
      </c>
      <c r="G2572" s="77">
        <v>54104</v>
      </c>
      <c r="H2572" s="77">
        <v>240.77</v>
      </c>
      <c r="I2572" s="77">
        <v>1</v>
      </c>
      <c r="J2572" s="77">
        <v>-3.3349773533676501</v>
      </c>
      <c r="K2572" s="77">
        <v>9.7429367779881901E-4</v>
      </c>
      <c r="L2572" s="77">
        <v>-3.3349773503045199</v>
      </c>
      <c r="M2572" s="77">
        <v>9.7429367600906805E-4</v>
      </c>
      <c r="N2572" s="77">
        <v>-3.0631309990000001E-9</v>
      </c>
      <c r="O2572" s="77">
        <v>1.7897510000000001E-12</v>
      </c>
      <c r="P2572" s="77">
        <v>-4.6005299999999996E-13</v>
      </c>
      <c r="Q2572" s="77">
        <v>-4.6005299999999996E-13</v>
      </c>
      <c r="R2572" s="77">
        <v>0</v>
      </c>
      <c r="S2572" s="77">
        <v>0</v>
      </c>
      <c r="T2572" s="77" t="s">
        <v>154</v>
      </c>
      <c r="U2572" s="105">
        <v>2.2052430000000001E-12</v>
      </c>
      <c r="V2572" s="105">
        <v>0</v>
      </c>
      <c r="W2572" s="101">
        <v>2.2053091200000001E-12</v>
      </c>
    </row>
    <row r="2573" spans="2:23" x14ac:dyDescent="0.35">
      <c r="B2573" s="55" t="s">
        <v>114</v>
      </c>
      <c r="C2573" s="76" t="s">
        <v>137</v>
      </c>
      <c r="D2573" s="55" t="s">
        <v>80</v>
      </c>
      <c r="E2573" s="55" t="s">
        <v>181</v>
      </c>
      <c r="F2573" s="70">
        <v>240.63</v>
      </c>
      <c r="G2573" s="77">
        <v>53404</v>
      </c>
      <c r="H2573" s="77">
        <v>240.67</v>
      </c>
      <c r="I2573" s="77">
        <v>1</v>
      </c>
      <c r="J2573" s="77">
        <v>-6.7062972149964999</v>
      </c>
      <c r="K2573" s="77">
        <v>4.3715138510465401E-3</v>
      </c>
      <c r="L2573" s="77">
        <v>-6.7058709013119904</v>
      </c>
      <c r="M2573" s="77">
        <v>4.3709580817801099E-3</v>
      </c>
      <c r="N2573" s="77">
        <v>-4.2631368450951601E-4</v>
      </c>
      <c r="O2573" s="77">
        <v>5.55769266433E-7</v>
      </c>
      <c r="P2573" s="77">
        <v>-4.4133785248694099E-4</v>
      </c>
      <c r="Q2573" s="77">
        <v>-4.4133785248694001E-4</v>
      </c>
      <c r="R2573" s="77">
        <v>0</v>
      </c>
      <c r="S2573" s="77">
        <v>1.8932528999999999E-11</v>
      </c>
      <c r="T2573" s="77" t="s">
        <v>154</v>
      </c>
      <c r="U2573" s="105">
        <v>1.5079842134750699E-4</v>
      </c>
      <c r="V2573" s="105">
        <v>0</v>
      </c>
      <c r="W2573" s="101">
        <v>1.5080294308166101E-4</v>
      </c>
    </row>
    <row r="2574" spans="2:23" x14ac:dyDescent="0.35">
      <c r="B2574" s="55" t="s">
        <v>114</v>
      </c>
      <c r="C2574" s="76" t="s">
        <v>137</v>
      </c>
      <c r="D2574" s="55" t="s">
        <v>80</v>
      </c>
      <c r="E2574" s="55" t="s">
        <v>182</v>
      </c>
      <c r="F2574" s="70">
        <v>240.67</v>
      </c>
      <c r="G2574" s="77">
        <v>53854</v>
      </c>
      <c r="H2574" s="77">
        <v>235.66</v>
      </c>
      <c r="I2574" s="77">
        <v>1</v>
      </c>
      <c r="J2574" s="77">
        <v>-60.941396045042303</v>
      </c>
      <c r="K2574" s="77">
        <v>0.733226146241309</v>
      </c>
      <c r="L2574" s="77">
        <v>-60.9409642583813</v>
      </c>
      <c r="M2574" s="77">
        <v>0.73321575605767597</v>
      </c>
      <c r="N2574" s="77">
        <v>-4.3178666105925202E-4</v>
      </c>
      <c r="O2574" s="77">
        <v>1.0390183633520999E-5</v>
      </c>
      <c r="P2574" s="77">
        <v>-4.4133785274655098E-4</v>
      </c>
      <c r="Q2574" s="77">
        <v>-4.4133785274655E-4</v>
      </c>
      <c r="R2574" s="77">
        <v>0</v>
      </c>
      <c r="S2574" s="77">
        <v>3.8455238E-11</v>
      </c>
      <c r="T2574" s="77" t="s">
        <v>154</v>
      </c>
      <c r="U2574" s="105">
        <v>3.1132691317058202E-4</v>
      </c>
      <c r="V2574" s="105">
        <v>0</v>
      </c>
      <c r="W2574" s="101">
        <v>3.1133624839785898E-4</v>
      </c>
    </row>
    <row r="2575" spans="2:23" x14ac:dyDescent="0.35">
      <c r="B2575" s="55" t="s">
        <v>114</v>
      </c>
      <c r="C2575" s="76" t="s">
        <v>137</v>
      </c>
      <c r="D2575" s="55" t="s">
        <v>80</v>
      </c>
      <c r="E2575" s="55" t="s">
        <v>183</v>
      </c>
      <c r="F2575" s="70">
        <v>240.88</v>
      </c>
      <c r="G2575" s="77">
        <v>53754</v>
      </c>
      <c r="H2575" s="77">
        <v>236.64</v>
      </c>
      <c r="I2575" s="77">
        <v>1</v>
      </c>
      <c r="J2575" s="77">
        <v>-55.066542119808297</v>
      </c>
      <c r="K2575" s="77">
        <v>0.49184296269949102</v>
      </c>
      <c r="L2575" s="77">
        <v>-55.0661368231221</v>
      </c>
      <c r="M2575" s="77">
        <v>0.49183572267381798</v>
      </c>
      <c r="N2575" s="77">
        <v>-4.0529668622335503E-4</v>
      </c>
      <c r="O2575" s="77">
        <v>7.2400256729069996E-6</v>
      </c>
      <c r="P2575" s="77">
        <v>-4.1670711102160699E-4</v>
      </c>
      <c r="Q2575" s="77">
        <v>-4.1670711102160602E-4</v>
      </c>
      <c r="R2575" s="77">
        <v>0</v>
      </c>
      <c r="S2575" s="77">
        <v>2.8165189E-11</v>
      </c>
      <c r="T2575" s="77" t="s">
        <v>154</v>
      </c>
      <c r="U2575" s="105">
        <v>1.0170580076216E-5</v>
      </c>
      <c r="V2575" s="105">
        <v>0</v>
      </c>
      <c r="W2575" s="101">
        <v>1.0170885043992699E-5</v>
      </c>
    </row>
    <row r="2576" spans="2:23" x14ac:dyDescent="0.35">
      <c r="B2576" s="55" t="s">
        <v>114</v>
      </c>
      <c r="C2576" s="76" t="s">
        <v>137</v>
      </c>
      <c r="D2576" s="55" t="s">
        <v>80</v>
      </c>
      <c r="E2576" s="55" t="s">
        <v>184</v>
      </c>
      <c r="F2576" s="70">
        <v>239.01</v>
      </c>
      <c r="G2576" s="77">
        <v>54050</v>
      </c>
      <c r="H2576" s="77">
        <v>238.19</v>
      </c>
      <c r="I2576" s="77">
        <v>1</v>
      </c>
      <c r="J2576" s="77">
        <v>-54.51358514196</v>
      </c>
      <c r="K2576" s="77">
        <v>4.3090098992931002E-2</v>
      </c>
      <c r="L2576" s="77">
        <v>-54.504758590323597</v>
      </c>
      <c r="M2576" s="77">
        <v>4.3076146280347102E-2</v>
      </c>
      <c r="N2576" s="77">
        <v>-8.8265516364427494E-3</v>
      </c>
      <c r="O2576" s="77">
        <v>1.3952712583947E-5</v>
      </c>
      <c r="P2576" s="77">
        <v>-8.9848804046977499E-3</v>
      </c>
      <c r="Q2576" s="77">
        <v>-8.9848804046977395E-3</v>
      </c>
      <c r="R2576" s="77">
        <v>0</v>
      </c>
      <c r="S2576" s="77">
        <v>1.1705571E-9</v>
      </c>
      <c r="T2576" s="77" t="s">
        <v>153</v>
      </c>
      <c r="U2576" s="105">
        <v>-3.9086551193531997E-3</v>
      </c>
      <c r="V2576" s="105">
        <v>0</v>
      </c>
      <c r="W2576" s="101">
        <v>-3.9085379172021902E-3</v>
      </c>
    </row>
    <row r="2577" spans="2:23" x14ac:dyDescent="0.35">
      <c r="B2577" s="55" t="s">
        <v>114</v>
      </c>
      <c r="C2577" s="76" t="s">
        <v>137</v>
      </c>
      <c r="D2577" s="55" t="s">
        <v>80</v>
      </c>
      <c r="E2577" s="55" t="s">
        <v>184</v>
      </c>
      <c r="F2577" s="70">
        <v>239.01</v>
      </c>
      <c r="G2577" s="77">
        <v>54850</v>
      </c>
      <c r="H2577" s="77">
        <v>239.19</v>
      </c>
      <c r="I2577" s="77">
        <v>1</v>
      </c>
      <c r="J2577" s="77">
        <v>1.3039359102610999</v>
      </c>
      <c r="K2577" s="77">
        <v>4.4376495195585997E-5</v>
      </c>
      <c r="L2577" s="77">
        <v>1.30735680673766</v>
      </c>
      <c r="M2577" s="77">
        <v>4.4609645505218003E-5</v>
      </c>
      <c r="N2577" s="77">
        <v>-3.4208964765639802E-3</v>
      </c>
      <c r="O2577" s="77">
        <v>-2.33150309632E-7</v>
      </c>
      <c r="P2577" s="77">
        <v>-3.47748635162023E-3</v>
      </c>
      <c r="Q2577" s="77">
        <v>-3.47748635162023E-3</v>
      </c>
      <c r="R2577" s="77">
        <v>0</v>
      </c>
      <c r="S2577" s="77">
        <v>3.1562498600000001E-10</v>
      </c>
      <c r="T2577" s="77" t="s">
        <v>154</v>
      </c>
      <c r="U2577" s="105">
        <v>5.6001512674857504E-4</v>
      </c>
      <c r="V2577" s="105">
        <v>0</v>
      </c>
      <c r="W2577" s="101">
        <v>5.60031918963658E-4</v>
      </c>
    </row>
    <row r="2578" spans="2:23" x14ac:dyDescent="0.35">
      <c r="B2578" s="55" t="s">
        <v>114</v>
      </c>
      <c r="C2578" s="76" t="s">
        <v>137</v>
      </c>
      <c r="D2578" s="55" t="s">
        <v>80</v>
      </c>
      <c r="E2578" s="55" t="s">
        <v>185</v>
      </c>
      <c r="F2578" s="70">
        <v>241.01</v>
      </c>
      <c r="G2578" s="77">
        <v>53654</v>
      </c>
      <c r="H2578" s="77">
        <v>240.27</v>
      </c>
      <c r="I2578" s="77">
        <v>1</v>
      </c>
      <c r="J2578" s="77">
        <v>-45.369473570570598</v>
      </c>
      <c r="K2578" s="77">
        <v>8.0894692890378705E-2</v>
      </c>
      <c r="L2578" s="77">
        <v>-45.369777293898501</v>
      </c>
      <c r="M2578" s="77">
        <v>8.0895775983729504E-2</v>
      </c>
      <c r="N2578" s="77">
        <v>3.0372332792127899E-4</v>
      </c>
      <c r="O2578" s="77">
        <v>-1.083093350749E-6</v>
      </c>
      <c r="P2578" s="77">
        <v>3.07915201626078E-4</v>
      </c>
      <c r="Q2578" s="77">
        <v>3.0791520162607897E-4</v>
      </c>
      <c r="R2578" s="77">
        <v>0</v>
      </c>
      <c r="S2578" s="77">
        <v>3.7261029999999998E-12</v>
      </c>
      <c r="T2578" s="77" t="s">
        <v>154</v>
      </c>
      <c r="U2578" s="105">
        <v>-3.5880321262455002E-5</v>
      </c>
      <c r="V2578" s="105">
        <v>0</v>
      </c>
      <c r="W2578" s="101">
        <v>-3.5879245380674099E-5</v>
      </c>
    </row>
    <row r="2579" spans="2:23" x14ac:dyDescent="0.35">
      <c r="B2579" s="55" t="s">
        <v>114</v>
      </c>
      <c r="C2579" s="76" t="s">
        <v>137</v>
      </c>
      <c r="D2579" s="55" t="s">
        <v>80</v>
      </c>
      <c r="E2579" s="55" t="s">
        <v>186</v>
      </c>
      <c r="F2579" s="70">
        <v>239.63</v>
      </c>
      <c r="G2579" s="77">
        <v>58004</v>
      </c>
      <c r="H2579" s="77">
        <v>234.44</v>
      </c>
      <c r="I2579" s="77">
        <v>1</v>
      </c>
      <c r="J2579" s="77">
        <v>-62.469033202085797</v>
      </c>
      <c r="K2579" s="77">
        <v>0.80428054050679998</v>
      </c>
      <c r="L2579" s="77">
        <v>-62.468566891814099</v>
      </c>
      <c r="M2579" s="77">
        <v>0.80426853318546498</v>
      </c>
      <c r="N2579" s="77">
        <v>-4.6631027168508898E-4</v>
      </c>
      <c r="O2579" s="77">
        <v>1.2007321334613E-5</v>
      </c>
      <c r="P2579" s="77">
        <v>-4.79292277038519E-4</v>
      </c>
      <c r="Q2579" s="77">
        <v>-4.7929227703851803E-4</v>
      </c>
      <c r="R2579" s="77">
        <v>0</v>
      </c>
      <c r="S2579" s="77">
        <v>4.7345516E-11</v>
      </c>
      <c r="T2579" s="77" t="s">
        <v>154</v>
      </c>
      <c r="U2579" s="105">
        <v>4.2600510250440099E-4</v>
      </c>
      <c r="V2579" s="105">
        <v>0</v>
      </c>
      <c r="W2579" s="101">
        <v>4.26017876390258E-4</v>
      </c>
    </row>
    <row r="2580" spans="2:23" x14ac:dyDescent="0.35">
      <c r="B2580" s="55" t="s">
        <v>114</v>
      </c>
      <c r="C2580" s="76" t="s">
        <v>137</v>
      </c>
      <c r="D2580" s="55" t="s">
        <v>80</v>
      </c>
      <c r="E2580" s="55" t="s">
        <v>187</v>
      </c>
      <c r="F2580" s="70">
        <v>236.64</v>
      </c>
      <c r="G2580" s="77">
        <v>53854</v>
      </c>
      <c r="H2580" s="77">
        <v>235.66</v>
      </c>
      <c r="I2580" s="77">
        <v>1</v>
      </c>
      <c r="J2580" s="77">
        <v>-49.431107020761097</v>
      </c>
      <c r="K2580" s="77">
        <v>0.120949999894248</v>
      </c>
      <c r="L2580" s="77">
        <v>-49.430564194193202</v>
      </c>
      <c r="M2580" s="77">
        <v>0.12094734348953499</v>
      </c>
      <c r="N2580" s="77">
        <v>-5.4282656791748696E-4</v>
      </c>
      <c r="O2580" s="77">
        <v>2.6564047133629999E-6</v>
      </c>
      <c r="P2580" s="77">
        <v>-5.5038562968609604E-4</v>
      </c>
      <c r="Q2580" s="77">
        <v>-5.5038562968609496E-4</v>
      </c>
      <c r="R2580" s="77">
        <v>0</v>
      </c>
      <c r="S2580" s="77">
        <v>1.4994755E-11</v>
      </c>
      <c r="T2580" s="77" t="s">
        <v>153</v>
      </c>
      <c r="U2580" s="105">
        <v>9.5339936501502001E-5</v>
      </c>
      <c r="V2580" s="105">
        <v>0</v>
      </c>
      <c r="W2580" s="101">
        <v>9.5342795296993906E-5</v>
      </c>
    </row>
    <row r="2581" spans="2:23" x14ac:dyDescent="0.35">
      <c r="B2581" s="55" t="s">
        <v>114</v>
      </c>
      <c r="C2581" s="76" t="s">
        <v>137</v>
      </c>
      <c r="D2581" s="55" t="s">
        <v>80</v>
      </c>
      <c r="E2581" s="55" t="s">
        <v>187</v>
      </c>
      <c r="F2581" s="70">
        <v>236.64</v>
      </c>
      <c r="G2581" s="77">
        <v>58104</v>
      </c>
      <c r="H2581" s="77">
        <v>233.15</v>
      </c>
      <c r="I2581" s="77">
        <v>1</v>
      </c>
      <c r="J2581" s="77">
        <v>-46.2603214424743</v>
      </c>
      <c r="K2581" s="77">
        <v>0.27477822645099798</v>
      </c>
      <c r="L2581" s="77">
        <v>-46.260454381956002</v>
      </c>
      <c r="M2581" s="77">
        <v>0.27477980572785399</v>
      </c>
      <c r="N2581" s="77">
        <v>1.3293948173953601E-4</v>
      </c>
      <c r="O2581" s="77">
        <v>-1.5792768560780001E-6</v>
      </c>
      <c r="P2581" s="77">
        <v>1.3367851758502701E-4</v>
      </c>
      <c r="Q2581" s="77">
        <v>1.33678517585026E-4</v>
      </c>
      <c r="R2581" s="77">
        <v>0</v>
      </c>
      <c r="S2581" s="77">
        <v>2.2945010000000001E-12</v>
      </c>
      <c r="T2581" s="77" t="s">
        <v>154</v>
      </c>
      <c r="U2581" s="105">
        <v>9.2994554162579998E-5</v>
      </c>
      <c r="V2581" s="105">
        <v>0</v>
      </c>
      <c r="W2581" s="101">
        <v>9.2997342631106E-5</v>
      </c>
    </row>
    <row r="2582" spans="2:23" x14ac:dyDescent="0.35">
      <c r="B2582" s="55" t="s">
        <v>114</v>
      </c>
      <c r="C2582" s="76" t="s">
        <v>137</v>
      </c>
      <c r="D2582" s="55" t="s">
        <v>80</v>
      </c>
      <c r="E2582" s="55" t="s">
        <v>188</v>
      </c>
      <c r="F2582" s="70">
        <v>237.11</v>
      </c>
      <c r="G2582" s="77">
        <v>54050</v>
      </c>
      <c r="H2582" s="77">
        <v>238.19</v>
      </c>
      <c r="I2582" s="77">
        <v>1</v>
      </c>
      <c r="J2582" s="77">
        <v>73.576187766210893</v>
      </c>
      <c r="K2582" s="77">
        <v>9.5818160689894294E-2</v>
      </c>
      <c r="L2582" s="77">
        <v>73.579299960014595</v>
      </c>
      <c r="M2582" s="77">
        <v>9.5826266872122701E-2</v>
      </c>
      <c r="N2582" s="77">
        <v>-3.1121938037115301E-3</v>
      </c>
      <c r="O2582" s="77">
        <v>-8.1061822283810004E-6</v>
      </c>
      <c r="P2582" s="77">
        <v>-3.1575049374658001E-3</v>
      </c>
      <c r="Q2582" s="77">
        <v>-3.1575049374657901E-3</v>
      </c>
      <c r="R2582" s="77">
        <v>0</v>
      </c>
      <c r="S2582" s="77">
        <v>1.76466123E-10</v>
      </c>
      <c r="T2582" s="77" t="s">
        <v>153</v>
      </c>
      <c r="U2582" s="105">
        <v>1.4347351014336099E-3</v>
      </c>
      <c r="V2582" s="105">
        <v>0</v>
      </c>
      <c r="W2582" s="101">
        <v>1.4347781223794001E-3</v>
      </c>
    </row>
    <row r="2583" spans="2:23" x14ac:dyDescent="0.35">
      <c r="B2583" s="55" t="s">
        <v>114</v>
      </c>
      <c r="C2583" s="76" t="s">
        <v>137</v>
      </c>
      <c r="D2583" s="55" t="s">
        <v>80</v>
      </c>
      <c r="E2583" s="55" t="s">
        <v>188</v>
      </c>
      <c r="F2583" s="70">
        <v>237.11</v>
      </c>
      <c r="G2583" s="77">
        <v>56000</v>
      </c>
      <c r="H2583" s="77">
        <v>239.31</v>
      </c>
      <c r="I2583" s="77">
        <v>1</v>
      </c>
      <c r="J2583" s="77">
        <v>46.407835995142499</v>
      </c>
      <c r="K2583" s="77">
        <v>0.20890766244994799</v>
      </c>
      <c r="L2583" s="77">
        <v>46.410280284744204</v>
      </c>
      <c r="M2583" s="77">
        <v>0.20892966926252601</v>
      </c>
      <c r="N2583" s="77">
        <v>-2.4442896016996199E-3</v>
      </c>
      <c r="O2583" s="77">
        <v>-2.2006812577802001E-5</v>
      </c>
      <c r="P2583" s="77">
        <v>-2.4893711464301399E-3</v>
      </c>
      <c r="Q2583" s="77">
        <v>-2.4893711464301299E-3</v>
      </c>
      <c r="R2583" s="77">
        <v>0</v>
      </c>
      <c r="S2583" s="77">
        <v>6.0110596399999998E-10</v>
      </c>
      <c r="T2583" s="77" t="s">
        <v>153</v>
      </c>
      <c r="U2583" s="105">
        <v>1.3519429958100301E-4</v>
      </c>
      <c r="V2583" s="105">
        <v>0</v>
      </c>
      <c r="W2583" s="101">
        <v>1.3519835342106501E-4</v>
      </c>
    </row>
    <row r="2584" spans="2:23" x14ac:dyDescent="0.35">
      <c r="B2584" s="55" t="s">
        <v>114</v>
      </c>
      <c r="C2584" s="76" t="s">
        <v>137</v>
      </c>
      <c r="D2584" s="55" t="s">
        <v>80</v>
      </c>
      <c r="E2584" s="55" t="s">
        <v>188</v>
      </c>
      <c r="F2584" s="70">
        <v>237.11</v>
      </c>
      <c r="G2584" s="77">
        <v>58450</v>
      </c>
      <c r="H2584" s="77">
        <v>235.82</v>
      </c>
      <c r="I2584" s="77">
        <v>1</v>
      </c>
      <c r="J2584" s="77">
        <v>-103.010366576683</v>
      </c>
      <c r="K2584" s="77">
        <v>0.27143284921748001</v>
      </c>
      <c r="L2584" s="77">
        <v>-103.01407024695401</v>
      </c>
      <c r="M2584" s="77">
        <v>0.27145236794903799</v>
      </c>
      <c r="N2584" s="77">
        <v>3.70367027040519E-3</v>
      </c>
      <c r="O2584" s="77">
        <v>-1.9518731558333E-5</v>
      </c>
      <c r="P2584" s="77">
        <v>3.7488300395504799E-3</v>
      </c>
      <c r="Q2584" s="77">
        <v>3.74883003955047E-3</v>
      </c>
      <c r="R2584" s="77">
        <v>0</v>
      </c>
      <c r="S2584" s="77">
        <v>3.5949432799999998E-10</v>
      </c>
      <c r="T2584" s="77" t="s">
        <v>153</v>
      </c>
      <c r="U2584" s="105">
        <v>1.6223779088164701E-4</v>
      </c>
      <c r="V2584" s="105">
        <v>0</v>
      </c>
      <c r="W2584" s="101">
        <v>1.62242655628595E-4</v>
      </c>
    </row>
    <row r="2585" spans="2:23" x14ac:dyDescent="0.35">
      <c r="B2585" s="55" t="s">
        <v>114</v>
      </c>
      <c r="C2585" s="76" t="s">
        <v>137</v>
      </c>
      <c r="D2585" s="55" t="s">
        <v>80</v>
      </c>
      <c r="E2585" s="55" t="s">
        <v>189</v>
      </c>
      <c r="F2585" s="70">
        <v>235.66</v>
      </c>
      <c r="G2585" s="77">
        <v>53850</v>
      </c>
      <c r="H2585" s="77">
        <v>237.11</v>
      </c>
      <c r="I2585" s="77">
        <v>1</v>
      </c>
      <c r="J2585" s="77">
        <v>5.2103398254164199</v>
      </c>
      <c r="K2585" s="77">
        <v>0</v>
      </c>
      <c r="L2585" s="77">
        <v>5.2109065751832198</v>
      </c>
      <c r="M2585" s="77">
        <v>0</v>
      </c>
      <c r="N2585" s="77">
        <v>-5.6674976679771405E-4</v>
      </c>
      <c r="O2585" s="77">
        <v>0</v>
      </c>
      <c r="P2585" s="77">
        <v>-5.7291251571471395E-4</v>
      </c>
      <c r="Q2585" s="77">
        <v>-5.7291251571471395E-4</v>
      </c>
      <c r="R2585" s="77">
        <v>0</v>
      </c>
      <c r="S2585" s="77">
        <v>0</v>
      </c>
      <c r="T2585" s="77" t="s">
        <v>153</v>
      </c>
      <c r="U2585" s="105">
        <v>8.2178716185669497E-4</v>
      </c>
      <c r="V2585" s="105">
        <v>0</v>
      </c>
      <c r="W2585" s="101">
        <v>8.2181180338174501E-4</v>
      </c>
    </row>
    <row r="2586" spans="2:23" x14ac:dyDescent="0.35">
      <c r="B2586" s="55" t="s">
        <v>114</v>
      </c>
      <c r="C2586" s="76" t="s">
        <v>137</v>
      </c>
      <c r="D2586" s="55" t="s">
        <v>80</v>
      </c>
      <c r="E2586" s="55" t="s">
        <v>189</v>
      </c>
      <c r="F2586" s="70">
        <v>235.66</v>
      </c>
      <c r="G2586" s="77">
        <v>53850</v>
      </c>
      <c r="H2586" s="77">
        <v>237.11</v>
      </c>
      <c r="I2586" s="77">
        <v>2</v>
      </c>
      <c r="J2586" s="77">
        <v>12.051396695428799</v>
      </c>
      <c r="K2586" s="77">
        <v>0</v>
      </c>
      <c r="L2586" s="77">
        <v>12.052707574660401</v>
      </c>
      <c r="M2586" s="77">
        <v>0</v>
      </c>
      <c r="N2586" s="77">
        <v>-1.3108792316127199E-3</v>
      </c>
      <c r="O2586" s="77">
        <v>0</v>
      </c>
      <c r="P2586" s="77">
        <v>-1.3251335287211899E-3</v>
      </c>
      <c r="Q2586" s="77">
        <v>-1.3251335287211799E-3</v>
      </c>
      <c r="R2586" s="77">
        <v>0</v>
      </c>
      <c r="S2586" s="77">
        <v>0</v>
      </c>
      <c r="T2586" s="77" t="s">
        <v>153</v>
      </c>
      <c r="U2586" s="105">
        <v>1.9007748858384599E-3</v>
      </c>
      <c r="V2586" s="105">
        <v>0</v>
      </c>
      <c r="W2586" s="101">
        <v>1.9008318811215899E-3</v>
      </c>
    </row>
    <row r="2587" spans="2:23" x14ac:dyDescent="0.35">
      <c r="B2587" s="55" t="s">
        <v>114</v>
      </c>
      <c r="C2587" s="76" t="s">
        <v>137</v>
      </c>
      <c r="D2587" s="55" t="s">
        <v>80</v>
      </c>
      <c r="E2587" s="55" t="s">
        <v>189</v>
      </c>
      <c r="F2587" s="70">
        <v>235.66</v>
      </c>
      <c r="G2587" s="77">
        <v>58004</v>
      </c>
      <c r="H2587" s="77">
        <v>234.44</v>
      </c>
      <c r="I2587" s="77">
        <v>1</v>
      </c>
      <c r="J2587" s="77">
        <v>-51.902827995635903</v>
      </c>
      <c r="K2587" s="77">
        <v>9.1592720834115293E-2</v>
      </c>
      <c r="L2587" s="77">
        <v>-51.903723776604501</v>
      </c>
      <c r="M2587" s="77">
        <v>9.1595882423854094E-2</v>
      </c>
      <c r="N2587" s="77">
        <v>8.95780968590554E-4</v>
      </c>
      <c r="O2587" s="77">
        <v>-3.1615897387509999E-6</v>
      </c>
      <c r="P2587" s="77">
        <v>9.0632256096772495E-4</v>
      </c>
      <c r="Q2587" s="77">
        <v>9.0632256096772495E-4</v>
      </c>
      <c r="R2587" s="77">
        <v>0</v>
      </c>
      <c r="S2587" s="77">
        <v>2.7928299999999998E-11</v>
      </c>
      <c r="T2587" s="77" t="s">
        <v>153</v>
      </c>
      <c r="U2587" s="105">
        <v>3.4972111358712798E-4</v>
      </c>
      <c r="V2587" s="105">
        <v>0</v>
      </c>
      <c r="W2587" s="101">
        <v>3.4973160007557798E-4</v>
      </c>
    </row>
    <row r="2588" spans="2:23" x14ac:dyDescent="0.35">
      <c r="B2588" s="55" t="s">
        <v>114</v>
      </c>
      <c r="C2588" s="76" t="s">
        <v>137</v>
      </c>
      <c r="D2588" s="55" t="s">
        <v>80</v>
      </c>
      <c r="E2588" s="55" t="s">
        <v>190</v>
      </c>
      <c r="F2588" s="70">
        <v>239.2</v>
      </c>
      <c r="G2588" s="77">
        <v>54000</v>
      </c>
      <c r="H2588" s="77">
        <v>237.97</v>
      </c>
      <c r="I2588" s="77">
        <v>1</v>
      </c>
      <c r="J2588" s="77">
        <v>-34.408720967985197</v>
      </c>
      <c r="K2588" s="77">
        <v>7.1747980766351596E-2</v>
      </c>
      <c r="L2588" s="77">
        <v>-34.3907672188638</v>
      </c>
      <c r="M2588" s="77">
        <v>7.1673127116065799E-2</v>
      </c>
      <c r="N2588" s="77">
        <v>-1.7953749121435401E-2</v>
      </c>
      <c r="O2588" s="77">
        <v>7.4853650285740007E-5</v>
      </c>
      <c r="P2588" s="77">
        <v>-1.8233890779381E-2</v>
      </c>
      <c r="Q2588" s="77">
        <v>-1.8233890779381E-2</v>
      </c>
      <c r="R2588" s="77">
        <v>0</v>
      </c>
      <c r="S2588" s="77">
        <v>2.0147971241000001E-8</v>
      </c>
      <c r="T2588" s="77" t="s">
        <v>153</v>
      </c>
      <c r="U2588" s="105">
        <v>-4.2241532659421403E-3</v>
      </c>
      <c r="V2588" s="105">
        <v>0</v>
      </c>
      <c r="W2588" s="101">
        <v>-4.22402660348822E-3</v>
      </c>
    </row>
    <row r="2589" spans="2:23" x14ac:dyDescent="0.35">
      <c r="B2589" s="55" t="s">
        <v>114</v>
      </c>
      <c r="C2589" s="76" t="s">
        <v>137</v>
      </c>
      <c r="D2589" s="55" t="s">
        <v>80</v>
      </c>
      <c r="E2589" s="55" t="s">
        <v>190</v>
      </c>
      <c r="F2589" s="70">
        <v>239.2</v>
      </c>
      <c r="G2589" s="77">
        <v>54850</v>
      </c>
      <c r="H2589" s="77">
        <v>239.19</v>
      </c>
      <c r="I2589" s="77">
        <v>1</v>
      </c>
      <c r="J2589" s="77">
        <v>10.6006301527578</v>
      </c>
      <c r="K2589" s="77">
        <v>8.8774954112091496E-4</v>
      </c>
      <c r="L2589" s="77">
        <v>10.597209086406099</v>
      </c>
      <c r="M2589" s="77">
        <v>8.8717663932595496E-4</v>
      </c>
      <c r="N2589" s="77">
        <v>3.42106635179834E-3</v>
      </c>
      <c r="O2589" s="77">
        <v>5.7290179496000004E-7</v>
      </c>
      <c r="P2589" s="77">
        <v>3.4774863514192198E-3</v>
      </c>
      <c r="Q2589" s="77">
        <v>3.4774863514192198E-3</v>
      </c>
      <c r="R2589" s="77">
        <v>0</v>
      </c>
      <c r="S2589" s="77">
        <v>9.5533998999999994E-11</v>
      </c>
      <c r="T2589" s="77" t="s">
        <v>154</v>
      </c>
      <c r="U2589" s="105">
        <v>1.71245908363462E-4</v>
      </c>
      <c r="V2589" s="105">
        <v>0</v>
      </c>
      <c r="W2589" s="101">
        <v>1.7125104322141099E-4</v>
      </c>
    </row>
    <row r="2590" spans="2:23" x14ac:dyDescent="0.35">
      <c r="B2590" s="55" t="s">
        <v>114</v>
      </c>
      <c r="C2590" s="76" t="s">
        <v>137</v>
      </c>
      <c r="D2590" s="55" t="s">
        <v>80</v>
      </c>
      <c r="E2590" s="55" t="s">
        <v>135</v>
      </c>
      <c r="F2590" s="70">
        <v>237.97</v>
      </c>
      <c r="G2590" s="77">
        <v>54250</v>
      </c>
      <c r="H2590" s="77">
        <v>237.63</v>
      </c>
      <c r="I2590" s="77">
        <v>1</v>
      </c>
      <c r="J2590" s="77">
        <v>-50.883324708582698</v>
      </c>
      <c r="K2590" s="77">
        <v>3.52119331742273E-2</v>
      </c>
      <c r="L2590" s="77">
        <v>-50.895291769146098</v>
      </c>
      <c r="M2590" s="77">
        <v>3.5228497850024597E-2</v>
      </c>
      <c r="N2590" s="77">
        <v>1.1967060563400401E-2</v>
      </c>
      <c r="O2590" s="77">
        <v>-1.6564675797291001E-5</v>
      </c>
      <c r="P2590" s="77">
        <v>1.21423853405632E-2</v>
      </c>
      <c r="Q2590" s="77">
        <v>1.2142385340563101E-2</v>
      </c>
      <c r="R2590" s="77">
        <v>0</v>
      </c>
      <c r="S2590" s="77">
        <v>2.0051502960000002E-9</v>
      </c>
      <c r="T2590" s="77" t="s">
        <v>153</v>
      </c>
      <c r="U2590" s="105">
        <v>1.2972068696033299E-4</v>
      </c>
      <c r="V2590" s="105">
        <v>0</v>
      </c>
      <c r="W2590" s="101">
        <v>1.29724576672542E-4</v>
      </c>
    </row>
    <row r="2591" spans="2:23" x14ac:dyDescent="0.35">
      <c r="B2591" s="55" t="s">
        <v>114</v>
      </c>
      <c r="C2591" s="76" t="s">
        <v>137</v>
      </c>
      <c r="D2591" s="55" t="s">
        <v>80</v>
      </c>
      <c r="E2591" s="55" t="s">
        <v>191</v>
      </c>
      <c r="F2591" s="70">
        <v>238.19</v>
      </c>
      <c r="G2591" s="77">
        <v>54250</v>
      </c>
      <c r="H2591" s="77">
        <v>237.63</v>
      </c>
      <c r="I2591" s="77">
        <v>1</v>
      </c>
      <c r="J2591" s="77">
        <v>-21.991508661830501</v>
      </c>
      <c r="K2591" s="77">
        <v>2.9114312484046501E-2</v>
      </c>
      <c r="L2591" s="77">
        <v>-21.979551167036401</v>
      </c>
      <c r="M2591" s="77">
        <v>2.9082660304163298E-2</v>
      </c>
      <c r="N2591" s="77">
        <v>-1.19574947940071E-2</v>
      </c>
      <c r="O2591" s="77">
        <v>3.1652179883232002E-5</v>
      </c>
      <c r="P2591" s="77">
        <v>-1.2142385341592701E-2</v>
      </c>
      <c r="Q2591" s="77">
        <v>-1.2142385341592701E-2</v>
      </c>
      <c r="R2591" s="77">
        <v>0</v>
      </c>
      <c r="S2591" s="77">
        <v>8.8757388110000006E-9</v>
      </c>
      <c r="T2591" s="77" t="s">
        <v>153</v>
      </c>
      <c r="U2591" s="105">
        <v>8.3417303137574197E-4</v>
      </c>
      <c r="V2591" s="105">
        <v>0</v>
      </c>
      <c r="W2591" s="101">
        <v>8.3419804429466198E-4</v>
      </c>
    </row>
    <row r="2592" spans="2:23" x14ac:dyDescent="0.35">
      <c r="B2592" s="55" t="s">
        <v>114</v>
      </c>
      <c r="C2592" s="76" t="s">
        <v>137</v>
      </c>
      <c r="D2592" s="55" t="s">
        <v>80</v>
      </c>
      <c r="E2592" s="55" t="s">
        <v>192</v>
      </c>
      <c r="F2592" s="70">
        <v>239.31</v>
      </c>
      <c r="G2592" s="77">
        <v>53550</v>
      </c>
      <c r="H2592" s="77">
        <v>239.01</v>
      </c>
      <c r="I2592" s="77">
        <v>1</v>
      </c>
      <c r="J2592" s="77">
        <v>-14.4780721703933</v>
      </c>
      <c r="K2592" s="77">
        <v>3.7101779557487699E-3</v>
      </c>
      <c r="L2592" s="77">
        <v>-14.4719038347598</v>
      </c>
      <c r="M2592" s="77">
        <v>3.7070172106648601E-3</v>
      </c>
      <c r="N2592" s="77">
        <v>-6.1683356335384704E-3</v>
      </c>
      <c r="O2592" s="77">
        <v>3.1607450839130001E-6</v>
      </c>
      <c r="P2592" s="77">
        <v>-6.2814217865505501E-3</v>
      </c>
      <c r="Q2592" s="77">
        <v>-6.2814217865505501E-3</v>
      </c>
      <c r="R2592" s="77">
        <v>0</v>
      </c>
      <c r="S2592" s="77">
        <v>6.9837579600000005E-10</v>
      </c>
      <c r="T2592" s="77" t="s">
        <v>153</v>
      </c>
      <c r="U2592" s="105">
        <v>-1.0945768957928599E-3</v>
      </c>
      <c r="V2592" s="105">
        <v>0</v>
      </c>
      <c r="W2592" s="101">
        <v>-1.09454407458896E-3</v>
      </c>
    </row>
    <row r="2593" spans="2:23" x14ac:dyDescent="0.35">
      <c r="B2593" s="55" t="s">
        <v>114</v>
      </c>
      <c r="C2593" s="76" t="s">
        <v>137</v>
      </c>
      <c r="D2593" s="55" t="s">
        <v>80</v>
      </c>
      <c r="E2593" s="55" t="s">
        <v>193</v>
      </c>
      <c r="F2593" s="70">
        <v>237.23</v>
      </c>
      <c r="G2593" s="77">
        <v>58200</v>
      </c>
      <c r="H2593" s="77">
        <v>236.47</v>
      </c>
      <c r="I2593" s="77">
        <v>1</v>
      </c>
      <c r="J2593" s="77">
        <v>-9.4505233158031299</v>
      </c>
      <c r="K2593" s="77">
        <v>1.5718980805886799E-2</v>
      </c>
      <c r="L2593" s="77">
        <v>-9.4453233911979098</v>
      </c>
      <c r="M2593" s="77">
        <v>1.5701687577718601E-2</v>
      </c>
      <c r="N2593" s="77">
        <v>-5.1999246052217302E-3</v>
      </c>
      <c r="O2593" s="77">
        <v>1.7293228168167999E-5</v>
      </c>
      <c r="P2593" s="77">
        <v>-5.2875203191753801E-3</v>
      </c>
      <c r="Q2593" s="77">
        <v>-5.2875203191753697E-3</v>
      </c>
      <c r="R2593" s="77">
        <v>0</v>
      </c>
      <c r="S2593" s="77">
        <v>4.9205853180000002E-9</v>
      </c>
      <c r="T2593" s="77" t="s">
        <v>154</v>
      </c>
      <c r="U2593" s="105">
        <v>1.4395839166199401E-4</v>
      </c>
      <c r="V2593" s="105">
        <v>0</v>
      </c>
      <c r="W2593" s="101">
        <v>1.43962708295885E-4</v>
      </c>
    </row>
    <row r="2594" spans="2:23" x14ac:dyDescent="0.35">
      <c r="B2594" s="55" t="s">
        <v>114</v>
      </c>
      <c r="C2594" s="76" t="s">
        <v>137</v>
      </c>
      <c r="D2594" s="55" t="s">
        <v>80</v>
      </c>
      <c r="E2594" s="55" t="s">
        <v>194</v>
      </c>
      <c r="F2594" s="70">
        <v>239.78</v>
      </c>
      <c r="G2594" s="77">
        <v>53000</v>
      </c>
      <c r="H2594" s="77">
        <v>240.02</v>
      </c>
      <c r="I2594" s="77">
        <v>1</v>
      </c>
      <c r="J2594" s="77">
        <v>28.571555914622099</v>
      </c>
      <c r="K2594" s="77">
        <v>2.01797717184924E-2</v>
      </c>
      <c r="L2594" s="77">
        <v>28.556733974460201</v>
      </c>
      <c r="M2594" s="77">
        <v>2.01588400067216E-2</v>
      </c>
      <c r="N2594" s="77">
        <v>1.48219401619354E-2</v>
      </c>
      <c r="O2594" s="77">
        <v>2.0931711770841E-5</v>
      </c>
      <c r="P2594" s="77">
        <v>1.51200368348514E-2</v>
      </c>
      <c r="Q2594" s="77">
        <v>1.51200368348514E-2</v>
      </c>
      <c r="R2594" s="77">
        <v>0</v>
      </c>
      <c r="S2594" s="77">
        <v>5.6513755029999998E-9</v>
      </c>
      <c r="T2594" s="77" t="s">
        <v>154</v>
      </c>
      <c r="U2594" s="105">
        <v>1.4642520149600201E-3</v>
      </c>
      <c r="V2594" s="105">
        <v>0</v>
      </c>
      <c r="W2594" s="101">
        <v>1.4642959209789799E-3</v>
      </c>
    </row>
    <row r="2595" spans="2:23" x14ac:dyDescent="0.35">
      <c r="B2595" s="55" t="s">
        <v>114</v>
      </c>
      <c r="C2595" s="76" t="s">
        <v>137</v>
      </c>
      <c r="D2595" s="55" t="s">
        <v>80</v>
      </c>
      <c r="E2595" s="55" t="s">
        <v>195</v>
      </c>
      <c r="F2595" s="70">
        <v>239.31</v>
      </c>
      <c r="G2595" s="77">
        <v>56100</v>
      </c>
      <c r="H2595" s="77">
        <v>239.78</v>
      </c>
      <c r="I2595" s="77">
        <v>1</v>
      </c>
      <c r="J2595" s="77">
        <v>11.280508493826799</v>
      </c>
      <c r="K2595" s="77">
        <v>9.7473401859543302E-3</v>
      </c>
      <c r="L2595" s="77">
        <v>11.28293967904</v>
      </c>
      <c r="M2595" s="77">
        <v>9.7515421495455706E-3</v>
      </c>
      <c r="N2595" s="77">
        <v>-2.4311852132002901E-3</v>
      </c>
      <c r="O2595" s="77">
        <v>-4.2019635912429997E-6</v>
      </c>
      <c r="P2595" s="77">
        <v>-2.4893711459282601E-3</v>
      </c>
      <c r="Q2595" s="77">
        <v>-2.4893711459282502E-3</v>
      </c>
      <c r="R2595" s="77">
        <v>0</v>
      </c>
      <c r="S2595" s="77">
        <v>4.74687803E-10</v>
      </c>
      <c r="T2595" s="77" t="s">
        <v>153</v>
      </c>
      <c r="U2595" s="105">
        <v>1.3609768173989699E-4</v>
      </c>
      <c r="V2595" s="105">
        <v>0</v>
      </c>
      <c r="W2595" s="101">
        <v>1.3610176266813401E-4</v>
      </c>
    </row>
    <row r="2596" spans="2:23" x14ac:dyDescent="0.35">
      <c r="B2596" s="55" t="s">
        <v>114</v>
      </c>
      <c r="C2596" s="76" t="s">
        <v>137</v>
      </c>
      <c r="D2596" s="55" t="s">
        <v>80</v>
      </c>
      <c r="E2596" s="55" t="s">
        <v>136</v>
      </c>
      <c r="F2596" s="70">
        <v>240.25</v>
      </c>
      <c r="G2596" s="77">
        <v>56100</v>
      </c>
      <c r="H2596" s="77">
        <v>239.78</v>
      </c>
      <c r="I2596" s="77">
        <v>1</v>
      </c>
      <c r="J2596" s="77">
        <v>-12.714190507766901</v>
      </c>
      <c r="K2596" s="77">
        <v>1.33685079501463E-2</v>
      </c>
      <c r="L2596" s="77">
        <v>-12.713412181806</v>
      </c>
      <c r="M2596" s="77">
        <v>1.3366871237481599E-2</v>
      </c>
      <c r="N2596" s="77">
        <v>-7.7832596092342098E-4</v>
      </c>
      <c r="O2596" s="77">
        <v>1.6367126646910001E-6</v>
      </c>
      <c r="P2596" s="77">
        <v>-7.8109599567177202E-4</v>
      </c>
      <c r="Q2596" s="77">
        <v>-7.8109599567177202E-4</v>
      </c>
      <c r="R2596" s="77">
        <v>0</v>
      </c>
      <c r="S2596" s="77">
        <v>5.0456176000000002E-11</v>
      </c>
      <c r="T2596" s="77" t="s">
        <v>153</v>
      </c>
      <c r="U2596" s="105">
        <v>2.7022388581751001E-5</v>
      </c>
      <c r="V2596" s="105">
        <v>0</v>
      </c>
      <c r="W2596" s="101">
        <v>2.70231988558658E-5</v>
      </c>
    </row>
    <row r="2597" spans="2:23" x14ac:dyDescent="0.35">
      <c r="B2597" s="55" t="s">
        <v>114</v>
      </c>
      <c r="C2597" s="76" t="s">
        <v>137</v>
      </c>
      <c r="D2597" s="55" t="s">
        <v>80</v>
      </c>
      <c r="E2597" s="55" t="s">
        <v>196</v>
      </c>
      <c r="F2597" s="70">
        <v>234.44</v>
      </c>
      <c r="G2597" s="77">
        <v>58054</v>
      </c>
      <c r="H2597" s="77">
        <v>233.65</v>
      </c>
      <c r="I2597" s="77">
        <v>1</v>
      </c>
      <c r="J2597" s="77">
        <v>-34.003462484419799</v>
      </c>
      <c r="K2597" s="77">
        <v>6.4980432904229099E-2</v>
      </c>
      <c r="L2597" s="77">
        <v>-34.0033976489756</v>
      </c>
      <c r="M2597" s="77">
        <v>6.4980185104099197E-2</v>
      </c>
      <c r="N2597" s="77">
        <v>-6.4835444119059994E-5</v>
      </c>
      <c r="O2597" s="77">
        <v>2.4780012986199999E-7</v>
      </c>
      <c r="P2597" s="77">
        <v>-6.6874669822543999E-5</v>
      </c>
      <c r="Q2597" s="77">
        <v>-6.6874669822542996E-5</v>
      </c>
      <c r="R2597" s="77">
        <v>0</v>
      </c>
      <c r="S2597" s="77">
        <v>2.51339E-13</v>
      </c>
      <c r="T2597" s="77" t="s">
        <v>153</v>
      </c>
      <c r="U2597" s="105">
        <v>6.7763805395420001E-6</v>
      </c>
      <c r="V2597" s="105">
        <v>0</v>
      </c>
      <c r="W2597" s="101">
        <v>6.7765837312667798E-6</v>
      </c>
    </row>
    <row r="2598" spans="2:23" x14ac:dyDescent="0.35">
      <c r="B2598" s="55" t="s">
        <v>114</v>
      </c>
      <c r="C2598" s="76" t="s">
        <v>137</v>
      </c>
      <c r="D2598" s="55" t="s">
        <v>80</v>
      </c>
      <c r="E2598" s="55" t="s">
        <v>196</v>
      </c>
      <c r="F2598" s="70">
        <v>234.44</v>
      </c>
      <c r="G2598" s="77">
        <v>58104</v>
      </c>
      <c r="H2598" s="77">
        <v>233.15</v>
      </c>
      <c r="I2598" s="77">
        <v>1</v>
      </c>
      <c r="J2598" s="77">
        <v>-34.640158153261901</v>
      </c>
      <c r="K2598" s="77">
        <v>0.10727468578534</v>
      </c>
      <c r="L2598" s="77">
        <v>-34.640093245553999</v>
      </c>
      <c r="M2598" s="77">
        <v>0.10727428376942399</v>
      </c>
      <c r="N2598" s="77">
        <v>-6.4907707902906006E-5</v>
      </c>
      <c r="O2598" s="77">
        <v>4.0201591552199999E-7</v>
      </c>
      <c r="P2598" s="77">
        <v>-6.6803846902342001E-5</v>
      </c>
      <c r="Q2598" s="77">
        <v>-6.6803846902340998E-5</v>
      </c>
      <c r="R2598" s="77">
        <v>0</v>
      </c>
      <c r="S2598" s="77">
        <v>3.9897000000000002E-13</v>
      </c>
      <c r="T2598" s="77" t="s">
        <v>153</v>
      </c>
      <c r="U2598" s="105">
        <v>1.0258367774815001E-5</v>
      </c>
      <c r="V2598" s="105">
        <v>0</v>
      </c>
      <c r="W2598" s="101">
        <v>1.02586753749312E-5</v>
      </c>
    </row>
    <row r="2599" spans="2:23" x14ac:dyDescent="0.35">
      <c r="B2599" s="55" t="s">
        <v>114</v>
      </c>
      <c r="C2599" s="76" t="s">
        <v>137</v>
      </c>
      <c r="D2599" s="55" t="s">
        <v>80</v>
      </c>
      <c r="E2599" s="55" t="s">
        <v>197</v>
      </c>
      <c r="F2599" s="70">
        <v>233.65</v>
      </c>
      <c r="G2599" s="77">
        <v>58104</v>
      </c>
      <c r="H2599" s="77">
        <v>233.15</v>
      </c>
      <c r="I2599" s="77">
        <v>1</v>
      </c>
      <c r="J2599" s="77">
        <v>-35.811870592002201</v>
      </c>
      <c r="K2599" s="77">
        <v>4.2835168514963502E-2</v>
      </c>
      <c r="L2599" s="77">
        <v>-35.811805377709803</v>
      </c>
      <c r="M2599" s="77">
        <v>4.2835012507326201E-2</v>
      </c>
      <c r="N2599" s="77">
        <v>-6.521429237738E-5</v>
      </c>
      <c r="O2599" s="77">
        <v>1.56007637348E-7</v>
      </c>
      <c r="P2599" s="77">
        <v>-6.6874669989383997E-5</v>
      </c>
      <c r="Q2599" s="77">
        <v>-6.6874669989383997E-5</v>
      </c>
      <c r="R2599" s="77">
        <v>0</v>
      </c>
      <c r="S2599" s="77">
        <v>1.4937199999999999E-13</v>
      </c>
      <c r="T2599" s="77" t="s">
        <v>153</v>
      </c>
      <c r="U2599" s="105">
        <v>3.8050363682999998E-6</v>
      </c>
      <c r="V2599" s="105">
        <v>0</v>
      </c>
      <c r="W2599" s="101">
        <v>3.8051504634128701E-6</v>
      </c>
    </row>
    <row r="2600" spans="2:23" x14ac:dyDescent="0.35">
      <c r="B2600" s="55" t="s">
        <v>114</v>
      </c>
      <c r="C2600" s="76" t="s">
        <v>137</v>
      </c>
      <c r="D2600" s="55" t="s">
        <v>80</v>
      </c>
      <c r="E2600" s="55" t="s">
        <v>198</v>
      </c>
      <c r="F2600" s="70">
        <v>235.58</v>
      </c>
      <c r="G2600" s="77">
        <v>58200</v>
      </c>
      <c r="H2600" s="77">
        <v>236.47</v>
      </c>
      <c r="I2600" s="77">
        <v>1</v>
      </c>
      <c r="J2600" s="77">
        <v>48.890163379338297</v>
      </c>
      <c r="K2600" s="77">
        <v>9.7761146278068103E-2</v>
      </c>
      <c r="L2600" s="77">
        <v>48.884944372711701</v>
      </c>
      <c r="M2600" s="77">
        <v>9.7740275460615603E-2</v>
      </c>
      <c r="N2600" s="77">
        <v>5.2190066265611597E-3</v>
      </c>
      <c r="O2600" s="77">
        <v>2.0870817452554999E-5</v>
      </c>
      <c r="P2600" s="77">
        <v>5.28752031846055E-3</v>
      </c>
      <c r="Q2600" s="77">
        <v>5.28752031846055E-3</v>
      </c>
      <c r="R2600" s="77">
        <v>0</v>
      </c>
      <c r="S2600" s="77">
        <v>1.1434769290000001E-9</v>
      </c>
      <c r="T2600" s="77" t="s">
        <v>153</v>
      </c>
      <c r="U2600" s="105">
        <v>2.8111879160002198E-4</v>
      </c>
      <c r="V2600" s="105">
        <v>0</v>
      </c>
      <c r="W2600" s="101">
        <v>2.81127221028062E-4</v>
      </c>
    </row>
    <row r="2601" spans="2:23" x14ac:dyDescent="0.35">
      <c r="B2601" s="55" t="s">
        <v>114</v>
      </c>
      <c r="C2601" s="76" t="s">
        <v>137</v>
      </c>
      <c r="D2601" s="55" t="s">
        <v>80</v>
      </c>
      <c r="E2601" s="55" t="s">
        <v>198</v>
      </c>
      <c r="F2601" s="70">
        <v>235.58</v>
      </c>
      <c r="G2601" s="77">
        <v>58300</v>
      </c>
      <c r="H2601" s="77">
        <v>235.89</v>
      </c>
      <c r="I2601" s="77">
        <v>1</v>
      </c>
      <c r="J2601" s="77">
        <v>17.141215943687701</v>
      </c>
      <c r="K2601" s="77">
        <v>1.11358266646662E-2</v>
      </c>
      <c r="L2601" s="77">
        <v>17.142321992367901</v>
      </c>
      <c r="M2601" s="77">
        <v>1.1137263804691801E-2</v>
      </c>
      <c r="N2601" s="77">
        <v>-1.1060486802216801E-3</v>
      </c>
      <c r="O2601" s="77">
        <v>-1.4371400255359999E-6</v>
      </c>
      <c r="P2601" s="77">
        <v>-1.12029319392486E-3</v>
      </c>
      <c r="Q2601" s="77">
        <v>-1.12029319392486E-3</v>
      </c>
      <c r="R2601" s="77">
        <v>0</v>
      </c>
      <c r="S2601" s="77">
        <v>4.7566653999999998E-11</v>
      </c>
      <c r="T2601" s="77" t="s">
        <v>153</v>
      </c>
      <c r="U2601" s="105">
        <v>4.0908869489250004E-6</v>
      </c>
      <c r="V2601" s="105">
        <v>0</v>
      </c>
      <c r="W2601" s="101">
        <v>4.0910096153499696E-6</v>
      </c>
    </row>
    <row r="2602" spans="2:23" x14ac:dyDescent="0.35">
      <c r="B2602" s="55" t="s">
        <v>114</v>
      </c>
      <c r="C2602" s="76" t="s">
        <v>137</v>
      </c>
      <c r="D2602" s="55" t="s">
        <v>80</v>
      </c>
      <c r="E2602" s="55" t="s">
        <v>198</v>
      </c>
      <c r="F2602" s="70">
        <v>235.58</v>
      </c>
      <c r="G2602" s="77">
        <v>58500</v>
      </c>
      <c r="H2602" s="77">
        <v>235.37</v>
      </c>
      <c r="I2602" s="77">
        <v>1</v>
      </c>
      <c r="J2602" s="77">
        <v>-89.4189167404313</v>
      </c>
      <c r="K2602" s="77">
        <v>4.15778618893674E-2</v>
      </c>
      <c r="L2602" s="77">
        <v>-89.4147921478462</v>
      </c>
      <c r="M2602" s="77">
        <v>4.1574026285181198E-2</v>
      </c>
      <c r="N2602" s="77">
        <v>-4.1245925850974504E-3</v>
      </c>
      <c r="O2602" s="77">
        <v>3.8356041861630004E-6</v>
      </c>
      <c r="P2602" s="77">
        <v>-4.16722712327191E-3</v>
      </c>
      <c r="Q2602" s="77">
        <v>-4.16722712327191E-3</v>
      </c>
      <c r="R2602" s="77">
        <v>0</v>
      </c>
      <c r="S2602" s="77">
        <v>9.0302066000000005E-11</v>
      </c>
      <c r="T2602" s="77" t="s">
        <v>153</v>
      </c>
      <c r="U2602" s="105">
        <v>3.7024452866261998E-5</v>
      </c>
      <c r="V2602" s="105">
        <v>0</v>
      </c>
      <c r="W2602" s="101">
        <v>3.7025563055159001E-5</v>
      </c>
    </row>
    <row r="2603" spans="2:23" x14ac:dyDescent="0.35">
      <c r="B2603" s="55" t="s">
        <v>114</v>
      </c>
      <c r="C2603" s="76" t="s">
        <v>137</v>
      </c>
      <c r="D2603" s="55" t="s">
        <v>80</v>
      </c>
      <c r="E2603" s="55" t="s">
        <v>199</v>
      </c>
      <c r="F2603" s="70">
        <v>235.89</v>
      </c>
      <c r="G2603" s="77">
        <v>58305</v>
      </c>
      <c r="H2603" s="77">
        <v>235.89</v>
      </c>
      <c r="I2603" s="77">
        <v>1</v>
      </c>
      <c r="J2603" s="77">
        <v>16.141876864168399</v>
      </c>
      <c r="K2603" s="77">
        <v>0</v>
      </c>
      <c r="L2603" s="77">
        <v>16.141876864168299</v>
      </c>
      <c r="M2603" s="77">
        <v>0</v>
      </c>
      <c r="N2603" s="77">
        <v>9.7144999999999999E-14</v>
      </c>
      <c r="O2603" s="77">
        <v>0</v>
      </c>
      <c r="P2603" s="77">
        <v>4.4331000000000002E-14</v>
      </c>
      <c r="Q2603" s="77">
        <v>4.4331999999999999E-14</v>
      </c>
      <c r="R2603" s="77">
        <v>0</v>
      </c>
      <c r="S2603" s="77">
        <v>0</v>
      </c>
      <c r="T2603" s="77" t="s">
        <v>153</v>
      </c>
      <c r="U2603" s="105">
        <v>0</v>
      </c>
      <c r="V2603" s="105">
        <v>0</v>
      </c>
      <c r="W2603" s="101">
        <v>0</v>
      </c>
    </row>
    <row r="2604" spans="2:23" x14ac:dyDescent="0.35">
      <c r="B2604" s="55" t="s">
        <v>114</v>
      </c>
      <c r="C2604" s="76" t="s">
        <v>137</v>
      </c>
      <c r="D2604" s="55" t="s">
        <v>80</v>
      </c>
      <c r="E2604" s="55" t="s">
        <v>199</v>
      </c>
      <c r="F2604" s="70">
        <v>235.89</v>
      </c>
      <c r="G2604" s="77">
        <v>58350</v>
      </c>
      <c r="H2604" s="77">
        <v>236.09</v>
      </c>
      <c r="I2604" s="77">
        <v>1</v>
      </c>
      <c r="J2604" s="77">
        <v>6.6771585742737098</v>
      </c>
      <c r="K2604" s="77">
        <v>2.9559488113035902E-3</v>
      </c>
      <c r="L2604" s="77">
        <v>6.6786747930120303</v>
      </c>
      <c r="M2604" s="77">
        <v>2.9572914104909901E-3</v>
      </c>
      <c r="N2604" s="77">
        <v>-1.51621873832469E-3</v>
      </c>
      <c r="O2604" s="77">
        <v>-1.342599187395E-6</v>
      </c>
      <c r="P2604" s="77">
        <v>-1.5386902760412E-3</v>
      </c>
      <c r="Q2604" s="77">
        <v>-1.5386902760412E-3</v>
      </c>
      <c r="R2604" s="77">
        <v>0</v>
      </c>
      <c r="S2604" s="77">
        <v>1.5696974299999999E-10</v>
      </c>
      <c r="T2604" s="77" t="s">
        <v>153</v>
      </c>
      <c r="U2604" s="105">
        <v>-1.3596234568432999E-5</v>
      </c>
      <c r="V2604" s="105">
        <v>0</v>
      </c>
      <c r="W2604" s="101">
        <v>-1.35958268814183E-5</v>
      </c>
    </row>
    <row r="2605" spans="2:23" x14ac:dyDescent="0.35">
      <c r="B2605" s="55" t="s">
        <v>114</v>
      </c>
      <c r="C2605" s="76" t="s">
        <v>137</v>
      </c>
      <c r="D2605" s="55" t="s">
        <v>80</v>
      </c>
      <c r="E2605" s="55" t="s">
        <v>199</v>
      </c>
      <c r="F2605" s="70">
        <v>235.89</v>
      </c>
      <c r="G2605" s="77">
        <v>58600</v>
      </c>
      <c r="H2605" s="77">
        <v>235.86</v>
      </c>
      <c r="I2605" s="77">
        <v>1</v>
      </c>
      <c r="J2605" s="77">
        <v>-15.6333577699264</v>
      </c>
      <c r="K2605" s="77">
        <v>9.3850320062407197E-4</v>
      </c>
      <c r="L2605" s="77">
        <v>-15.6337693545681</v>
      </c>
      <c r="M2605" s="77">
        <v>9.3855261785023597E-4</v>
      </c>
      <c r="N2605" s="77">
        <v>4.11584641668572E-4</v>
      </c>
      <c r="O2605" s="77">
        <v>-4.9417226164000002E-8</v>
      </c>
      <c r="P2605" s="77">
        <v>4.1839708517558603E-4</v>
      </c>
      <c r="Q2605" s="77">
        <v>4.1839708517558603E-4</v>
      </c>
      <c r="R2605" s="77">
        <v>0</v>
      </c>
      <c r="S2605" s="77">
        <v>6.7221599999999995E-13</v>
      </c>
      <c r="T2605" s="77" t="s">
        <v>154</v>
      </c>
      <c r="U2605" s="105">
        <v>6.9125102859599999E-7</v>
      </c>
      <c r="V2605" s="105">
        <v>0</v>
      </c>
      <c r="W2605" s="101">
        <v>6.9127175595745003E-7</v>
      </c>
    </row>
    <row r="2606" spans="2:23" x14ac:dyDescent="0.35">
      <c r="B2606" s="55" t="s">
        <v>114</v>
      </c>
      <c r="C2606" s="76" t="s">
        <v>137</v>
      </c>
      <c r="D2606" s="55" t="s">
        <v>80</v>
      </c>
      <c r="E2606" s="55" t="s">
        <v>200</v>
      </c>
      <c r="F2606" s="70">
        <v>235.89</v>
      </c>
      <c r="G2606" s="77">
        <v>58300</v>
      </c>
      <c r="H2606" s="77">
        <v>235.89</v>
      </c>
      <c r="I2606" s="77">
        <v>2</v>
      </c>
      <c r="J2606" s="77">
        <v>-9.9480231358327007</v>
      </c>
      <c r="K2606" s="77">
        <v>0</v>
      </c>
      <c r="L2606" s="77">
        <v>-9.9480231358326492</v>
      </c>
      <c r="M2606" s="77">
        <v>0</v>
      </c>
      <c r="N2606" s="77">
        <v>-5.1347999999999997E-14</v>
      </c>
      <c r="O2606" s="77">
        <v>0</v>
      </c>
      <c r="P2606" s="77">
        <v>-1.7735E-14</v>
      </c>
      <c r="Q2606" s="77">
        <v>-1.7735E-14</v>
      </c>
      <c r="R2606" s="77">
        <v>0</v>
      </c>
      <c r="S2606" s="77">
        <v>0</v>
      </c>
      <c r="T2606" s="77" t="s">
        <v>153</v>
      </c>
      <c r="U2606" s="105">
        <v>0</v>
      </c>
      <c r="V2606" s="105">
        <v>0</v>
      </c>
      <c r="W2606" s="101">
        <v>0</v>
      </c>
    </row>
    <row r="2607" spans="2:23" x14ac:dyDescent="0.35">
      <c r="B2607" s="55" t="s">
        <v>114</v>
      </c>
      <c r="C2607" s="76" t="s">
        <v>137</v>
      </c>
      <c r="D2607" s="55" t="s">
        <v>80</v>
      </c>
      <c r="E2607" s="55" t="s">
        <v>201</v>
      </c>
      <c r="F2607" s="70">
        <v>235.82</v>
      </c>
      <c r="G2607" s="77">
        <v>58500</v>
      </c>
      <c r="H2607" s="77">
        <v>235.37</v>
      </c>
      <c r="I2607" s="77">
        <v>1</v>
      </c>
      <c r="J2607" s="77">
        <v>-62.875455866410498</v>
      </c>
      <c r="K2607" s="77">
        <v>5.5741853600766E-2</v>
      </c>
      <c r="L2607" s="77">
        <v>-62.879171472544201</v>
      </c>
      <c r="M2607" s="77">
        <v>5.5748441891537999E-2</v>
      </c>
      <c r="N2607" s="77">
        <v>3.7156061336696099E-3</v>
      </c>
      <c r="O2607" s="77">
        <v>-6.5882907719529999E-6</v>
      </c>
      <c r="P2607" s="77">
        <v>3.7488300391843401E-3</v>
      </c>
      <c r="Q2607" s="77">
        <v>3.7488300391843401E-3</v>
      </c>
      <c r="R2607" s="77">
        <v>0</v>
      </c>
      <c r="S2607" s="77">
        <v>1.9815754600000001E-10</v>
      </c>
      <c r="T2607" s="77" t="s">
        <v>153</v>
      </c>
      <c r="U2607" s="105">
        <v>1.19854395733008E-4</v>
      </c>
      <c r="V2607" s="105">
        <v>0</v>
      </c>
      <c r="W2607" s="101">
        <v>1.19857989601629E-4</v>
      </c>
    </row>
    <row r="2608" spans="2:23" x14ac:dyDescent="0.35">
      <c r="B2608" s="55" t="s">
        <v>114</v>
      </c>
      <c r="C2608" s="76" t="s">
        <v>137</v>
      </c>
      <c r="D2608" s="55" t="s">
        <v>80</v>
      </c>
      <c r="E2608" s="55" t="s">
        <v>202</v>
      </c>
      <c r="F2608" s="70">
        <v>235.37</v>
      </c>
      <c r="G2608" s="77">
        <v>58600</v>
      </c>
      <c r="H2608" s="77">
        <v>235.86</v>
      </c>
      <c r="I2608" s="77">
        <v>1</v>
      </c>
      <c r="J2608" s="77">
        <v>22.788193066347301</v>
      </c>
      <c r="K2608" s="77">
        <v>2.3732089665570801E-2</v>
      </c>
      <c r="L2608" s="77">
        <v>22.7886051048065</v>
      </c>
      <c r="M2608" s="77">
        <v>2.3732947883862501E-2</v>
      </c>
      <c r="N2608" s="77">
        <v>-4.1203845913828603E-4</v>
      </c>
      <c r="O2608" s="77">
        <v>-8.5821829167499999E-7</v>
      </c>
      <c r="P2608" s="77">
        <v>-4.1839708554981201E-4</v>
      </c>
      <c r="Q2608" s="77">
        <v>-4.1839708554981299E-4</v>
      </c>
      <c r="R2608" s="77">
        <v>0</v>
      </c>
      <c r="S2608" s="77">
        <v>8.0000650000000002E-12</v>
      </c>
      <c r="T2608" s="77" t="s">
        <v>154</v>
      </c>
      <c r="U2608" s="105">
        <v>-3.1025781517799999E-7</v>
      </c>
      <c r="V2608" s="105">
        <v>0</v>
      </c>
      <c r="W2608" s="101">
        <v>-3.1024851200792999E-7</v>
      </c>
    </row>
    <row r="2609" spans="2:23" x14ac:dyDescent="0.35">
      <c r="B2609" s="55" t="s">
        <v>114</v>
      </c>
      <c r="C2609" s="76" t="s">
        <v>115</v>
      </c>
      <c r="D2609" s="55" t="s">
        <v>81</v>
      </c>
      <c r="E2609" s="55" t="s">
        <v>116</v>
      </c>
      <c r="F2609" s="70">
        <v>233.28</v>
      </c>
      <c r="G2609" s="77">
        <v>50050</v>
      </c>
      <c r="H2609" s="77">
        <v>234.13</v>
      </c>
      <c r="I2609" s="77">
        <v>1</v>
      </c>
      <c r="J2609" s="77">
        <v>10.956087268998701</v>
      </c>
      <c r="K2609" s="77">
        <v>2.1966560229002501E-2</v>
      </c>
      <c r="L2609" s="77">
        <v>8.2118675336079399</v>
      </c>
      <c r="M2609" s="77">
        <v>1.23405626152829E-2</v>
      </c>
      <c r="N2609" s="77">
        <v>2.74421973539076</v>
      </c>
      <c r="O2609" s="77">
        <v>9.6259976137196106E-3</v>
      </c>
      <c r="P2609" s="77">
        <v>2.7480145929474298</v>
      </c>
      <c r="Q2609" s="77">
        <v>2.74801459294742</v>
      </c>
      <c r="R2609" s="77">
        <v>0</v>
      </c>
      <c r="S2609" s="77">
        <v>1.3819399091585199E-3</v>
      </c>
      <c r="T2609" s="77" t="s">
        <v>131</v>
      </c>
      <c r="U2609" s="105">
        <v>-6.9898964301778693E-2</v>
      </c>
      <c r="V2609" s="105">
        <v>-0.108260774545032</v>
      </c>
      <c r="W2609" s="101">
        <v>3.83597902173149E-2</v>
      </c>
    </row>
    <row r="2610" spans="2:23" x14ac:dyDescent="0.35">
      <c r="B2610" s="55" t="s">
        <v>114</v>
      </c>
      <c r="C2610" s="76" t="s">
        <v>115</v>
      </c>
      <c r="D2610" s="55" t="s">
        <v>81</v>
      </c>
      <c r="E2610" s="55" t="s">
        <v>132</v>
      </c>
      <c r="F2610" s="70">
        <v>241.7</v>
      </c>
      <c r="G2610" s="77">
        <v>56050</v>
      </c>
      <c r="H2610" s="77">
        <v>240.95</v>
      </c>
      <c r="I2610" s="77">
        <v>1</v>
      </c>
      <c r="J2610" s="77">
        <v>-42.113710558020301</v>
      </c>
      <c r="K2610" s="77">
        <v>5.6754067742870597E-2</v>
      </c>
      <c r="L2610" s="77">
        <v>-42.113188453911697</v>
      </c>
      <c r="M2610" s="77">
        <v>5.6752660536149802E-2</v>
      </c>
      <c r="N2610" s="77">
        <v>-5.2210410856345902E-4</v>
      </c>
      <c r="O2610" s="77">
        <v>1.407206720822E-6</v>
      </c>
      <c r="P2610" s="77">
        <v>-5.4701568696417997E-4</v>
      </c>
      <c r="Q2610" s="77">
        <v>-5.4701568696417997E-4</v>
      </c>
      <c r="R2610" s="77">
        <v>0</v>
      </c>
      <c r="S2610" s="77">
        <v>9.5752369999999994E-12</v>
      </c>
      <c r="T2610" s="77" t="s">
        <v>131</v>
      </c>
      <c r="U2610" s="105">
        <v>-5.2078575551184001E-5</v>
      </c>
      <c r="V2610" s="105">
        <v>0</v>
      </c>
      <c r="W2610" s="101">
        <v>-5.2081317863728602E-5</v>
      </c>
    </row>
    <row r="2611" spans="2:23" x14ac:dyDescent="0.35">
      <c r="B2611" s="55" t="s">
        <v>114</v>
      </c>
      <c r="C2611" s="76" t="s">
        <v>115</v>
      </c>
      <c r="D2611" s="55" t="s">
        <v>81</v>
      </c>
      <c r="E2611" s="55" t="s">
        <v>118</v>
      </c>
      <c r="F2611" s="70">
        <v>234.13</v>
      </c>
      <c r="G2611" s="77">
        <v>51450</v>
      </c>
      <c r="H2611" s="77">
        <v>238.25</v>
      </c>
      <c r="I2611" s="77">
        <v>10</v>
      </c>
      <c r="J2611" s="77">
        <v>43.898064664323002</v>
      </c>
      <c r="K2611" s="77">
        <v>0.336075790174026</v>
      </c>
      <c r="L2611" s="77">
        <v>43.863846795773</v>
      </c>
      <c r="M2611" s="77">
        <v>0.33555206251809999</v>
      </c>
      <c r="N2611" s="77">
        <v>3.4217868549985E-2</v>
      </c>
      <c r="O2611" s="77">
        <v>5.2372765592641505E-4</v>
      </c>
      <c r="P2611" s="77">
        <v>3.4404337551108298E-2</v>
      </c>
      <c r="Q2611" s="77">
        <v>3.4404337551108298E-2</v>
      </c>
      <c r="R2611" s="77">
        <v>0</v>
      </c>
      <c r="S2611" s="77">
        <v>2.0643003234199999E-7</v>
      </c>
      <c r="T2611" s="77" t="s">
        <v>133</v>
      </c>
      <c r="U2611" s="105">
        <v>-1.7278383372678199E-2</v>
      </c>
      <c r="V2611" s="105">
        <v>0</v>
      </c>
      <c r="W2611" s="101">
        <v>-1.7279293204158299E-2</v>
      </c>
    </row>
    <row r="2612" spans="2:23" x14ac:dyDescent="0.35">
      <c r="B2612" s="55" t="s">
        <v>114</v>
      </c>
      <c r="C2612" s="76" t="s">
        <v>115</v>
      </c>
      <c r="D2612" s="55" t="s">
        <v>81</v>
      </c>
      <c r="E2612" s="55" t="s">
        <v>134</v>
      </c>
      <c r="F2612" s="70">
        <v>238.25</v>
      </c>
      <c r="G2612" s="77">
        <v>54000</v>
      </c>
      <c r="H2612" s="77">
        <v>239.01</v>
      </c>
      <c r="I2612" s="77">
        <v>10</v>
      </c>
      <c r="J2612" s="77">
        <v>27.347337554470901</v>
      </c>
      <c r="K2612" s="77">
        <v>3.5778429523861399E-2</v>
      </c>
      <c r="L2612" s="77">
        <v>27.313425888760701</v>
      </c>
      <c r="M2612" s="77">
        <v>3.56897515040746E-2</v>
      </c>
      <c r="N2612" s="77">
        <v>3.3911665710156802E-2</v>
      </c>
      <c r="O2612" s="77">
        <v>8.8678019786764994E-5</v>
      </c>
      <c r="P2612" s="77">
        <v>3.4404337550356198E-2</v>
      </c>
      <c r="Q2612" s="77">
        <v>3.4404337550356101E-2</v>
      </c>
      <c r="R2612" s="77">
        <v>0</v>
      </c>
      <c r="S2612" s="77">
        <v>5.6626219878999998E-8</v>
      </c>
      <c r="T2612" s="77" t="s">
        <v>133</v>
      </c>
      <c r="U2612" s="105">
        <v>-4.6116300780031996E-3</v>
      </c>
      <c r="V2612" s="105">
        <v>0</v>
      </c>
      <c r="W2612" s="101">
        <v>-4.6118729135815701E-3</v>
      </c>
    </row>
    <row r="2613" spans="2:23" x14ac:dyDescent="0.35">
      <c r="B2613" s="55" t="s">
        <v>114</v>
      </c>
      <c r="C2613" s="76" t="s">
        <v>115</v>
      </c>
      <c r="D2613" s="55" t="s">
        <v>81</v>
      </c>
      <c r="E2613" s="55" t="s">
        <v>135</v>
      </c>
      <c r="F2613" s="70">
        <v>239.01</v>
      </c>
      <c r="G2613" s="77">
        <v>56100</v>
      </c>
      <c r="H2613" s="77">
        <v>240.47</v>
      </c>
      <c r="I2613" s="77">
        <v>10</v>
      </c>
      <c r="J2613" s="77">
        <v>17.6038772065518</v>
      </c>
      <c r="K2613" s="77">
        <v>5.6649078866173298E-2</v>
      </c>
      <c r="L2613" s="77">
        <v>17.599941468639301</v>
      </c>
      <c r="M2613" s="77">
        <v>5.6623751377073699E-2</v>
      </c>
      <c r="N2613" s="77">
        <v>3.9357379125776202E-3</v>
      </c>
      <c r="O2613" s="77">
        <v>2.5327489099666001E-5</v>
      </c>
      <c r="P2613" s="77">
        <v>4.0280614308529396E-3</v>
      </c>
      <c r="Q2613" s="77">
        <v>4.0280614308529396E-3</v>
      </c>
      <c r="R2613" s="77">
        <v>0</v>
      </c>
      <c r="S2613" s="77">
        <v>2.9659809810000001E-9</v>
      </c>
      <c r="T2613" s="77" t="s">
        <v>133</v>
      </c>
      <c r="U2613" s="105">
        <v>3.2583488439047898E-4</v>
      </c>
      <c r="V2613" s="105">
        <v>0</v>
      </c>
      <c r="W2613" s="101">
        <v>3.25817726834199E-4</v>
      </c>
    </row>
    <row r="2614" spans="2:23" x14ac:dyDescent="0.35">
      <c r="B2614" s="55" t="s">
        <v>114</v>
      </c>
      <c r="C2614" s="76" t="s">
        <v>115</v>
      </c>
      <c r="D2614" s="55" t="s">
        <v>81</v>
      </c>
      <c r="E2614" s="55" t="s">
        <v>136</v>
      </c>
      <c r="F2614" s="70">
        <v>240.95</v>
      </c>
      <c r="G2614" s="77">
        <v>56100</v>
      </c>
      <c r="H2614" s="77">
        <v>240.47</v>
      </c>
      <c r="I2614" s="77">
        <v>10</v>
      </c>
      <c r="J2614" s="77">
        <v>-12.5419169903683</v>
      </c>
      <c r="K2614" s="77">
        <v>1.12783871845789E-2</v>
      </c>
      <c r="L2614" s="77">
        <v>-12.541198964567901</v>
      </c>
      <c r="M2614" s="77">
        <v>1.1277095844318699E-2</v>
      </c>
      <c r="N2614" s="77">
        <v>-7.1802580042246199E-4</v>
      </c>
      <c r="O2614" s="77">
        <v>1.2913402602429999E-6</v>
      </c>
      <c r="P2614" s="77">
        <v>-7.5759428937399904E-4</v>
      </c>
      <c r="Q2614" s="77">
        <v>-7.5759428937400002E-4</v>
      </c>
      <c r="R2614" s="77">
        <v>0</v>
      </c>
      <c r="S2614" s="77">
        <v>4.1152151000000002E-11</v>
      </c>
      <c r="T2614" s="77" t="s">
        <v>133</v>
      </c>
      <c r="U2614" s="105">
        <v>-3.3813870159747998E-5</v>
      </c>
      <c r="V2614" s="105">
        <v>0</v>
      </c>
      <c r="W2614" s="101">
        <v>-3.3815650703845801E-5</v>
      </c>
    </row>
    <row r="2615" spans="2:23" x14ac:dyDescent="0.35">
      <c r="B2615" s="55" t="s">
        <v>114</v>
      </c>
      <c r="C2615" s="76" t="s">
        <v>137</v>
      </c>
      <c r="D2615" s="55" t="s">
        <v>81</v>
      </c>
      <c r="E2615" s="55" t="s">
        <v>138</v>
      </c>
      <c r="F2615" s="70">
        <v>233.25</v>
      </c>
      <c r="G2615" s="77">
        <v>50000</v>
      </c>
      <c r="H2615" s="77">
        <v>232.81</v>
      </c>
      <c r="I2615" s="77">
        <v>1</v>
      </c>
      <c r="J2615" s="77">
        <v>-10.976460460780199</v>
      </c>
      <c r="K2615" s="77">
        <v>1.1481999808745799E-2</v>
      </c>
      <c r="L2615" s="77">
        <v>-8.2237782404717308</v>
      </c>
      <c r="M2615" s="77">
        <v>6.4451893706678797E-3</v>
      </c>
      <c r="N2615" s="77">
        <v>-2.75268222030844</v>
      </c>
      <c r="O2615" s="77">
        <v>5.0368104380779204E-3</v>
      </c>
      <c r="P2615" s="77">
        <v>-2.7480145929672801</v>
      </c>
      <c r="Q2615" s="77">
        <v>-2.7480145929672699</v>
      </c>
      <c r="R2615" s="77">
        <v>0</v>
      </c>
      <c r="S2615" s="77">
        <v>7.1966597456125296E-4</v>
      </c>
      <c r="T2615" s="77" t="s">
        <v>139</v>
      </c>
      <c r="U2615" s="105">
        <v>-3.3959824566492401E-2</v>
      </c>
      <c r="V2615" s="105">
        <v>-5.2597587785550799E-2</v>
      </c>
      <c r="W2615" s="101">
        <v>1.8636781806426798E-2</v>
      </c>
    </row>
    <row r="2616" spans="2:23" x14ac:dyDescent="0.35">
      <c r="B2616" s="55" t="s">
        <v>114</v>
      </c>
      <c r="C2616" s="76" t="s">
        <v>137</v>
      </c>
      <c r="D2616" s="55" t="s">
        <v>81</v>
      </c>
      <c r="E2616" s="55" t="s">
        <v>140</v>
      </c>
      <c r="F2616" s="70">
        <v>239.93</v>
      </c>
      <c r="G2616" s="77">
        <v>56050</v>
      </c>
      <c r="H2616" s="77">
        <v>240.95</v>
      </c>
      <c r="I2616" s="77">
        <v>1</v>
      </c>
      <c r="J2616" s="77">
        <v>37.346206437177699</v>
      </c>
      <c r="K2616" s="77">
        <v>6.9736956762414495E-2</v>
      </c>
      <c r="L2616" s="77">
        <v>37.347142265482901</v>
      </c>
      <c r="M2616" s="77">
        <v>6.9740451769911005E-2</v>
      </c>
      <c r="N2616" s="77">
        <v>-9.35828305231867E-4</v>
      </c>
      <c r="O2616" s="77">
        <v>-3.4950074964219999E-6</v>
      </c>
      <c r="P2616" s="77">
        <v>-9.9167459778236604E-4</v>
      </c>
      <c r="Q2616" s="77">
        <v>-9.9167459778236496E-4</v>
      </c>
      <c r="R2616" s="77">
        <v>0</v>
      </c>
      <c r="S2616" s="77">
        <v>4.9170925000000001E-11</v>
      </c>
      <c r="T2616" s="77" t="s">
        <v>139</v>
      </c>
      <c r="U2616" s="105">
        <v>1.1767743580053701E-4</v>
      </c>
      <c r="V2616" s="105">
        <v>0</v>
      </c>
      <c r="W2616" s="101">
        <v>1.1767123923496201E-4</v>
      </c>
    </row>
    <row r="2617" spans="2:23" x14ac:dyDescent="0.35">
      <c r="B2617" s="55" t="s">
        <v>114</v>
      </c>
      <c r="C2617" s="76" t="s">
        <v>137</v>
      </c>
      <c r="D2617" s="55" t="s">
        <v>81</v>
      </c>
      <c r="E2617" s="55" t="s">
        <v>151</v>
      </c>
      <c r="F2617" s="70">
        <v>236.11</v>
      </c>
      <c r="G2617" s="77">
        <v>58350</v>
      </c>
      <c r="H2617" s="77">
        <v>236.28</v>
      </c>
      <c r="I2617" s="77">
        <v>1</v>
      </c>
      <c r="J2617" s="77">
        <v>4.7676271196286297</v>
      </c>
      <c r="K2617" s="77">
        <v>1.61839510664947E-3</v>
      </c>
      <c r="L2617" s="77">
        <v>4.7660616449847497</v>
      </c>
      <c r="M2617" s="77">
        <v>1.6173324645901801E-3</v>
      </c>
      <c r="N2617" s="77">
        <v>1.5654746438810399E-3</v>
      </c>
      <c r="O2617" s="77">
        <v>1.062642059284E-6</v>
      </c>
      <c r="P2617" s="77">
        <v>1.53869027662547E-3</v>
      </c>
      <c r="Q2617" s="77">
        <v>1.5386902766254601E-3</v>
      </c>
      <c r="R2617" s="77">
        <v>0</v>
      </c>
      <c r="S2617" s="77">
        <v>1.68570825E-10</v>
      </c>
      <c r="T2617" s="77" t="s">
        <v>139</v>
      </c>
      <c r="U2617" s="105">
        <v>-2.3852882648492999E-5</v>
      </c>
      <c r="V2617" s="105">
        <v>0</v>
      </c>
      <c r="W2617" s="101">
        <v>-2.3854138674769099E-5</v>
      </c>
    </row>
    <row r="2618" spans="2:23" x14ac:dyDescent="0.35">
      <c r="B2618" s="55" t="s">
        <v>114</v>
      </c>
      <c r="C2618" s="76" t="s">
        <v>137</v>
      </c>
      <c r="D2618" s="55" t="s">
        <v>81</v>
      </c>
      <c r="E2618" s="55" t="s">
        <v>152</v>
      </c>
      <c r="F2618" s="70">
        <v>232.81</v>
      </c>
      <c r="G2618" s="77">
        <v>50050</v>
      </c>
      <c r="H2618" s="77">
        <v>234.13</v>
      </c>
      <c r="I2618" s="77">
        <v>1</v>
      </c>
      <c r="J2618" s="77">
        <v>53.280929302255998</v>
      </c>
      <c r="K2618" s="77">
        <v>0.16436984504136501</v>
      </c>
      <c r="L2618" s="77">
        <v>55.222000596384802</v>
      </c>
      <c r="M2618" s="77">
        <v>0.17656427535730701</v>
      </c>
      <c r="N2618" s="77">
        <v>-1.9410712941288399</v>
      </c>
      <c r="O2618" s="77">
        <v>-1.21944303159418E-2</v>
      </c>
      <c r="P2618" s="77">
        <v>-1.93788368983786</v>
      </c>
      <c r="Q2618" s="77">
        <v>-1.93788368983785</v>
      </c>
      <c r="R2618" s="77">
        <v>0</v>
      </c>
      <c r="S2618" s="77">
        <v>2.1743726601016199E-4</v>
      </c>
      <c r="T2618" s="77" t="s">
        <v>153</v>
      </c>
      <c r="U2618" s="105">
        <v>-0.28481953761286999</v>
      </c>
      <c r="V2618" s="105">
        <v>-0.44113362845267101</v>
      </c>
      <c r="W2618" s="101">
        <v>0.156305859775726</v>
      </c>
    </row>
    <row r="2619" spans="2:23" x14ac:dyDescent="0.35">
      <c r="B2619" s="55" t="s">
        <v>114</v>
      </c>
      <c r="C2619" s="76" t="s">
        <v>137</v>
      </c>
      <c r="D2619" s="55" t="s">
        <v>81</v>
      </c>
      <c r="E2619" s="55" t="s">
        <v>152</v>
      </c>
      <c r="F2619" s="70">
        <v>232.81</v>
      </c>
      <c r="G2619" s="77">
        <v>51150</v>
      </c>
      <c r="H2619" s="77">
        <v>230.93</v>
      </c>
      <c r="I2619" s="77">
        <v>1</v>
      </c>
      <c r="J2619" s="77">
        <v>-120.437858044341</v>
      </c>
      <c r="K2619" s="77">
        <v>0.50768471776080504</v>
      </c>
      <c r="L2619" s="77">
        <v>-119.62641696284</v>
      </c>
      <c r="M2619" s="77">
        <v>0.50086678723785205</v>
      </c>
      <c r="N2619" s="77">
        <v>-0.81144108150073002</v>
      </c>
      <c r="O2619" s="77">
        <v>6.8179305229530704E-3</v>
      </c>
      <c r="P2619" s="77">
        <v>-0.81013090312883695</v>
      </c>
      <c r="Q2619" s="77">
        <v>-0.81013090312883695</v>
      </c>
      <c r="R2619" s="77">
        <v>0</v>
      </c>
      <c r="S2619" s="77">
        <v>2.2970922807152001E-5</v>
      </c>
      <c r="T2619" s="77" t="s">
        <v>153</v>
      </c>
      <c r="U2619" s="105">
        <v>5.5364317135759601E-2</v>
      </c>
      <c r="V2619" s="105">
        <v>-8.5749251296440399E-2</v>
      </c>
      <c r="W2619" s="101">
        <v>0.141106137785243</v>
      </c>
    </row>
    <row r="2620" spans="2:23" x14ac:dyDescent="0.35">
      <c r="B2620" s="55" t="s">
        <v>114</v>
      </c>
      <c r="C2620" s="76" t="s">
        <v>137</v>
      </c>
      <c r="D2620" s="55" t="s">
        <v>81</v>
      </c>
      <c r="E2620" s="55" t="s">
        <v>152</v>
      </c>
      <c r="F2620" s="70">
        <v>232.81</v>
      </c>
      <c r="G2620" s="77">
        <v>51200</v>
      </c>
      <c r="H2620" s="77">
        <v>232.81</v>
      </c>
      <c r="I2620" s="77">
        <v>1</v>
      </c>
      <c r="J2620" s="77">
        <v>2.5725729999999999E-12</v>
      </c>
      <c r="K2620" s="77">
        <v>0</v>
      </c>
      <c r="L2620" s="77">
        <v>7.8940599999999998E-13</v>
      </c>
      <c r="M2620" s="77">
        <v>0</v>
      </c>
      <c r="N2620" s="77">
        <v>1.7831660000000001E-12</v>
      </c>
      <c r="O2620" s="77">
        <v>0</v>
      </c>
      <c r="P2620" s="77">
        <v>1.177434E-12</v>
      </c>
      <c r="Q2620" s="77">
        <v>1.177434E-12</v>
      </c>
      <c r="R2620" s="77">
        <v>0</v>
      </c>
      <c r="S2620" s="77">
        <v>0</v>
      </c>
      <c r="T2620" s="77" t="s">
        <v>154</v>
      </c>
      <c r="U2620" s="105">
        <v>0</v>
      </c>
      <c r="V2620" s="105">
        <v>0</v>
      </c>
      <c r="W2620" s="101">
        <v>0</v>
      </c>
    </row>
    <row r="2621" spans="2:23" x14ac:dyDescent="0.35">
      <c r="B2621" s="55" t="s">
        <v>114</v>
      </c>
      <c r="C2621" s="76" t="s">
        <v>137</v>
      </c>
      <c r="D2621" s="55" t="s">
        <v>81</v>
      </c>
      <c r="E2621" s="55" t="s">
        <v>118</v>
      </c>
      <c r="F2621" s="70">
        <v>234.13</v>
      </c>
      <c r="G2621" s="77">
        <v>50054</v>
      </c>
      <c r="H2621" s="77">
        <v>234.13</v>
      </c>
      <c r="I2621" s="77">
        <v>1</v>
      </c>
      <c r="J2621" s="77">
        <v>73.706799768367404</v>
      </c>
      <c r="K2621" s="77">
        <v>0</v>
      </c>
      <c r="L2621" s="77">
        <v>73.706799994190803</v>
      </c>
      <c r="M2621" s="77">
        <v>0</v>
      </c>
      <c r="N2621" s="77">
        <v>-2.2582343772700001E-7</v>
      </c>
      <c r="O2621" s="77">
        <v>0</v>
      </c>
      <c r="P2621" s="77">
        <v>-1.4211220000000001E-12</v>
      </c>
      <c r="Q2621" s="77">
        <v>-1.421123E-12</v>
      </c>
      <c r="R2621" s="77">
        <v>0</v>
      </c>
      <c r="S2621" s="77">
        <v>0</v>
      </c>
      <c r="T2621" s="77" t="s">
        <v>153</v>
      </c>
      <c r="U2621" s="105">
        <v>0</v>
      </c>
      <c r="V2621" s="105">
        <v>0</v>
      </c>
      <c r="W2621" s="101">
        <v>0</v>
      </c>
    </row>
    <row r="2622" spans="2:23" x14ac:dyDescent="0.35">
      <c r="B2622" s="55" t="s">
        <v>114</v>
      </c>
      <c r="C2622" s="76" t="s">
        <v>137</v>
      </c>
      <c r="D2622" s="55" t="s">
        <v>81</v>
      </c>
      <c r="E2622" s="55" t="s">
        <v>118</v>
      </c>
      <c r="F2622" s="70">
        <v>234.13</v>
      </c>
      <c r="G2622" s="77">
        <v>50100</v>
      </c>
      <c r="H2622" s="77">
        <v>233.46</v>
      </c>
      <c r="I2622" s="77">
        <v>1</v>
      </c>
      <c r="J2622" s="77">
        <v>-164.86773519818399</v>
      </c>
      <c r="K2622" s="77">
        <v>0.216635519771746</v>
      </c>
      <c r="L2622" s="77">
        <v>-165.50026157667199</v>
      </c>
      <c r="M2622" s="77">
        <v>0.218300982558117</v>
      </c>
      <c r="N2622" s="77">
        <v>0.63252637848856297</v>
      </c>
      <c r="O2622" s="77">
        <v>-1.6654627863711201E-3</v>
      </c>
      <c r="P2622" s="77">
        <v>0.63735739696626204</v>
      </c>
      <c r="Q2622" s="77">
        <v>0.63735739696626104</v>
      </c>
      <c r="R2622" s="77">
        <v>0</v>
      </c>
      <c r="S2622" s="77">
        <v>3.2376088781969999E-6</v>
      </c>
      <c r="T2622" s="77" t="s">
        <v>153</v>
      </c>
      <c r="U2622" s="105">
        <v>3.4415801447693697E-2</v>
      </c>
      <c r="V2622" s="105">
        <v>-5.3303812989694797E-2</v>
      </c>
      <c r="W2622" s="101">
        <v>8.77149953671367E-2</v>
      </c>
    </row>
    <row r="2623" spans="2:23" x14ac:dyDescent="0.35">
      <c r="B2623" s="55" t="s">
        <v>114</v>
      </c>
      <c r="C2623" s="76" t="s">
        <v>137</v>
      </c>
      <c r="D2623" s="55" t="s">
        <v>81</v>
      </c>
      <c r="E2623" s="55" t="s">
        <v>118</v>
      </c>
      <c r="F2623" s="70">
        <v>234.13</v>
      </c>
      <c r="G2623" s="77">
        <v>50900</v>
      </c>
      <c r="H2623" s="77">
        <v>237.07</v>
      </c>
      <c r="I2623" s="77">
        <v>1</v>
      </c>
      <c r="J2623" s="77">
        <v>88.242679817558198</v>
      </c>
      <c r="K2623" s="77">
        <v>0.54896732316757901</v>
      </c>
      <c r="L2623" s="77">
        <v>88.105274461756494</v>
      </c>
      <c r="M2623" s="77">
        <v>0.54725902685269201</v>
      </c>
      <c r="N2623" s="77">
        <v>0.13740535580173399</v>
      </c>
      <c r="O2623" s="77">
        <v>1.70829631488739E-3</v>
      </c>
      <c r="P2623" s="77">
        <v>0.13836916859206999</v>
      </c>
      <c r="Q2623" s="77">
        <v>0.13836916859206999</v>
      </c>
      <c r="R2623" s="77">
        <v>0</v>
      </c>
      <c r="S2623" s="77">
        <v>1.3497948905890001E-6</v>
      </c>
      <c r="T2623" s="77" t="s">
        <v>153</v>
      </c>
      <c r="U2623" s="105">
        <v>-1.49713426962913E-3</v>
      </c>
      <c r="V2623" s="105">
        <v>-2.3187885149227802E-3</v>
      </c>
      <c r="W2623" s="101">
        <v>8.2161097927262595E-4</v>
      </c>
    </row>
    <row r="2624" spans="2:23" x14ac:dyDescent="0.35">
      <c r="B2624" s="55" t="s">
        <v>114</v>
      </c>
      <c r="C2624" s="76" t="s">
        <v>137</v>
      </c>
      <c r="D2624" s="55" t="s">
        <v>81</v>
      </c>
      <c r="E2624" s="55" t="s">
        <v>155</v>
      </c>
      <c r="F2624" s="70">
        <v>234.13</v>
      </c>
      <c r="G2624" s="77">
        <v>50454</v>
      </c>
      <c r="H2624" s="77">
        <v>234.13</v>
      </c>
      <c r="I2624" s="77">
        <v>1</v>
      </c>
      <c r="J2624" s="77">
        <v>-5.421608E-12</v>
      </c>
      <c r="K2624" s="77">
        <v>0</v>
      </c>
      <c r="L2624" s="77">
        <v>-1.969374E-12</v>
      </c>
      <c r="M2624" s="77">
        <v>0</v>
      </c>
      <c r="N2624" s="77">
        <v>-3.4522350000000002E-12</v>
      </c>
      <c r="O2624" s="77">
        <v>0</v>
      </c>
      <c r="P2624" s="77">
        <v>-2.2395480000000001E-12</v>
      </c>
      <c r="Q2624" s="77">
        <v>-2.239547E-12</v>
      </c>
      <c r="R2624" s="77">
        <v>0</v>
      </c>
      <c r="S2624" s="77">
        <v>0</v>
      </c>
      <c r="T2624" s="77" t="s">
        <v>154</v>
      </c>
      <c r="U2624" s="105">
        <v>0</v>
      </c>
      <c r="V2624" s="105">
        <v>0</v>
      </c>
      <c r="W2624" s="101">
        <v>0</v>
      </c>
    </row>
    <row r="2625" spans="2:23" x14ac:dyDescent="0.35">
      <c r="B2625" s="55" t="s">
        <v>114</v>
      </c>
      <c r="C2625" s="76" t="s">
        <v>137</v>
      </c>
      <c r="D2625" s="55" t="s">
        <v>81</v>
      </c>
      <c r="E2625" s="55" t="s">
        <v>155</v>
      </c>
      <c r="F2625" s="70">
        <v>234.13</v>
      </c>
      <c r="G2625" s="77">
        <v>50604</v>
      </c>
      <c r="H2625" s="77">
        <v>234.13</v>
      </c>
      <c r="I2625" s="77">
        <v>1</v>
      </c>
      <c r="J2625" s="77">
        <v>-4.2045459999999996E-12</v>
      </c>
      <c r="K2625" s="77">
        <v>0</v>
      </c>
      <c r="L2625" s="77">
        <v>-2.8965310000000002E-12</v>
      </c>
      <c r="M2625" s="77">
        <v>0</v>
      </c>
      <c r="N2625" s="77">
        <v>-1.3080150000000001E-12</v>
      </c>
      <c r="O2625" s="77">
        <v>0</v>
      </c>
      <c r="P2625" s="77">
        <v>-8.2970799999999996E-13</v>
      </c>
      <c r="Q2625" s="77">
        <v>-8.2970900000000003E-13</v>
      </c>
      <c r="R2625" s="77">
        <v>0</v>
      </c>
      <c r="S2625" s="77">
        <v>0</v>
      </c>
      <c r="T2625" s="77" t="s">
        <v>154</v>
      </c>
      <c r="U2625" s="105">
        <v>0</v>
      </c>
      <c r="V2625" s="105">
        <v>0</v>
      </c>
      <c r="W2625" s="101">
        <v>0</v>
      </c>
    </row>
    <row r="2626" spans="2:23" x14ac:dyDescent="0.35">
      <c r="B2626" s="55" t="s">
        <v>114</v>
      </c>
      <c r="C2626" s="76" t="s">
        <v>137</v>
      </c>
      <c r="D2626" s="55" t="s">
        <v>81</v>
      </c>
      <c r="E2626" s="55" t="s">
        <v>156</v>
      </c>
      <c r="F2626" s="70">
        <v>233.46</v>
      </c>
      <c r="G2626" s="77">
        <v>50103</v>
      </c>
      <c r="H2626" s="77">
        <v>233.43</v>
      </c>
      <c r="I2626" s="77">
        <v>1</v>
      </c>
      <c r="J2626" s="77">
        <v>-13.4995451591997</v>
      </c>
      <c r="K2626" s="77">
        <v>9.1118859752635701E-4</v>
      </c>
      <c r="L2626" s="77">
        <v>-13.499544424644901</v>
      </c>
      <c r="M2626" s="77">
        <v>9.1118849836480499E-4</v>
      </c>
      <c r="N2626" s="77">
        <v>-7.3455478366599999E-7</v>
      </c>
      <c r="O2626" s="77">
        <v>9.9161552000000001E-11</v>
      </c>
      <c r="P2626" s="77">
        <v>-3.256278E-12</v>
      </c>
      <c r="Q2626" s="77">
        <v>-3.2562790000000002E-12</v>
      </c>
      <c r="R2626" s="77">
        <v>0</v>
      </c>
      <c r="S2626" s="77">
        <v>0</v>
      </c>
      <c r="T2626" s="77" t="s">
        <v>154</v>
      </c>
      <c r="U2626" s="105">
        <v>1.1121249990000001E-9</v>
      </c>
      <c r="V2626" s="105">
        <v>0</v>
      </c>
      <c r="W2626" s="101">
        <v>1.1120664375999999E-9</v>
      </c>
    </row>
    <row r="2627" spans="2:23" x14ac:dyDescent="0.35">
      <c r="B2627" s="55" t="s">
        <v>114</v>
      </c>
      <c r="C2627" s="76" t="s">
        <v>137</v>
      </c>
      <c r="D2627" s="55" t="s">
        <v>81</v>
      </c>
      <c r="E2627" s="55" t="s">
        <v>156</v>
      </c>
      <c r="F2627" s="70">
        <v>233.46</v>
      </c>
      <c r="G2627" s="77">
        <v>50200</v>
      </c>
      <c r="H2627" s="77">
        <v>233.26</v>
      </c>
      <c r="I2627" s="77">
        <v>1</v>
      </c>
      <c r="J2627" s="77">
        <v>-19.479800098024299</v>
      </c>
      <c r="K2627" s="77">
        <v>5.6881445517662299E-3</v>
      </c>
      <c r="L2627" s="77">
        <v>-20.113355133062299</v>
      </c>
      <c r="M2627" s="77">
        <v>6.0641603500831897E-3</v>
      </c>
      <c r="N2627" s="77">
        <v>0.63355503503803901</v>
      </c>
      <c r="O2627" s="77">
        <v>-3.7601579831696798E-4</v>
      </c>
      <c r="P2627" s="77">
        <v>0.63735739697107197</v>
      </c>
      <c r="Q2627" s="77">
        <v>0.63735739697107197</v>
      </c>
      <c r="R2627" s="77">
        <v>0</v>
      </c>
      <c r="S2627" s="77">
        <v>6.0893045275909998E-6</v>
      </c>
      <c r="T2627" s="77" t="s">
        <v>153</v>
      </c>
      <c r="U2627" s="105">
        <v>3.8963960312370899E-2</v>
      </c>
      <c r="V2627" s="105">
        <v>-6.0348083335647403E-2</v>
      </c>
      <c r="W2627" s="101">
        <v>9.93068141527748E-2</v>
      </c>
    </row>
    <row r="2628" spans="2:23" x14ac:dyDescent="0.35">
      <c r="B2628" s="55" t="s">
        <v>114</v>
      </c>
      <c r="C2628" s="76" t="s">
        <v>137</v>
      </c>
      <c r="D2628" s="55" t="s">
        <v>81</v>
      </c>
      <c r="E2628" s="55" t="s">
        <v>157</v>
      </c>
      <c r="F2628" s="70">
        <v>233.44</v>
      </c>
      <c r="G2628" s="77">
        <v>50800</v>
      </c>
      <c r="H2628" s="77">
        <v>236.2</v>
      </c>
      <c r="I2628" s="77">
        <v>1</v>
      </c>
      <c r="J2628" s="77">
        <v>90.600149538290694</v>
      </c>
      <c r="K2628" s="77">
        <v>0.41665772901126602</v>
      </c>
      <c r="L2628" s="77">
        <v>90.649701205749906</v>
      </c>
      <c r="M2628" s="77">
        <v>0.41711361636439198</v>
      </c>
      <c r="N2628" s="77">
        <v>-4.9551667459157803E-2</v>
      </c>
      <c r="O2628" s="77">
        <v>-4.5588735312620702E-4</v>
      </c>
      <c r="P2628" s="77">
        <v>-4.9571046317221701E-2</v>
      </c>
      <c r="Q2628" s="77">
        <v>-4.9571046317221597E-2</v>
      </c>
      <c r="R2628" s="77">
        <v>0</v>
      </c>
      <c r="S2628" s="77">
        <v>1.2473197101E-7</v>
      </c>
      <c r="T2628" s="77" t="s">
        <v>153</v>
      </c>
      <c r="U2628" s="105">
        <v>2.9711133926179099E-2</v>
      </c>
      <c r="V2628" s="105">
        <v>0</v>
      </c>
      <c r="W2628" s="101">
        <v>2.9709569420728998E-2</v>
      </c>
    </row>
    <row r="2629" spans="2:23" x14ac:dyDescent="0.35">
      <c r="B2629" s="55" t="s">
        <v>114</v>
      </c>
      <c r="C2629" s="76" t="s">
        <v>137</v>
      </c>
      <c r="D2629" s="55" t="s">
        <v>81</v>
      </c>
      <c r="E2629" s="55" t="s">
        <v>158</v>
      </c>
      <c r="F2629" s="70">
        <v>233.26</v>
      </c>
      <c r="G2629" s="77">
        <v>50150</v>
      </c>
      <c r="H2629" s="77">
        <v>233.44</v>
      </c>
      <c r="I2629" s="77">
        <v>1</v>
      </c>
      <c r="J2629" s="77">
        <v>52.375636028230801</v>
      </c>
      <c r="K2629" s="77">
        <v>1.43195418416681E-2</v>
      </c>
      <c r="L2629" s="77">
        <v>52.425431351623502</v>
      </c>
      <c r="M2629" s="77">
        <v>1.43467829495478E-2</v>
      </c>
      <c r="N2629" s="77">
        <v>-4.9795323392709499E-2</v>
      </c>
      <c r="O2629" s="77">
        <v>-2.7241107879662999E-5</v>
      </c>
      <c r="P2629" s="77">
        <v>-4.9571046316796097E-2</v>
      </c>
      <c r="Q2629" s="77">
        <v>-4.9571046316796E-2</v>
      </c>
      <c r="R2629" s="77">
        <v>0</v>
      </c>
      <c r="S2629" s="77">
        <v>1.2827046663999999E-8</v>
      </c>
      <c r="T2629" s="77" t="s">
        <v>153</v>
      </c>
      <c r="U2629" s="105">
        <v>2.6064456869687698E-3</v>
      </c>
      <c r="V2629" s="105">
        <v>0</v>
      </c>
      <c r="W2629" s="101">
        <v>2.6063084388081E-3</v>
      </c>
    </row>
    <row r="2630" spans="2:23" x14ac:dyDescent="0.35">
      <c r="B2630" s="55" t="s">
        <v>114</v>
      </c>
      <c r="C2630" s="76" t="s">
        <v>137</v>
      </c>
      <c r="D2630" s="55" t="s">
        <v>81</v>
      </c>
      <c r="E2630" s="55" t="s">
        <v>158</v>
      </c>
      <c r="F2630" s="70">
        <v>233.26</v>
      </c>
      <c r="G2630" s="77">
        <v>50250</v>
      </c>
      <c r="H2630" s="77">
        <v>230.99</v>
      </c>
      <c r="I2630" s="77">
        <v>1</v>
      </c>
      <c r="J2630" s="77">
        <v>-93.107688209153096</v>
      </c>
      <c r="K2630" s="77">
        <v>0.42799058397234202</v>
      </c>
      <c r="L2630" s="77">
        <v>-93.918873066127802</v>
      </c>
      <c r="M2630" s="77">
        <v>0.43548066042822497</v>
      </c>
      <c r="N2630" s="77">
        <v>0.81118485697478904</v>
      </c>
      <c r="O2630" s="77">
        <v>-7.4900764558828697E-3</v>
      </c>
      <c r="P2630" s="77">
        <v>0.81013090312736402</v>
      </c>
      <c r="Q2630" s="77">
        <v>0.81013090312736302</v>
      </c>
      <c r="R2630" s="77">
        <v>0</v>
      </c>
      <c r="S2630" s="77">
        <v>3.2402127399571001E-5</v>
      </c>
      <c r="T2630" s="77" t="s">
        <v>153</v>
      </c>
      <c r="U2630" s="105">
        <v>0.102755628010945</v>
      </c>
      <c r="V2630" s="105">
        <v>-0.15914976693071101</v>
      </c>
      <c r="W2630" s="101">
        <v>0.261891603733996</v>
      </c>
    </row>
    <row r="2631" spans="2:23" x14ac:dyDescent="0.35">
      <c r="B2631" s="55" t="s">
        <v>114</v>
      </c>
      <c r="C2631" s="76" t="s">
        <v>137</v>
      </c>
      <c r="D2631" s="55" t="s">
        <v>81</v>
      </c>
      <c r="E2631" s="55" t="s">
        <v>158</v>
      </c>
      <c r="F2631" s="70">
        <v>233.26</v>
      </c>
      <c r="G2631" s="77">
        <v>50900</v>
      </c>
      <c r="H2631" s="77">
        <v>237.07</v>
      </c>
      <c r="I2631" s="77">
        <v>1</v>
      </c>
      <c r="J2631" s="77">
        <v>95.344277096354801</v>
      </c>
      <c r="K2631" s="77">
        <v>0.86814572721502903</v>
      </c>
      <c r="L2631" s="77">
        <v>95.434093034262304</v>
      </c>
      <c r="M2631" s="77">
        <v>0.86978211381749804</v>
      </c>
      <c r="N2631" s="77">
        <v>-8.9815937907533602E-2</v>
      </c>
      <c r="O2631" s="77">
        <v>-1.63638660246931E-3</v>
      </c>
      <c r="P2631" s="77">
        <v>-9.0386045858037195E-2</v>
      </c>
      <c r="Q2631" s="77">
        <v>-9.0386045858037098E-2</v>
      </c>
      <c r="R2631" s="77">
        <v>0</v>
      </c>
      <c r="S2631" s="77">
        <v>7.8020036079900003E-7</v>
      </c>
      <c r="T2631" s="77" t="s">
        <v>154</v>
      </c>
      <c r="U2631" s="105">
        <v>-4.2622131941991298E-2</v>
      </c>
      <c r="V2631" s="105">
        <v>0</v>
      </c>
      <c r="W2631" s="101">
        <v>-4.2624376304588901E-2</v>
      </c>
    </row>
    <row r="2632" spans="2:23" x14ac:dyDescent="0.35">
      <c r="B2632" s="55" t="s">
        <v>114</v>
      </c>
      <c r="C2632" s="76" t="s">
        <v>137</v>
      </c>
      <c r="D2632" s="55" t="s">
        <v>81</v>
      </c>
      <c r="E2632" s="55" t="s">
        <v>158</v>
      </c>
      <c r="F2632" s="70">
        <v>233.26</v>
      </c>
      <c r="G2632" s="77">
        <v>53050</v>
      </c>
      <c r="H2632" s="77">
        <v>240.04</v>
      </c>
      <c r="I2632" s="77">
        <v>1</v>
      </c>
      <c r="J2632" s="77">
        <v>82.130902812689598</v>
      </c>
      <c r="K2632" s="77">
        <v>1.3538188790032699</v>
      </c>
      <c r="L2632" s="77">
        <v>82.163608267791901</v>
      </c>
      <c r="M2632" s="77">
        <v>1.3548973056831399</v>
      </c>
      <c r="N2632" s="77">
        <v>-3.27054551022887E-2</v>
      </c>
      <c r="O2632" s="77">
        <v>-1.0784266798681899E-3</v>
      </c>
      <c r="P2632" s="77">
        <v>-3.2816413981831098E-2</v>
      </c>
      <c r="Q2632" s="77">
        <v>-3.2816413981831001E-2</v>
      </c>
      <c r="R2632" s="77">
        <v>0</v>
      </c>
      <c r="S2632" s="77">
        <v>2.1613724724400001E-7</v>
      </c>
      <c r="T2632" s="77" t="s">
        <v>154</v>
      </c>
      <c r="U2632" s="105">
        <v>-3.3466688197289499E-2</v>
      </c>
      <c r="V2632" s="105">
        <v>0</v>
      </c>
      <c r="W2632" s="101">
        <v>-3.3468450459753503E-2</v>
      </c>
    </row>
    <row r="2633" spans="2:23" x14ac:dyDescent="0.35">
      <c r="B2633" s="55" t="s">
        <v>114</v>
      </c>
      <c r="C2633" s="76" t="s">
        <v>137</v>
      </c>
      <c r="D2633" s="55" t="s">
        <v>81</v>
      </c>
      <c r="E2633" s="55" t="s">
        <v>159</v>
      </c>
      <c r="F2633" s="70">
        <v>230.99</v>
      </c>
      <c r="G2633" s="77">
        <v>50300</v>
      </c>
      <c r="H2633" s="77">
        <v>230.78</v>
      </c>
      <c r="I2633" s="77">
        <v>1</v>
      </c>
      <c r="J2633" s="77">
        <v>-28.506026589123501</v>
      </c>
      <c r="K2633" s="77">
        <v>1.1295050371407499E-2</v>
      </c>
      <c r="L2633" s="77">
        <v>-29.321288463917</v>
      </c>
      <c r="M2633" s="77">
        <v>1.1950357604860899E-2</v>
      </c>
      <c r="N2633" s="77">
        <v>0.81526187479352696</v>
      </c>
      <c r="O2633" s="77">
        <v>-6.5530723345340596E-4</v>
      </c>
      <c r="P2633" s="77">
        <v>0.810130903127667</v>
      </c>
      <c r="Q2633" s="77">
        <v>0.810130903127666</v>
      </c>
      <c r="R2633" s="77">
        <v>0</v>
      </c>
      <c r="S2633" s="77">
        <v>9.1227379148140004E-6</v>
      </c>
      <c r="T2633" s="77" t="s">
        <v>153</v>
      </c>
      <c r="U2633" s="105">
        <v>1.9904383110757401E-2</v>
      </c>
      <c r="V2633" s="105">
        <v>-3.08282669698558E-2</v>
      </c>
      <c r="W2633" s="101">
        <v>5.0729978640750198E-2</v>
      </c>
    </row>
    <row r="2634" spans="2:23" x14ac:dyDescent="0.35">
      <c r="B2634" s="55" t="s">
        <v>114</v>
      </c>
      <c r="C2634" s="76" t="s">
        <v>137</v>
      </c>
      <c r="D2634" s="55" t="s">
        <v>81</v>
      </c>
      <c r="E2634" s="55" t="s">
        <v>160</v>
      </c>
      <c r="F2634" s="70">
        <v>230.78</v>
      </c>
      <c r="G2634" s="77">
        <v>51150</v>
      </c>
      <c r="H2634" s="77">
        <v>230.93</v>
      </c>
      <c r="I2634" s="77">
        <v>1</v>
      </c>
      <c r="J2634" s="77">
        <v>16.4444613846415</v>
      </c>
      <c r="K2634" s="77">
        <v>7.7340208726055897E-3</v>
      </c>
      <c r="L2634" s="77">
        <v>15.6292433127535</v>
      </c>
      <c r="M2634" s="77">
        <v>6.9862148507365603E-3</v>
      </c>
      <c r="N2634" s="77">
        <v>0.81521807188797102</v>
      </c>
      <c r="O2634" s="77">
        <v>7.4780602186903398E-4</v>
      </c>
      <c r="P2634" s="77">
        <v>0.81013090312811398</v>
      </c>
      <c r="Q2634" s="77">
        <v>0.81013090312811298</v>
      </c>
      <c r="R2634" s="77">
        <v>0</v>
      </c>
      <c r="S2634" s="77">
        <v>1.8770525493811E-5</v>
      </c>
      <c r="T2634" s="77" t="s">
        <v>153</v>
      </c>
      <c r="U2634" s="105">
        <v>5.03520483953755E-2</v>
      </c>
      <c r="V2634" s="105">
        <v>-7.7986159218007098E-2</v>
      </c>
      <c r="W2634" s="101">
        <v>0.12833144968129601</v>
      </c>
    </row>
    <row r="2635" spans="2:23" x14ac:dyDescent="0.35">
      <c r="B2635" s="55" t="s">
        <v>114</v>
      </c>
      <c r="C2635" s="76" t="s">
        <v>137</v>
      </c>
      <c r="D2635" s="55" t="s">
        <v>81</v>
      </c>
      <c r="E2635" s="55" t="s">
        <v>161</v>
      </c>
      <c r="F2635" s="70">
        <v>237.49</v>
      </c>
      <c r="G2635" s="77">
        <v>50354</v>
      </c>
      <c r="H2635" s="77">
        <v>237.49</v>
      </c>
      <c r="I2635" s="77">
        <v>1</v>
      </c>
      <c r="J2635" s="77">
        <v>-1.6553760000000001E-12</v>
      </c>
      <c r="K2635" s="77">
        <v>0</v>
      </c>
      <c r="L2635" s="77">
        <v>-6.6738199999999997E-13</v>
      </c>
      <c r="M2635" s="77">
        <v>0</v>
      </c>
      <c r="N2635" s="77">
        <v>-9.87994E-13</v>
      </c>
      <c r="O2635" s="77">
        <v>0</v>
      </c>
      <c r="P2635" s="77">
        <v>-5.7992799999999999E-13</v>
      </c>
      <c r="Q2635" s="77">
        <v>-5.7992799999999999E-13</v>
      </c>
      <c r="R2635" s="77">
        <v>0</v>
      </c>
      <c r="S2635" s="77">
        <v>0</v>
      </c>
      <c r="T2635" s="77" t="s">
        <v>154</v>
      </c>
      <c r="U2635" s="105">
        <v>0</v>
      </c>
      <c r="V2635" s="105">
        <v>0</v>
      </c>
      <c r="W2635" s="101">
        <v>0</v>
      </c>
    </row>
    <row r="2636" spans="2:23" x14ac:dyDescent="0.35">
      <c r="B2636" s="55" t="s">
        <v>114</v>
      </c>
      <c r="C2636" s="76" t="s">
        <v>137</v>
      </c>
      <c r="D2636" s="55" t="s">
        <v>81</v>
      </c>
      <c r="E2636" s="55" t="s">
        <v>161</v>
      </c>
      <c r="F2636" s="70">
        <v>237.49</v>
      </c>
      <c r="G2636" s="77">
        <v>50900</v>
      </c>
      <c r="H2636" s="77">
        <v>237.07</v>
      </c>
      <c r="I2636" s="77">
        <v>1</v>
      </c>
      <c r="J2636" s="77">
        <v>-114.848933048107</v>
      </c>
      <c r="K2636" s="77">
        <v>0.104203191636079</v>
      </c>
      <c r="L2636" s="77">
        <v>-114.81642931091901</v>
      </c>
      <c r="M2636" s="77">
        <v>0.104144218273704</v>
      </c>
      <c r="N2636" s="77">
        <v>-3.2503737187439298E-2</v>
      </c>
      <c r="O2636" s="77">
        <v>5.8973362375512002E-5</v>
      </c>
      <c r="P2636" s="77">
        <v>-3.2863085903434203E-2</v>
      </c>
      <c r="Q2636" s="77">
        <v>-3.2863085903434099E-2</v>
      </c>
      <c r="R2636" s="77">
        <v>0</v>
      </c>
      <c r="S2636" s="77">
        <v>8.5318610790000005E-9</v>
      </c>
      <c r="T2636" s="77" t="s">
        <v>153</v>
      </c>
      <c r="U2636" s="105">
        <v>3.4162980573645502E-4</v>
      </c>
      <c r="V2636" s="105">
        <v>0</v>
      </c>
      <c r="W2636" s="101">
        <v>3.4161181646366802E-4</v>
      </c>
    </row>
    <row r="2637" spans="2:23" x14ac:dyDescent="0.35">
      <c r="B2637" s="55" t="s">
        <v>114</v>
      </c>
      <c r="C2637" s="76" t="s">
        <v>137</v>
      </c>
      <c r="D2637" s="55" t="s">
        <v>81</v>
      </c>
      <c r="E2637" s="55" t="s">
        <v>161</v>
      </c>
      <c r="F2637" s="70">
        <v>237.49</v>
      </c>
      <c r="G2637" s="77">
        <v>53200</v>
      </c>
      <c r="H2637" s="77">
        <v>239.02</v>
      </c>
      <c r="I2637" s="77">
        <v>1</v>
      </c>
      <c r="J2637" s="77">
        <v>68.564300772609997</v>
      </c>
      <c r="K2637" s="77">
        <v>0.22706135934310301</v>
      </c>
      <c r="L2637" s="77">
        <v>68.531933685455101</v>
      </c>
      <c r="M2637" s="77">
        <v>0.226847032644446</v>
      </c>
      <c r="N2637" s="77">
        <v>3.2367087154872E-2</v>
      </c>
      <c r="O2637" s="77">
        <v>2.1432669865760999E-4</v>
      </c>
      <c r="P2637" s="77">
        <v>3.2863085902620201E-2</v>
      </c>
      <c r="Q2637" s="77">
        <v>3.2863085902620097E-2</v>
      </c>
      <c r="R2637" s="77">
        <v>0</v>
      </c>
      <c r="S2637" s="77">
        <v>5.2163150646999999E-8</v>
      </c>
      <c r="T2637" s="77" t="s">
        <v>153</v>
      </c>
      <c r="U2637" s="105">
        <v>1.5427642417146299E-3</v>
      </c>
      <c r="V2637" s="105">
        <v>0</v>
      </c>
      <c r="W2637" s="101">
        <v>1.5426830040523301E-3</v>
      </c>
    </row>
    <row r="2638" spans="2:23" x14ac:dyDescent="0.35">
      <c r="B2638" s="55" t="s">
        <v>114</v>
      </c>
      <c r="C2638" s="76" t="s">
        <v>137</v>
      </c>
      <c r="D2638" s="55" t="s">
        <v>81</v>
      </c>
      <c r="E2638" s="55" t="s">
        <v>162</v>
      </c>
      <c r="F2638" s="70">
        <v>237.49</v>
      </c>
      <c r="G2638" s="77">
        <v>50404</v>
      </c>
      <c r="H2638" s="77">
        <v>237.49</v>
      </c>
      <c r="I2638" s="77">
        <v>1</v>
      </c>
      <c r="J2638" s="77">
        <v>-1.5465499999999999E-12</v>
      </c>
      <c r="K2638" s="77">
        <v>0</v>
      </c>
      <c r="L2638" s="77">
        <v>-7.9571999999999997E-13</v>
      </c>
      <c r="M2638" s="77">
        <v>0</v>
      </c>
      <c r="N2638" s="77">
        <v>-7.5083000000000004E-13</v>
      </c>
      <c r="O2638" s="77">
        <v>0</v>
      </c>
      <c r="P2638" s="77">
        <v>-3.8823300000000002E-13</v>
      </c>
      <c r="Q2638" s="77">
        <v>-3.8823300000000002E-13</v>
      </c>
      <c r="R2638" s="77">
        <v>0</v>
      </c>
      <c r="S2638" s="77">
        <v>0</v>
      </c>
      <c r="T2638" s="77" t="s">
        <v>154</v>
      </c>
      <c r="U2638" s="105">
        <v>0</v>
      </c>
      <c r="V2638" s="105">
        <v>0</v>
      </c>
      <c r="W2638" s="101">
        <v>0</v>
      </c>
    </row>
    <row r="2639" spans="2:23" x14ac:dyDescent="0.35">
      <c r="B2639" s="55" t="s">
        <v>114</v>
      </c>
      <c r="C2639" s="76" t="s">
        <v>137</v>
      </c>
      <c r="D2639" s="55" t="s">
        <v>81</v>
      </c>
      <c r="E2639" s="55" t="s">
        <v>163</v>
      </c>
      <c r="F2639" s="70">
        <v>234.13</v>
      </c>
      <c r="G2639" s="77">
        <v>50499</v>
      </c>
      <c r="H2639" s="77">
        <v>234.13</v>
      </c>
      <c r="I2639" s="77">
        <v>1</v>
      </c>
      <c r="J2639" s="77">
        <v>4.1493419999999997E-12</v>
      </c>
      <c r="K2639" s="77">
        <v>0</v>
      </c>
      <c r="L2639" s="77">
        <v>1.636257E-12</v>
      </c>
      <c r="M2639" s="77">
        <v>0</v>
      </c>
      <c r="N2639" s="77">
        <v>2.5130850000000001E-12</v>
      </c>
      <c r="O2639" s="77">
        <v>0</v>
      </c>
      <c r="P2639" s="77">
        <v>1.492137E-12</v>
      </c>
      <c r="Q2639" s="77">
        <v>1.4921360000000001E-12</v>
      </c>
      <c r="R2639" s="77">
        <v>0</v>
      </c>
      <c r="S2639" s="77">
        <v>0</v>
      </c>
      <c r="T2639" s="77" t="s">
        <v>154</v>
      </c>
      <c r="U2639" s="105">
        <v>0</v>
      </c>
      <c r="V2639" s="105">
        <v>0</v>
      </c>
      <c r="W2639" s="101">
        <v>0</v>
      </c>
    </row>
    <row r="2640" spans="2:23" x14ac:dyDescent="0.35">
      <c r="B2640" s="55" t="s">
        <v>114</v>
      </c>
      <c r="C2640" s="76" t="s">
        <v>137</v>
      </c>
      <c r="D2640" s="55" t="s">
        <v>81</v>
      </c>
      <c r="E2640" s="55" t="s">
        <v>163</v>
      </c>
      <c r="F2640" s="70">
        <v>234.13</v>
      </c>
      <c r="G2640" s="77">
        <v>50554</v>
      </c>
      <c r="H2640" s="77">
        <v>234.13</v>
      </c>
      <c r="I2640" s="77">
        <v>1</v>
      </c>
      <c r="J2640" s="77">
        <v>3.5167599999999999E-13</v>
      </c>
      <c r="K2640" s="77">
        <v>0</v>
      </c>
      <c r="L2640" s="77">
        <v>8.0283000000000002E-14</v>
      </c>
      <c r="M2640" s="77">
        <v>0</v>
      </c>
      <c r="N2640" s="77">
        <v>2.7139299999999998E-13</v>
      </c>
      <c r="O2640" s="77">
        <v>0</v>
      </c>
      <c r="P2640" s="77">
        <v>1.9554699999999999E-13</v>
      </c>
      <c r="Q2640" s="77">
        <v>1.95546E-13</v>
      </c>
      <c r="R2640" s="77">
        <v>0</v>
      </c>
      <c r="S2640" s="77">
        <v>0</v>
      </c>
      <c r="T2640" s="77" t="s">
        <v>154</v>
      </c>
      <c r="U2640" s="105">
        <v>0</v>
      </c>
      <c r="V2640" s="105">
        <v>0</v>
      </c>
      <c r="W2640" s="101">
        <v>0</v>
      </c>
    </row>
    <row r="2641" spans="2:23" x14ac:dyDescent="0.35">
      <c r="B2641" s="55" t="s">
        <v>114</v>
      </c>
      <c r="C2641" s="76" t="s">
        <v>137</v>
      </c>
      <c r="D2641" s="55" t="s">
        <v>81</v>
      </c>
      <c r="E2641" s="55" t="s">
        <v>164</v>
      </c>
      <c r="F2641" s="70">
        <v>234.13</v>
      </c>
      <c r="G2641" s="77">
        <v>50604</v>
      </c>
      <c r="H2641" s="77">
        <v>234.13</v>
      </c>
      <c r="I2641" s="77">
        <v>1</v>
      </c>
      <c r="J2641" s="77">
        <v>2.833549E-12</v>
      </c>
      <c r="K2641" s="77">
        <v>0</v>
      </c>
      <c r="L2641" s="77">
        <v>2.3936580000000002E-12</v>
      </c>
      <c r="M2641" s="77">
        <v>0</v>
      </c>
      <c r="N2641" s="77">
        <v>4.3989099999999998E-13</v>
      </c>
      <c r="O2641" s="77">
        <v>0</v>
      </c>
      <c r="P2641" s="77">
        <v>3.2619500000000001E-13</v>
      </c>
      <c r="Q2641" s="77">
        <v>3.2619399999999998E-13</v>
      </c>
      <c r="R2641" s="77">
        <v>0</v>
      </c>
      <c r="S2641" s="77">
        <v>0</v>
      </c>
      <c r="T2641" s="77" t="s">
        <v>154</v>
      </c>
      <c r="U2641" s="105">
        <v>0</v>
      </c>
      <c r="V2641" s="105">
        <v>0</v>
      </c>
      <c r="W2641" s="101">
        <v>0</v>
      </c>
    </row>
    <row r="2642" spans="2:23" x14ac:dyDescent="0.35">
      <c r="B2642" s="55" t="s">
        <v>114</v>
      </c>
      <c r="C2642" s="76" t="s">
        <v>137</v>
      </c>
      <c r="D2642" s="55" t="s">
        <v>81</v>
      </c>
      <c r="E2642" s="55" t="s">
        <v>165</v>
      </c>
      <c r="F2642" s="70">
        <v>236.59</v>
      </c>
      <c r="G2642" s="77">
        <v>50750</v>
      </c>
      <c r="H2642" s="77">
        <v>237.45</v>
      </c>
      <c r="I2642" s="77">
        <v>1</v>
      </c>
      <c r="J2642" s="77">
        <v>70.060174040209901</v>
      </c>
      <c r="K2642" s="77">
        <v>0.117311428878414</v>
      </c>
      <c r="L2642" s="77">
        <v>70.080701702396198</v>
      </c>
      <c r="M2642" s="77">
        <v>0.11738018355129599</v>
      </c>
      <c r="N2642" s="77">
        <v>-2.0527662186287099E-2</v>
      </c>
      <c r="O2642" s="77">
        <v>-6.8754672882050005E-5</v>
      </c>
      <c r="P2642" s="77">
        <v>-2.0667956924555499E-2</v>
      </c>
      <c r="Q2642" s="77">
        <v>-2.0667956924555399E-2</v>
      </c>
      <c r="R2642" s="77">
        <v>0</v>
      </c>
      <c r="S2642" s="77">
        <v>1.0209230197999999E-8</v>
      </c>
      <c r="T2642" s="77" t="s">
        <v>153</v>
      </c>
      <c r="U2642" s="105">
        <v>1.3575569137030401E-3</v>
      </c>
      <c r="V2642" s="105">
        <v>0</v>
      </c>
      <c r="W2642" s="101">
        <v>1.3574854285421001E-3</v>
      </c>
    </row>
    <row r="2643" spans="2:23" x14ac:dyDescent="0.35">
      <c r="B2643" s="55" t="s">
        <v>114</v>
      </c>
      <c r="C2643" s="76" t="s">
        <v>137</v>
      </c>
      <c r="D2643" s="55" t="s">
        <v>81</v>
      </c>
      <c r="E2643" s="55" t="s">
        <v>165</v>
      </c>
      <c r="F2643" s="70">
        <v>236.59</v>
      </c>
      <c r="G2643" s="77">
        <v>50800</v>
      </c>
      <c r="H2643" s="77">
        <v>236.2</v>
      </c>
      <c r="I2643" s="77">
        <v>1</v>
      </c>
      <c r="J2643" s="77">
        <v>-37.355574798038703</v>
      </c>
      <c r="K2643" s="77">
        <v>2.6094708710797901E-2</v>
      </c>
      <c r="L2643" s="77">
        <v>-37.376153469780199</v>
      </c>
      <c r="M2643" s="77">
        <v>2.6123467061275801E-2</v>
      </c>
      <c r="N2643" s="77">
        <v>2.05786717415113E-2</v>
      </c>
      <c r="O2643" s="77">
        <v>-2.8758350477879999E-5</v>
      </c>
      <c r="P2643" s="77">
        <v>2.0667956924718602E-2</v>
      </c>
      <c r="Q2643" s="77">
        <v>2.0667956924718501E-2</v>
      </c>
      <c r="R2643" s="77">
        <v>0</v>
      </c>
      <c r="S2643" s="77">
        <v>7.9879750919999993E-9</v>
      </c>
      <c r="T2643" s="77" t="s">
        <v>153</v>
      </c>
      <c r="U2643" s="105">
        <v>1.2273517179712001E-3</v>
      </c>
      <c r="V2643" s="105">
        <v>0</v>
      </c>
      <c r="W2643" s="101">
        <v>1.2272870890527401E-3</v>
      </c>
    </row>
    <row r="2644" spans="2:23" x14ac:dyDescent="0.35">
      <c r="B2644" s="55" t="s">
        <v>114</v>
      </c>
      <c r="C2644" s="76" t="s">
        <v>137</v>
      </c>
      <c r="D2644" s="55" t="s">
        <v>81</v>
      </c>
      <c r="E2644" s="55" t="s">
        <v>166</v>
      </c>
      <c r="F2644" s="70">
        <v>237.71</v>
      </c>
      <c r="G2644" s="77">
        <v>50750</v>
      </c>
      <c r="H2644" s="77">
        <v>237.45</v>
      </c>
      <c r="I2644" s="77">
        <v>1</v>
      </c>
      <c r="J2644" s="77">
        <v>-63.910497531657597</v>
      </c>
      <c r="K2644" s="77">
        <v>3.1042592880054499E-2</v>
      </c>
      <c r="L2644" s="77">
        <v>-63.930980376255803</v>
      </c>
      <c r="M2644" s="77">
        <v>3.1062493914205999E-2</v>
      </c>
      <c r="N2644" s="77">
        <v>2.0482844598201901E-2</v>
      </c>
      <c r="O2644" s="77">
        <v>-1.9901034151464E-5</v>
      </c>
      <c r="P2644" s="77">
        <v>2.0667956923358301E-2</v>
      </c>
      <c r="Q2644" s="77">
        <v>2.06679569233582E-2</v>
      </c>
      <c r="R2644" s="77">
        <v>0</v>
      </c>
      <c r="S2644" s="77">
        <v>3.2464497700000001E-9</v>
      </c>
      <c r="T2644" s="77" t="s">
        <v>154</v>
      </c>
      <c r="U2644" s="105">
        <v>5.9745190182821002E-4</v>
      </c>
      <c r="V2644" s="105">
        <v>0</v>
      </c>
      <c r="W2644" s="101">
        <v>5.9742044167731504E-4</v>
      </c>
    </row>
    <row r="2645" spans="2:23" x14ac:dyDescent="0.35">
      <c r="B2645" s="55" t="s">
        <v>114</v>
      </c>
      <c r="C2645" s="76" t="s">
        <v>137</v>
      </c>
      <c r="D2645" s="55" t="s">
        <v>81</v>
      </c>
      <c r="E2645" s="55" t="s">
        <v>166</v>
      </c>
      <c r="F2645" s="70">
        <v>237.71</v>
      </c>
      <c r="G2645" s="77">
        <v>50950</v>
      </c>
      <c r="H2645" s="77">
        <v>238.04</v>
      </c>
      <c r="I2645" s="77">
        <v>1</v>
      </c>
      <c r="J2645" s="77">
        <v>74.662249533251696</v>
      </c>
      <c r="K2645" s="77">
        <v>4.9055173247216803E-2</v>
      </c>
      <c r="L2645" s="77">
        <v>74.682708121155102</v>
      </c>
      <c r="M2645" s="77">
        <v>4.9082060652324899E-2</v>
      </c>
      <c r="N2645" s="77">
        <v>-2.0458587903371399E-2</v>
      </c>
      <c r="O2645" s="77">
        <v>-2.6887405108063999E-5</v>
      </c>
      <c r="P2645" s="77">
        <v>-2.0667956922471999E-2</v>
      </c>
      <c r="Q2645" s="77">
        <v>-2.0667956922471899E-2</v>
      </c>
      <c r="R2645" s="77">
        <v>0</v>
      </c>
      <c r="S2645" s="77">
        <v>3.7590471010000002E-9</v>
      </c>
      <c r="T2645" s="77" t="s">
        <v>153</v>
      </c>
      <c r="U2645" s="105">
        <v>3.5549251803161099E-4</v>
      </c>
      <c r="V2645" s="105">
        <v>0</v>
      </c>
      <c r="W2645" s="101">
        <v>3.5547379878705698E-4</v>
      </c>
    </row>
    <row r="2646" spans="2:23" x14ac:dyDescent="0.35">
      <c r="B2646" s="55" t="s">
        <v>114</v>
      </c>
      <c r="C2646" s="76" t="s">
        <v>137</v>
      </c>
      <c r="D2646" s="55" t="s">
        <v>81</v>
      </c>
      <c r="E2646" s="55" t="s">
        <v>167</v>
      </c>
      <c r="F2646" s="70">
        <v>236.2</v>
      </c>
      <c r="G2646" s="77">
        <v>51300</v>
      </c>
      <c r="H2646" s="77">
        <v>236.79</v>
      </c>
      <c r="I2646" s="77">
        <v>1</v>
      </c>
      <c r="J2646" s="77">
        <v>63.696541782269698</v>
      </c>
      <c r="K2646" s="77">
        <v>6.2116488850162702E-2</v>
      </c>
      <c r="L2646" s="77">
        <v>63.725242992017201</v>
      </c>
      <c r="M2646" s="77">
        <v>6.2172479960135897E-2</v>
      </c>
      <c r="N2646" s="77">
        <v>-2.8701209747494801E-2</v>
      </c>
      <c r="O2646" s="77">
        <v>-5.5991109973181E-5</v>
      </c>
      <c r="P2646" s="77">
        <v>-2.89030893940143E-2</v>
      </c>
      <c r="Q2646" s="77">
        <v>-2.89030893940143E-2</v>
      </c>
      <c r="R2646" s="77">
        <v>0</v>
      </c>
      <c r="S2646" s="77">
        <v>1.2789799106E-8</v>
      </c>
      <c r="T2646" s="77" t="s">
        <v>153</v>
      </c>
      <c r="U2646" s="105">
        <v>3.69209619791454E-3</v>
      </c>
      <c r="V2646" s="105">
        <v>0</v>
      </c>
      <c r="W2646" s="101">
        <v>3.69190178242577E-3</v>
      </c>
    </row>
    <row r="2647" spans="2:23" x14ac:dyDescent="0.35">
      <c r="B2647" s="55" t="s">
        <v>114</v>
      </c>
      <c r="C2647" s="76" t="s">
        <v>137</v>
      </c>
      <c r="D2647" s="55" t="s">
        <v>81</v>
      </c>
      <c r="E2647" s="55" t="s">
        <v>168</v>
      </c>
      <c r="F2647" s="70">
        <v>237.07</v>
      </c>
      <c r="G2647" s="77">
        <v>54750</v>
      </c>
      <c r="H2647" s="77">
        <v>240.18</v>
      </c>
      <c r="I2647" s="77">
        <v>1</v>
      </c>
      <c r="J2647" s="77">
        <v>69.046104380111402</v>
      </c>
      <c r="K2647" s="77">
        <v>0.50672317590105898</v>
      </c>
      <c r="L2647" s="77">
        <v>69.031193342235497</v>
      </c>
      <c r="M2647" s="77">
        <v>0.50650433799056105</v>
      </c>
      <c r="N2647" s="77">
        <v>1.4911037875897599E-2</v>
      </c>
      <c r="O2647" s="77">
        <v>2.1883791049750299E-4</v>
      </c>
      <c r="P2647" s="77">
        <v>1.5120036833118499E-2</v>
      </c>
      <c r="Q2647" s="77">
        <v>1.5120036833118401E-2</v>
      </c>
      <c r="R2647" s="77">
        <v>0</v>
      </c>
      <c r="S2647" s="77">
        <v>2.4299542966000001E-8</v>
      </c>
      <c r="T2647" s="77" t="s">
        <v>154</v>
      </c>
      <c r="U2647" s="105">
        <v>5.8468685984248304E-3</v>
      </c>
      <c r="V2647" s="105">
        <v>0</v>
      </c>
      <c r="W2647" s="101">
        <v>5.84656071863098E-3</v>
      </c>
    </row>
    <row r="2648" spans="2:23" x14ac:dyDescent="0.35">
      <c r="B2648" s="55" t="s">
        <v>114</v>
      </c>
      <c r="C2648" s="76" t="s">
        <v>137</v>
      </c>
      <c r="D2648" s="55" t="s">
        <v>81</v>
      </c>
      <c r="E2648" s="55" t="s">
        <v>169</v>
      </c>
      <c r="F2648" s="70">
        <v>238.04</v>
      </c>
      <c r="G2648" s="77">
        <v>53150</v>
      </c>
      <c r="H2648" s="77">
        <v>239.83</v>
      </c>
      <c r="I2648" s="77">
        <v>1</v>
      </c>
      <c r="J2648" s="77">
        <v>83.988399657826704</v>
      </c>
      <c r="K2648" s="77">
        <v>0.310378256191644</v>
      </c>
      <c r="L2648" s="77">
        <v>84.003575277787803</v>
      </c>
      <c r="M2648" s="77">
        <v>0.31049042901584301</v>
      </c>
      <c r="N2648" s="77">
        <v>-1.51756199611164E-2</v>
      </c>
      <c r="O2648" s="77">
        <v>-1.12172824198167E-4</v>
      </c>
      <c r="P2648" s="77">
        <v>-1.53804366000362E-2</v>
      </c>
      <c r="Q2648" s="77">
        <v>-1.53804366000361E-2</v>
      </c>
      <c r="R2648" s="77">
        <v>0</v>
      </c>
      <c r="S2648" s="77">
        <v>1.0408544520000001E-8</v>
      </c>
      <c r="T2648" s="77" t="s">
        <v>153</v>
      </c>
      <c r="U2648" s="105">
        <v>3.6234598060960998E-4</v>
      </c>
      <c r="V2648" s="105">
        <v>0</v>
      </c>
      <c r="W2648" s="101">
        <v>3.6232690048082998E-4</v>
      </c>
    </row>
    <row r="2649" spans="2:23" x14ac:dyDescent="0.35">
      <c r="B2649" s="55" t="s">
        <v>114</v>
      </c>
      <c r="C2649" s="76" t="s">
        <v>137</v>
      </c>
      <c r="D2649" s="55" t="s">
        <v>81</v>
      </c>
      <c r="E2649" s="55" t="s">
        <v>169</v>
      </c>
      <c r="F2649" s="70">
        <v>238.04</v>
      </c>
      <c r="G2649" s="77">
        <v>54500</v>
      </c>
      <c r="H2649" s="77">
        <v>237.88</v>
      </c>
      <c r="I2649" s="77">
        <v>1</v>
      </c>
      <c r="J2649" s="77">
        <v>-13.8187533961518</v>
      </c>
      <c r="K2649" s="77">
        <v>1.0573341438107901E-2</v>
      </c>
      <c r="L2649" s="77">
        <v>-13.8135360780869</v>
      </c>
      <c r="M2649" s="77">
        <v>1.05653589421563E-2</v>
      </c>
      <c r="N2649" s="77">
        <v>-5.2173180649123197E-3</v>
      </c>
      <c r="O2649" s="77">
        <v>7.9824959516139994E-6</v>
      </c>
      <c r="P2649" s="77">
        <v>-5.2875203197440103E-3</v>
      </c>
      <c r="Q2649" s="77">
        <v>-5.2875203197439999E-3</v>
      </c>
      <c r="R2649" s="77">
        <v>0</v>
      </c>
      <c r="S2649" s="77">
        <v>1.5480273250000001E-9</v>
      </c>
      <c r="T2649" s="77" t="s">
        <v>153</v>
      </c>
      <c r="U2649" s="105">
        <v>1.06474384626016E-3</v>
      </c>
      <c r="V2649" s="105">
        <v>0</v>
      </c>
      <c r="W2649" s="101">
        <v>1.0646877798187199E-3</v>
      </c>
    </row>
    <row r="2650" spans="2:23" x14ac:dyDescent="0.35">
      <c r="B2650" s="55" t="s">
        <v>114</v>
      </c>
      <c r="C2650" s="76" t="s">
        <v>137</v>
      </c>
      <c r="D2650" s="55" t="s">
        <v>81</v>
      </c>
      <c r="E2650" s="55" t="s">
        <v>170</v>
      </c>
      <c r="F2650" s="70">
        <v>232.81</v>
      </c>
      <c r="G2650" s="77">
        <v>51250</v>
      </c>
      <c r="H2650" s="77">
        <v>232.81</v>
      </c>
      <c r="I2650" s="77">
        <v>1</v>
      </c>
      <c r="J2650" s="77">
        <v>8.8894E-14</v>
      </c>
      <c r="K2650" s="77">
        <v>0</v>
      </c>
      <c r="L2650" s="77">
        <v>-5.1635600000000005E-13</v>
      </c>
      <c r="M2650" s="77">
        <v>0</v>
      </c>
      <c r="N2650" s="77">
        <v>6.0524999999999997E-13</v>
      </c>
      <c r="O2650" s="77">
        <v>0</v>
      </c>
      <c r="P2650" s="77">
        <v>2.4694300000000002E-13</v>
      </c>
      <c r="Q2650" s="77">
        <v>2.4694300000000002E-13</v>
      </c>
      <c r="R2650" s="77">
        <v>0</v>
      </c>
      <c r="S2650" s="77">
        <v>0</v>
      </c>
      <c r="T2650" s="77" t="s">
        <v>154</v>
      </c>
      <c r="U2650" s="105">
        <v>0</v>
      </c>
      <c r="V2650" s="105">
        <v>0</v>
      </c>
      <c r="W2650" s="101">
        <v>0</v>
      </c>
    </row>
    <row r="2651" spans="2:23" x14ac:dyDescent="0.35">
      <c r="B2651" s="55" t="s">
        <v>114</v>
      </c>
      <c r="C2651" s="76" t="s">
        <v>137</v>
      </c>
      <c r="D2651" s="55" t="s">
        <v>81</v>
      </c>
      <c r="E2651" s="55" t="s">
        <v>171</v>
      </c>
      <c r="F2651" s="70">
        <v>236.79</v>
      </c>
      <c r="G2651" s="77">
        <v>53200</v>
      </c>
      <c r="H2651" s="77">
        <v>239.02</v>
      </c>
      <c r="I2651" s="77">
        <v>1</v>
      </c>
      <c r="J2651" s="77">
        <v>77.012761929701995</v>
      </c>
      <c r="K2651" s="77">
        <v>0.30544472325210897</v>
      </c>
      <c r="L2651" s="77">
        <v>77.041321118062001</v>
      </c>
      <c r="M2651" s="77">
        <v>0.30567130572024198</v>
      </c>
      <c r="N2651" s="77">
        <v>-2.8559188360055599E-2</v>
      </c>
      <c r="O2651" s="77">
        <v>-2.26582468132973E-4</v>
      </c>
      <c r="P2651" s="77">
        <v>-2.89030893946218E-2</v>
      </c>
      <c r="Q2651" s="77">
        <v>-2.89030893946218E-2</v>
      </c>
      <c r="R2651" s="77">
        <v>0</v>
      </c>
      <c r="S2651" s="77">
        <v>4.3022511693E-8</v>
      </c>
      <c r="T2651" s="77" t="s">
        <v>154</v>
      </c>
      <c r="U2651" s="105">
        <v>9.7818879617495007E-3</v>
      </c>
      <c r="V2651" s="105">
        <v>0</v>
      </c>
      <c r="W2651" s="101">
        <v>9.7813728748104897E-3</v>
      </c>
    </row>
    <row r="2652" spans="2:23" x14ac:dyDescent="0.35">
      <c r="B2652" s="55" t="s">
        <v>114</v>
      </c>
      <c r="C2652" s="76" t="s">
        <v>137</v>
      </c>
      <c r="D2652" s="55" t="s">
        <v>81</v>
      </c>
      <c r="E2652" s="55" t="s">
        <v>172</v>
      </c>
      <c r="F2652" s="70">
        <v>240.45</v>
      </c>
      <c r="G2652" s="77">
        <v>53100</v>
      </c>
      <c r="H2652" s="77">
        <v>240.45</v>
      </c>
      <c r="I2652" s="77">
        <v>1</v>
      </c>
      <c r="J2652" s="77">
        <v>7.5537110999999998E-11</v>
      </c>
      <c r="K2652" s="77">
        <v>0</v>
      </c>
      <c r="L2652" s="77">
        <v>5.5189059999999999E-11</v>
      </c>
      <c r="M2652" s="77">
        <v>0</v>
      </c>
      <c r="N2652" s="77">
        <v>2.0348050999999999E-11</v>
      </c>
      <c r="O2652" s="77">
        <v>0</v>
      </c>
      <c r="P2652" s="77">
        <v>1.4206743000000001E-11</v>
      </c>
      <c r="Q2652" s="77">
        <v>1.4206744E-11</v>
      </c>
      <c r="R2652" s="77">
        <v>0</v>
      </c>
      <c r="S2652" s="77">
        <v>0</v>
      </c>
      <c r="T2652" s="77" t="s">
        <v>154</v>
      </c>
      <c r="U2652" s="105">
        <v>0</v>
      </c>
      <c r="V2652" s="105">
        <v>0</v>
      </c>
      <c r="W2652" s="101">
        <v>0</v>
      </c>
    </row>
    <row r="2653" spans="2:23" x14ac:dyDescent="0.35">
      <c r="B2653" s="55" t="s">
        <v>114</v>
      </c>
      <c r="C2653" s="76" t="s">
        <v>137</v>
      </c>
      <c r="D2653" s="55" t="s">
        <v>81</v>
      </c>
      <c r="E2653" s="55" t="s">
        <v>173</v>
      </c>
      <c r="F2653" s="70">
        <v>240.45</v>
      </c>
      <c r="G2653" s="77">
        <v>52000</v>
      </c>
      <c r="H2653" s="77">
        <v>240.45</v>
      </c>
      <c r="I2653" s="77">
        <v>1</v>
      </c>
      <c r="J2653" s="77">
        <v>-3.6679929000000001E-11</v>
      </c>
      <c r="K2653" s="77">
        <v>0</v>
      </c>
      <c r="L2653" s="77">
        <v>-1.9915943999999999E-11</v>
      </c>
      <c r="M2653" s="77">
        <v>0</v>
      </c>
      <c r="N2653" s="77">
        <v>-1.6763984000000001E-11</v>
      </c>
      <c r="O2653" s="77">
        <v>0</v>
      </c>
      <c r="P2653" s="77">
        <v>-1.0721370999999999E-11</v>
      </c>
      <c r="Q2653" s="77">
        <v>-1.0721372E-11</v>
      </c>
      <c r="R2653" s="77">
        <v>0</v>
      </c>
      <c r="S2653" s="77">
        <v>0</v>
      </c>
      <c r="T2653" s="77" t="s">
        <v>154</v>
      </c>
      <c r="U2653" s="105">
        <v>0</v>
      </c>
      <c r="V2653" s="105">
        <v>0</v>
      </c>
      <c r="W2653" s="101">
        <v>0</v>
      </c>
    </row>
    <row r="2654" spans="2:23" x14ac:dyDescent="0.35">
      <c r="B2654" s="55" t="s">
        <v>114</v>
      </c>
      <c r="C2654" s="76" t="s">
        <v>137</v>
      </c>
      <c r="D2654" s="55" t="s">
        <v>81</v>
      </c>
      <c r="E2654" s="55" t="s">
        <v>173</v>
      </c>
      <c r="F2654" s="70">
        <v>240.45</v>
      </c>
      <c r="G2654" s="77">
        <v>53050</v>
      </c>
      <c r="H2654" s="77">
        <v>240.04</v>
      </c>
      <c r="I2654" s="77">
        <v>1</v>
      </c>
      <c r="J2654" s="77">
        <v>-87.253973381104103</v>
      </c>
      <c r="K2654" s="77">
        <v>7.1564605185429897E-2</v>
      </c>
      <c r="L2654" s="77">
        <v>-87.261916649636504</v>
      </c>
      <c r="M2654" s="77">
        <v>7.1577635715260296E-2</v>
      </c>
      <c r="N2654" s="77">
        <v>7.94326853247318E-3</v>
      </c>
      <c r="O2654" s="77">
        <v>-1.3030529830355E-5</v>
      </c>
      <c r="P2654" s="77">
        <v>8.1167235685919402E-3</v>
      </c>
      <c r="Q2654" s="77">
        <v>8.1167235685919402E-3</v>
      </c>
      <c r="R2654" s="77">
        <v>0</v>
      </c>
      <c r="S2654" s="77">
        <v>6.1928329400000001E-10</v>
      </c>
      <c r="T2654" s="77" t="s">
        <v>153</v>
      </c>
      <c r="U2654" s="105">
        <v>1.2622045922029601E-4</v>
      </c>
      <c r="V2654" s="105">
        <v>0</v>
      </c>
      <c r="W2654" s="101">
        <v>1.26213812802934E-4</v>
      </c>
    </row>
    <row r="2655" spans="2:23" x14ac:dyDescent="0.35">
      <c r="B2655" s="55" t="s">
        <v>114</v>
      </c>
      <c r="C2655" s="76" t="s">
        <v>137</v>
      </c>
      <c r="D2655" s="55" t="s">
        <v>81</v>
      </c>
      <c r="E2655" s="55" t="s">
        <v>173</v>
      </c>
      <c r="F2655" s="70">
        <v>240.45</v>
      </c>
      <c r="G2655" s="77">
        <v>53050</v>
      </c>
      <c r="H2655" s="77">
        <v>240.04</v>
      </c>
      <c r="I2655" s="77">
        <v>2</v>
      </c>
      <c r="J2655" s="77">
        <v>-77.168575407107298</v>
      </c>
      <c r="K2655" s="77">
        <v>5.0617406758080401E-2</v>
      </c>
      <c r="L2655" s="77">
        <v>-77.175600539521497</v>
      </c>
      <c r="M2655" s="77">
        <v>5.0626623208404303E-2</v>
      </c>
      <c r="N2655" s="77">
        <v>7.0251324142511801E-3</v>
      </c>
      <c r="O2655" s="77">
        <v>-9.2164503238539999E-6</v>
      </c>
      <c r="P2655" s="77">
        <v>7.1785383570573498E-3</v>
      </c>
      <c r="Q2655" s="77">
        <v>7.1785383570573498E-3</v>
      </c>
      <c r="R2655" s="77">
        <v>0</v>
      </c>
      <c r="S2655" s="77">
        <v>4.3801701000000002E-10</v>
      </c>
      <c r="T2655" s="77" t="s">
        <v>153</v>
      </c>
      <c r="U2655" s="105">
        <v>6.66098181788554E-4</v>
      </c>
      <c r="V2655" s="105">
        <v>0</v>
      </c>
      <c r="W2655" s="101">
        <v>6.6606310691600605E-4</v>
      </c>
    </row>
    <row r="2656" spans="2:23" x14ac:dyDescent="0.35">
      <c r="B2656" s="55" t="s">
        <v>114</v>
      </c>
      <c r="C2656" s="76" t="s">
        <v>137</v>
      </c>
      <c r="D2656" s="55" t="s">
        <v>81</v>
      </c>
      <c r="E2656" s="55" t="s">
        <v>173</v>
      </c>
      <c r="F2656" s="70">
        <v>240.45</v>
      </c>
      <c r="G2656" s="77">
        <v>53100</v>
      </c>
      <c r="H2656" s="77">
        <v>240.45</v>
      </c>
      <c r="I2656" s="77">
        <v>2</v>
      </c>
      <c r="J2656" s="77">
        <v>-1.7311207999999999E-11</v>
      </c>
      <c r="K2656" s="77">
        <v>0</v>
      </c>
      <c r="L2656" s="77">
        <v>-6.0181429999999998E-12</v>
      </c>
      <c r="M2656" s="77">
        <v>0</v>
      </c>
      <c r="N2656" s="77">
        <v>-1.1293064999999999E-11</v>
      </c>
      <c r="O2656" s="77">
        <v>0</v>
      </c>
      <c r="P2656" s="77">
        <v>-7.2222640000000003E-12</v>
      </c>
      <c r="Q2656" s="77">
        <v>-7.222265E-12</v>
      </c>
      <c r="R2656" s="77">
        <v>0</v>
      </c>
      <c r="S2656" s="77">
        <v>0</v>
      </c>
      <c r="T2656" s="77" t="s">
        <v>154</v>
      </c>
      <c r="U2656" s="105">
        <v>0</v>
      </c>
      <c r="V2656" s="105">
        <v>0</v>
      </c>
      <c r="W2656" s="101">
        <v>0</v>
      </c>
    </row>
    <row r="2657" spans="2:23" x14ac:dyDescent="0.35">
      <c r="B2657" s="55" t="s">
        <v>114</v>
      </c>
      <c r="C2657" s="76" t="s">
        <v>137</v>
      </c>
      <c r="D2657" s="55" t="s">
        <v>81</v>
      </c>
      <c r="E2657" s="55" t="s">
        <v>174</v>
      </c>
      <c r="F2657" s="70">
        <v>240.7</v>
      </c>
      <c r="G2657" s="77">
        <v>53000</v>
      </c>
      <c r="H2657" s="77">
        <v>240.45</v>
      </c>
      <c r="I2657" s="77">
        <v>1</v>
      </c>
      <c r="J2657" s="77">
        <v>-26.663152346722399</v>
      </c>
      <c r="K2657" s="77">
        <v>0</v>
      </c>
      <c r="L2657" s="77">
        <v>-26.6632165417662</v>
      </c>
      <c r="M2657" s="77">
        <v>0</v>
      </c>
      <c r="N2657" s="77">
        <v>6.4195043730786005E-5</v>
      </c>
      <c r="O2657" s="77">
        <v>0</v>
      </c>
      <c r="P2657" s="77">
        <v>6.3334369231840998E-5</v>
      </c>
      <c r="Q2657" s="77">
        <v>6.3334369231839995E-5</v>
      </c>
      <c r="R2657" s="77">
        <v>0</v>
      </c>
      <c r="S2657" s="77">
        <v>0</v>
      </c>
      <c r="T2657" s="77" t="s">
        <v>153</v>
      </c>
      <c r="U2657" s="105">
        <v>1.6048760932696E-5</v>
      </c>
      <c r="V2657" s="105">
        <v>0</v>
      </c>
      <c r="W2657" s="101">
        <v>1.6047915849704202E-5</v>
      </c>
    </row>
    <row r="2658" spans="2:23" x14ac:dyDescent="0.35">
      <c r="B2658" s="55" t="s">
        <v>114</v>
      </c>
      <c r="C2658" s="76" t="s">
        <v>137</v>
      </c>
      <c r="D2658" s="55" t="s">
        <v>81</v>
      </c>
      <c r="E2658" s="55" t="s">
        <v>174</v>
      </c>
      <c r="F2658" s="70">
        <v>240.7</v>
      </c>
      <c r="G2658" s="77">
        <v>53000</v>
      </c>
      <c r="H2658" s="77">
        <v>240.45</v>
      </c>
      <c r="I2658" s="77">
        <v>2</v>
      </c>
      <c r="J2658" s="77">
        <v>-23.552451239604299</v>
      </c>
      <c r="K2658" s="77">
        <v>0</v>
      </c>
      <c r="L2658" s="77">
        <v>-23.552507945226399</v>
      </c>
      <c r="M2658" s="77">
        <v>0</v>
      </c>
      <c r="N2658" s="77">
        <v>5.6705622034081002E-5</v>
      </c>
      <c r="O2658" s="77">
        <v>0</v>
      </c>
      <c r="P2658" s="77">
        <v>5.5945359517780998E-5</v>
      </c>
      <c r="Q2658" s="77">
        <v>5.5945359517780998E-5</v>
      </c>
      <c r="R2658" s="77">
        <v>0</v>
      </c>
      <c r="S2658" s="77">
        <v>0</v>
      </c>
      <c r="T2658" s="77" t="s">
        <v>153</v>
      </c>
      <c r="U2658" s="105">
        <v>1.417640550852E-5</v>
      </c>
      <c r="V2658" s="105">
        <v>0</v>
      </c>
      <c r="W2658" s="101">
        <v>1.4175659018543E-5</v>
      </c>
    </row>
    <row r="2659" spans="2:23" x14ac:dyDescent="0.35">
      <c r="B2659" s="55" t="s">
        <v>114</v>
      </c>
      <c r="C2659" s="76" t="s">
        <v>137</v>
      </c>
      <c r="D2659" s="55" t="s">
        <v>81</v>
      </c>
      <c r="E2659" s="55" t="s">
        <v>174</v>
      </c>
      <c r="F2659" s="70">
        <v>240.7</v>
      </c>
      <c r="G2659" s="77">
        <v>53000</v>
      </c>
      <c r="H2659" s="77">
        <v>240.45</v>
      </c>
      <c r="I2659" s="77">
        <v>3</v>
      </c>
      <c r="J2659" s="77">
        <v>-23.552451239604299</v>
      </c>
      <c r="K2659" s="77">
        <v>0</v>
      </c>
      <c r="L2659" s="77">
        <v>-23.552507945226399</v>
      </c>
      <c r="M2659" s="77">
        <v>0</v>
      </c>
      <c r="N2659" s="77">
        <v>5.6705622034081002E-5</v>
      </c>
      <c r="O2659" s="77">
        <v>0</v>
      </c>
      <c r="P2659" s="77">
        <v>5.5945359517780998E-5</v>
      </c>
      <c r="Q2659" s="77">
        <v>5.5945359517780998E-5</v>
      </c>
      <c r="R2659" s="77">
        <v>0</v>
      </c>
      <c r="S2659" s="77">
        <v>0</v>
      </c>
      <c r="T2659" s="77" t="s">
        <v>153</v>
      </c>
      <c r="U2659" s="105">
        <v>1.417640550852E-5</v>
      </c>
      <c r="V2659" s="105">
        <v>0</v>
      </c>
      <c r="W2659" s="101">
        <v>1.4175659018543E-5</v>
      </c>
    </row>
    <row r="2660" spans="2:23" x14ac:dyDescent="0.35">
      <c r="B2660" s="55" t="s">
        <v>114</v>
      </c>
      <c r="C2660" s="76" t="s">
        <v>137</v>
      </c>
      <c r="D2660" s="55" t="s">
        <v>81</v>
      </c>
      <c r="E2660" s="55" t="s">
        <v>174</v>
      </c>
      <c r="F2660" s="70">
        <v>240.7</v>
      </c>
      <c r="G2660" s="77">
        <v>53204</v>
      </c>
      <c r="H2660" s="77">
        <v>240.35</v>
      </c>
      <c r="I2660" s="77">
        <v>1</v>
      </c>
      <c r="J2660" s="77">
        <v>3.0262310283003502</v>
      </c>
      <c r="K2660" s="77">
        <v>1.1704018874435899E-3</v>
      </c>
      <c r="L2660" s="77">
        <v>3.02629059590104</v>
      </c>
      <c r="M2660" s="77">
        <v>1.1704479637132401E-3</v>
      </c>
      <c r="N2660" s="77">
        <v>-5.9567600692658999E-5</v>
      </c>
      <c r="O2660" s="77">
        <v>-4.6076269647E-8</v>
      </c>
      <c r="P2660" s="77">
        <v>-6.5673443504463006E-5</v>
      </c>
      <c r="Q2660" s="77">
        <v>-6.5673443504463995E-5</v>
      </c>
      <c r="R2660" s="77">
        <v>0</v>
      </c>
      <c r="S2660" s="77">
        <v>5.5120199999999996E-13</v>
      </c>
      <c r="T2660" s="77" t="s">
        <v>153</v>
      </c>
      <c r="U2660" s="105">
        <v>-3.1931154999364001E-5</v>
      </c>
      <c r="V2660" s="105">
        <v>0</v>
      </c>
      <c r="W2660" s="101">
        <v>-3.1932836404932298E-5</v>
      </c>
    </row>
    <row r="2661" spans="2:23" x14ac:dyDescent="0.35">
      <c r="B2661" s="55" t="s">
        <v>114</v>
      </c>
      <c r="C2661" s="76" t="s">
        <v>137</v>
      </c>
      <c r="D2661" s="55" t="s">
        <v>81</v>
      </c>
      <c r="E2661" s="55" t="s">
        <v>174</v>
      </c>
      <c r="F2661" s="70">
        <v>240.7</v>
      </c>
      <c r="G2661" s="77">
        <v>53304</v>
      </c>
      <c r="H2661" s="77">
        <v>241.69</v>
      </c>
      <c r="I2661" s="77">
        <v>1</v>
      </c>
      <c r="J2661" s="77">
        <v>27.687154810609499</v>
      </c>
      <c r="K2661" s="77">
        <v>7.1061830797666897E-2</v>
      </c>
      <c r="L2661" s="77">
        <v>27.687192976911</v>
      </c>
      <c r="M2661" s="77">
        <v>7.1062026713003698E-2</v>
      </c>
      <c r="N2661" s="77">
        <v>-3.8166301519205003E-5</v>
      </c>
      <c r="O2661" s="77">
        <v>-1.9591533681800001E-7</v>
      </c>
      <c r="P2661" s="77">
        <v>-4.1955665204753999E-5</v>
      </c>
      <c r="Q2661" s="77">
        <v>-4.1955665204753999E-5</v>
      </c>
      <c r="R2661" s="77">
        <v>0</v>
      </c>
      <c r="S2661" s="77">
        <v>1.63178E-13</v>
      </c>
      <c r="T2661" s="77" t="s">
        <v>153</v>
      </c>
      <c r="U2661" s="105">
        <v>-9.4691611598539999E-6</v>
      </c>
      <c r="V2661" s="105">
        <v>0</v>
      </c>
      <c r="W2661" s="101">
        <v>-9.4696597794717898E-6</v>
      </c>
    </row>
    <row r="2662" spans="2:23" x14ac:dyDescent="0.35">
      <c r="B2662" s="55" t="s">
        <v>114</v>
      </c>
      <c r="C2662" s="76" t="s">
        <v>137</v>
      </c>
      <c r="D2662" s="55" t="s">
        <v>81</v>
      </c>
      <c r="E2662" s="55" t="s">
        <v>174</v>
      </c>
      <c r="F2662" s="70">
        <v>240.7</v>
      </c>
      <c r="G2662" s="77">
        <v>53354</v>
      </c>
      <c r="H2662" s="77">
        <v>240.98</v>
      </c>
      <c r="I2662" s="77">
        <v>1</v>
      </c>
      <c r="J2662" s="77">
        <v>20.661142018214001</v>
      </c>
      <c r="K2662" s="77">
        <v>8.9645385794329905E-3</v>
      </c>
      <c r="L2662" s="77">
        <v>20.6615782448368</v>
      </c>
      <c r="M2662" s="77">
        <v>8.9649171269178107E-3</v>
      </c>
      <c r="N2662" s="77">
        <v>-4.3622662281306301E-4</v>
      </c>
      <c r="O2662" s="77">
        <v>-3.7854748482199999E-7</v>
      </c>
      <c r="P2662" s="77">
        <v>-4.4133785539156702E-4</v>
      </c>
      <c r="Q2662" s="77">
        <v>-4.41337855391568E-4</v>
      </c>
      <c r="R2662" s="77">
        <v>0</v>
      </c>
      <c r="S2662" s="77">
        <v>4.0903609999999997E-12</v>
      </c>
      <c r="T2662" s="77" t="s">
        <v>154</v>
      </c>
      <c r="U2662" s="105">
        <v>3.0974078143231E-5</v>
      </c>
      <c r="V2662" s="105">
        <v>0</v>
      </c>
      <c r="W2662" s="101">
        <v>3.0972447134660699E-5</v>
      </c>
    </row>
    <row r="2663" spans="2:23" x14ac:dyDescent="0.35">
      <c r="B2663" s="55" t="s">
        <v>114</v>
      </c>
      <c r="C2663" s="76" t="s">
        <v>137</v>
      </c>
      <c r="D2663" s="55" t="s">
        <v>81</v>
      </c>
      <c r="E2663" s="55" t="s">
        <v>174</v>
      </c>
      <c r="F2663" s="70">
        <v>240.7</v>
      </c>
      <c r="G2663" s="77">
        <v>53454</v>
      </c>
      <c r="H2663" s="77">
        <v>241.13</v>
      </c>
      <c r="I2663" s="77">
        <v>1</v>
      </c>
      <c r="J2663" s="77">
        <v>13.0670542782207</v>
      </c>
      <c r="K2663" s="77">
        <v>1.1645007292179601E-2</v>
      </c>
      <c r="L2663" s="77">
        <v>13.0674668181518</v>
      </c>
      <c r="M2663" s="77">
        <v>1.16457425927665E-2</v>
      </c>
      <c r="N2663" s="77">
        <v>-4.1253993109391401E-4</v>
      </c>
      <c r="O2663" s="77">
        <v>-7.3530058689899999E-7</v>
      </c>
      <c r="P2663" s="77">
        <v>-4.1670710995971E-4</v>
      </c>
      <c r="Q2663" s="77">
        <v>-4.1670710995971E-4</v>
      </c>
      <c r="R2663" s="77">
        <v>0</v>
      </c>
      <c r="S2663" s="77">
        <v>1.1842576E-11</v>
      </c>
      <c r="T2663" s="77" t="s">
        <v>154</v>
      </c>
      <c r="U2663" s="105">
        <v>2.4722947760400001E-7</v>
      </c>
      <c r="V2663" s="105">
        <v>0</v>
      </c>
      <c r="W2663" s="101">
        <v>2.4721645918921999E-7</v>
      </c>
    </row>
    <row r="2664" spans="2:23" x14ac:dyDescent="0.35">
      <c r="B2664" s="55" t="s">
        <v>114</v>
      </c>
      <c r="C2664" s="76" t="s">
        <v>137</v>
      </c>
      <c r="D2664" s="55" t="s">
        <v>81</v>
      </c>
      <c r="E2664" s="55" t="s">
        <v>174</v>
      </c>
      <c r="F2664" s="70">
        <v>240.7</v>
      </c>
      <c r="G2664" s="77">
        <v>53604</v>
      </c>
      <c r="H2664" s="77">
        <v>241.32</v>
      </c>
      <c r="I2664" s="77">
        <v>1</v>
      </c>
      <c r="J2664" s="77">
        <v>23.465061636053498</v>
      </c>
      <c r="K2664" s="77">
        <v>2.3951496614894902E-2</v>
      </c>
      <c r="L2664" s="77">
        <v>23.464761905328299</v>
      </c>
      <c r="M2664" s="77">
        <v>2.39508847304079E-2</v>
      </c>
      <c r="N2664" s="77">
        <v>2.99730725214498E-4</v>
      </c>
      <c r="O2664" s="77">
        <v>6.1188448692599999E-7</v>
      </c>
      <c r="P2664" s="77">
        <v>3.0791520378321602E-4</v>
      </c>
      <c r="Q2664" s="77">
        <v>3.0791520378321602E-4</v>
      </c>
      <c r="R2664" s="77">
        <v>0</v>
      </c>
      <c r="S2664" s="77">
        <v>4.1243119999999998E-12</v>
      </c>
      <c r="T2664" s="77" t="s">
        <v>154</v>
      </c>
      <c r="U2664" s="105">
        <v>-3.8362769438914997E-5</v>
      </c>
      <c r="V2664" s="105">
        <v>0</v>
      </c>
      <c r="W2664" s="101">
        <v>-3.8364789515362301E-5</v>
      </c>
    </row>
    <row r="2665" spans="2:23" x14ac:dyDescent="0.35">
      <c r="B2665" s="55" t="s">
        <v>114</v>
      </c>
      <c r="C2665" s="76" t="s">
        <v>137</v>
      </c>
      <c r="D2665" s="55" t="s">
        <v>81</v>
      </c>
      <c r="E2665" s="55" t="s">
        <v>174</v>
      </c>
      <c r="F2665" s="70">
        <v>240.7</v>
      </c>
      <c r="G2665" s="77">
        <v>53654</v>
      </c>
      <c r="H2665" s="77">
        <v>240.64</v>
      </c>
      <c r="I2665" s="77">
        <v>1</v>
      </c>
      <c r="J2665" s="77">
        <v>-14.201903893046801</v>
      </c>
      <c r="K2665" s="77">
        <v>9.8366199981164901E-3</v>
      </c>
      <c r="L2665" s="77">
        <v>-14.2023737539101</v>
      </c>
      <c r="M2665" s="77">
        <v>9.8372708853854598E-3</v>
      </c>
      <c r="N2665" s="77">
        <v>4.6986086329192699E-4</v>
      </c>
      <c r="O2665" s="77">
        <v>-6.5088726896699999E-7</v>
      </c>
      <c r="P2665" s="77">
        <v>4.8253378086746498E-4</v>
      </c>
      <c r="Q2665" s="77">
        <v>4.8253378086746498E-4</v>
      </c>
      <c r="R2665" s="77">
        <v>0</v>
      </c>
      <c r="S2665" s="77">
        <v>1.1355551000000001E-11</v>
      </c>
      <c r="T2665" s="77" t="s">
        <v>154</v>
      </c>
      <c r="U2665" s="105">
        <v>-1.28457387224836E-4</v>
      </c>
      <c r="V2665" s="105">
        <v>0</v>
      </c>
      <c r="W2665" s="101">
        <v>-1.2846415143258699E-4</v>
      </c>
    </row>
    <row r="2666" spans="2:23" x14ac:dyDescent="0.35">
      <c r="B2666" s="55" t="s">
        <v>114</v>
      </c>
      <c r="C2666" s="76" t="s">
        <v>137</v>
      </c>
      <c r="D2666" s="55" t="s">
        <v>81</v>
      </c>
      <c r="E2666" s="55" t="s">
        <v>175</v>
      </c>
      <c r="F2666" s="70">
        <v>240.04</v>
      </c>
      <c r="G2666" s="77">
        <v>53150</v>
      </c>
      <c r="H2666" s="77">
        <v>239.83</v>
      </c>
      <c r="I2666" s="77">
        <v>1</v>
      </c>
      <c r="J2666" s="77">
        <v>-0.98925648054746496</v>
      </c>
      <c r="K2666" s="77">
        <v>2.6775272594588998E-5</v>
      </c>
      <c r="L2666" s="77">
        <v>-0.98977870481892705</v>
      </c>
      <c r="M2666" s="77">
        <v>2.6803549160277E-5</v>
      </c>
      <c r="N2666" s="77">
        <v>5.2222427146131995E-4</v>
      </c>
      <c r="O2666" s="77">
        <v>-2.8276565687000001E-8</v>
      </c>
      <c r="P2666" s="77">
        <v>5.4460941071582402E-4</v>
      </c>
      <c r="Q2666" s="77">
        <v>5.44609410715825E-4</v>
      </c>
      <c r="R2666" s="77">
        <v>0</v>
      </c>
      <c r="S2666" s="77">
        <v>8.1149600000000004E-12</v>
      </c>
      <c r="T2666" s="77" t="s">
        <v>154</v>
      </c>
      <c r="U2666" s="105">
        <v>1.02882559218651E-4</v>
      </c>
      <c r="V2666" s="105">
        <v>0</v>
      </c>
      <c r="W2666" s="101">
        <v>1.02877141710015E-4</v>
      </c>
    </row>
    <row r="2667" spans="2:23" x14ac:dyDescent="0.35">
      <c r="B2667" s="55" t="s">
        <v>114</v>
      </c>
      <c r="C2667" s="76" t="s">
        <v>137</v>
      </c>
      <c r="D2667" s="55" t="s">
        <v>81</v>
      </c>
      <c r="E2667" s="55" t="s">
        <v>175</v>
      </c>
      <c r="F2667" s="70">
        <v>240.04</v>
      </c>
      <c r="G2667" s="77">
        <v>53150</v>
      </c>
      <c r="H2667" s="77">
        <v>239.83</v>
      </c>
      <c r="I2667" s="77">
        <v>2</v>
      </c>
      <c r="J2667" s="77">
        <v>-0.98635189944575496</v>
      </c>
      <c r="K2667" s="77">
        <v>2.6647459004706999E-5</v>
      </c>
      <c r="L2667" s="77">
        <v>-0.98687259040124597</v>
      </c>
      <c r="M2667" s="77">
        <v>2.6675600590279001E-5</v>
      </c>
      <c r="N2667" s="77">
        <v>5.2069095549094795E-4</v>
      </c>
      <c r="O2667" s="77">
        <v>-2.8141585572000001E-8</v>
      </c>
      <c r="P2667" s="77">
        <v>5.4301036922872899E-4</v>
      </c>
      <c r="Q2667" s="77">
        <v>5.4301036922872899E-4</v>
      </c>
      <c r="R2667" s="77">
        <v>0</v>
      </c>
      <c r="S2667" s="77">
        <v>8.0762230000000002E-12</v>
      </c>
      <c r="T2667" s="77" t="s">
        <v>154</v>
      </c>
      <c r="U2667" s="105">
        <v>1.0259294931886899E-4</v>
      </c>
      <c r="V2667" s="105">
        <v>0</v>
      </c>
      <c r="W2667" s="101">
        <v>1.02587547060283E-4</v>
      </c>
    </row>
    <row r="2668" spans="2:23" x14ac:dyDescent="0.35">
      <c r="B2668" s="55" t="s">
        <v>114</v>
      </c>
      <c r="C2668" s="76" t="s">
        <v>137</v>
      </c>
      <c r="D2668" s="55" t="s">
        <v>81</v>
      </c>
      <c r="E2668" s="55" t="s">
        <v>175</v>
      </c>
      <c r="F2668" s="70">
        <v>240.04</v>
      </c>
      <c r="G2668" s="77">
        <v>53900</v>
      </c>
      <c r="H2668" s="77">
        <v>239.78</v>
      </c>
      <c r="I2668" s="77">
        <v>1</v>
      </c>
      <c r="J2668" s="77">
        <v>-1.94703421236773</v>
      </c>
      <c r="K2668" s="77">
        <v>1.78174284534129E-4</v>
      </c>
      <c r="L2668" s="77">
        <v>-1.9397652280503901</v>
      </c>
      <c r="M2668" s="77">
        <v>1.7684638957780901E-4</v>
      </c>
      <c r="N2668" s="77">
        <v>-7.2689843173389503E-3</v>
      </c>
      <c r="O2668" s="77">
        <v>1.327894956321E-6</v>
      </c>
      <c r="P2668" s="77">
        <v>-7.3826718756140001E-3</v>
      </c>
      <c r="Q2668" s="77">
        <v>-7.3826718756139897E-3</v>
      </c>
      <c r="R2668" s="77">
        <v>0</v>
      </c>
      <c r="S2668" s="77">
        <v>2.5616806689999999E-9</v>
      </c>
      <c r="T2668" s="77" t="s">
        <v>153</v>
      </c>
      <c r="U2668" s="105">
        <v>-1.5713606435371001E-3</v>
      </c>
      <c r="V2668" s="105">
        <v>0</v>
      </c>
      <c r="W2668" s="101">
        <v>-1.57144338700617E-3</v>
      </c>
    </row>
    <row r="2669" spans="2:23" x14ac:dyDescent="0.35">
      <c r="B2669" s="55" t="s">
        <v>114</v>
      </c>
      <c r="C2669" s="76" t="s">
        <v>137</v>
      </c>
      <c r="D2669" s="55" t="s">
        <v>81</v>
      </c>
      <c r="E2669" s="55" t="s">
        <v>175</v>
      </c>
      <c r="F2669" s="70">
        <v>240.04</v>
      </c>
      <c r="G2669" s="77">
        <v>53900</v>
      </c>
      <c r="H2669" s="77">
        <v>239.78</v>
      </c>
      <c r="I2669" s="77">
        <v>2</v>
      </c>
      <c r="J2669" s="77">
        <v>-1.9446766423880699</v>
      </c>
      <c r="K2669" s="77">
        <v>1.77213613028054E-4</v>
      </c>
      <c r="L2669" s="77">
        <v>-1.93741645973373</v>
      </c>
      <c r="M2669" s="77">
        <v>1.75892877751635E-4</v>
      </c>
      <c r="N2669" s="77">
        <v>-7.2601826543405197E-3</v>
      </c>
      <c r="O2669" s="77">
        <v>1.32073527642E-6</v>
      </c>
      <c r="P2669" s="77">
        <v>-7.3737325537296897E-3</v>
      </c>
      <c r="Q2669" s="77">
        <v>-7.3737325537296897E-3</v>
      </c>
      <c r="R2669" s="77">
        <v>0</v>
      </c>
      <c r="S2669" s="77">
        <v>2.5478687229999999E-9</v>
      </c>
      <c r="T2669" s="77" t="s">
        <v>153</v>
      </c>
      <c r="U2669" s="105">
        <v>-1.57078988996256E-3</v>
      </c>
      <c r="V2669" s="105">
        <v>0</v>
      </c>
      <c r="W2669" s="101">
        <v>-1.5708726033773299E-3</v>
      </c>
    </row>
    <row r="2670" spans="2:23" x14ac:dyDescent="0.35">
      <c r="B2670" s="55" t="s">
        <v>114</v>
      </c>
      <c r="C2670" s="76" t="s">
        <v>137</v>
      </c>
      <c r="D2670" s="55" t="s">
        <v>81</v>
      </c>
      <c r="E2670" s="55" t="s">
        <v>176</v>
      </c>
      <c r="F2670" s="70">
        <v>239.83</v>
      </c>
      <c r="G2670" s="77">
        <v>53550</v>
      </c>
      <c r="H2670" s="77">
        <v>239.54</v>
      </c>
      <c r="I2670" s="77">
        <v>1</v>
      </c>
      <c r="J2670" s="77">
        <v>-5.1656335524398598</v>
      </c>
      <c r="K2670" s="77">
        <v>6.5642074195307396E-4</v>
      </c>
      <c r="L2670" s="77">
        <v>-5.1595402108518202</v>
      </c>
      <c r="M2670" s="77">
        <v>6.5487303760996195E-4</v>
      </c>
      <c r="N2670" s="77">
        <v>-6.0933415880398698E-3</v>
      </c>
      <c r="O2670" s="77">
        <v>1.547704343112E-6</v>
      </c>
      <c r="P2670" s="77">
        <v>-6.1809449681735299E-3</v>
      </c>
      <c r="Q2670" s="77">
        <v>-6.1809449681735299E-3</v>
      </c>
      <c r="R2670" s="77">
        <v>0</v>
      </c>
      <c r="S2670" s="77">
        <v>9.3982038499999992E-10</v>
      </c>
      <c r="T2670" s="77" t="s">
        <v>153</v>
      </c>
      <c r="U2670" s="105">
        <v>-1.3961075450529201E-3</v>
      </c>
      <c r="V2670" s="105">
        <v>0</v>
      </c>
      <c r="W2670" s="101">
        <v>-1.3961810601825801E-3</v>
      </c>
    </row>
    <row r="2671" spans="2:23" x14ac:dyDescent="0.35">
      <c r="B2671" s="55" t="s">
        <v>114</v>
      </c>
      <c r="C2671" s="76" t="s">
        <v>137</v>
      </c>
      <c r="D2671" s="55" t="s">
        <v>81</v>
      </c>
      <c r="E2671" s="55" t="s">
        <v>176</v>
      </c>
      <c r="F2671" s="70">
        <v>239.83</v>
      </c>
      <c r="G2671" s="77">
        <v>54200</v>
      </c>
      <c r="H2671" s="77">
        <v>239.79</v>
      </c>
      <c r="I2671" s="77">
        <v>1</v>
      </c>
      <c r="J2671" s="77">
        <v>7.1131034372238604</v>
      </c>
      <c r="K2671" s="77">
        <v>3.3393518735706302E-4</v>
      </c>
      <c r="L2671" s="77">
        <v>7.1192952570027996</v>
      </c>
      <c r="M2671" s="77">
        <v>3.3451680871212502E-4</v>
      </c>
      <c r="N2671" s="77">
        <v>-6.1918197789431802E-3</v>
      </c>
      <c r="O2671" s="77">
        <v>-5.8162135506199999E-7</v>
      </c>
      <c r="P2671" s="77">
        <v>-6.2814217886581498E-3</v>
      </c>
      <c r="Q2671" s="77">
        <v>-6.2814217886581498E-3</v>
      </c>
      <c r="R2671" s="77">
        <v>0</v>
      </c>
      <c r="S2671" s="77">
        <v>2.60411314E-10</v>
      </c>
      <c r="T2671" s="77" t="s">
        <v>153</v>
      </c>
      <c r="U2671" s="105">
        <v>-3.8715140831536299E-4</v>
      </c>
      <c r="V2671" s="105">
        <v>0</v>
      </c>
      <c r="W2671" s="101">
        <v>-3.8717179462878401E-4</v>
      </c>
    </row>
    <row r="2672" spans="2:23" x14ac:dyDescent="0.35">
      <c r="B2672" s="55" t="s">
        <v>114</v>
      </c>
      <c r="C2672" s="76" t="s">
        <v>137</v>
      </c>
      <c r="D2672" s="55" t="s">
        <v>81</v>
      </c>
      <c r="E2672" s="55" t="s">
        <v>177</v>
      </c>
      <c r="F2672" s="70">
        <v>239.9</v>
      </c>
      <c r="G2672" s="77">
        <v>53150</v>
      </c>
      <c r="H2672" s="77">
        <v>239.83</v>
      </c>
      <c r="I2672" s="77">
        <v>1</v>
      </c>
      <c r="J2672" s="77">
        <v>-17.667542114721901</v>
      </c>
      <c r="K2672" s="77">
        <v>0</v>
      </c>
      <c r="L2672" s="77">
        <v>-17.668167146465802</v>
      </c>
      <c r="M2672" s="77">
        <v>0</v>
      </c>
      <c r="N2672" s="77">
        <v>6.2503174383665705E-4</v>
      </c>
      <c r="O2672" s="77">
        <v>0</v>
      </c>
      <c r="P2672" s="77">
        <v>6.3847417307186E-4</v>
      </c>
      <c r="Q2672" s="77">
        <v>6.3847417307185902E-4</v>
      </c>
      <c r="R2672" s="77">
        <v>0</v>
      </c>
      <c r="S2672" s="77">
        <v>0</v>
      </c>
      <c r="T2672" s="77" t="s">
        <v>154</v>
      </c>
      <c r="U2672" s="105">
        <v>4.3752222068562002E-5</v>
      </c>
      <c r="V2672" s="105">
        <v>0</v>
      </c>
      <c r="W2672" s="101">
        <v>4.3749918198569997E-5</v>
      </c>
    </row>
    <row r="2673" spans="2:23" x14ac:dyDescent="0.35">
      <c r="B2673" s="55" t="s">
        <v>114</v>
      </c>
      <c r="C2673" s="76" t="s">
        <v>137</v>
      </c>
      <c r="D2673" s="55" t="s">
        <v>81</v>
      </c>
      <c r="E2673" s="55" t="s">
        <v>177</v>
      </c>
      <c r="F2673" s="70">
        <v>239.9</v>
      </c>
      <c r="G2673" s="77">
        <v>53150</v>
      </c>
      <c r="H2673" s="77">
        <v>239.83</v>
      </c>
      <c r="I2673" s="77">
        <v>2</v>
      </c>
      <c r="J2673" s="77">
        <v>-14.833835917799901</v>
      </c>
      <c r="K2673" s="77">
        <v>0</v>
      </c>
      <c r="L2673" s="77">
        <v>-14.834360700379801</v>
      </c>
      <c r="M2673" s="77">
        <v>0</v>
      </c>
      <c r="N2673" s="77">
        <v>5.2478257988874998E-4</v>
      </c>
      <c r="O2673" s="77">
        <v>0</v>
      </c>
      <c r="P2673" s="77">
        <v>5.3606897097119505E-4</v>
      </c>
      <c r="Q2673" s="77">
        <v>5.3606897097119505E-4</v>
      </c>
      <c r="R2673" s="77">
        <v>0</v>
      </c>
      <c r="S2673" s="77">
        <v>0</v>
      </c>
      <c r="T2673" s="77" t="s">
        <v>154</v>
      </c>
      <c r="U2673" s="105">
        <v>3.6734780592208999E-5</v>
      </c>
      <c r="V2673" s="105">
        <v>0</v>
      </c>
      <c r="W2673" s="101">
        <v>3.6732846241113899E-5</v>
      </c>
    </row>
    <row r="2674" spans="2:23" x14ac:dyDescent="0.35">
      <c r="B2674" s="55" t="s">
        <v>114</v>
      </c>
      <c r="C2674" s="76" t="s">
        <v>137</v>
      </c>
      <c r="D2674" s="55" t="s">
        <v>81</v>
      </c>
      <c r="E2674" s="55" t="s">
        <v>177</v>
      </c>
      <c r="F2674" s="70">
        <v>239.9</v>
      </c>
      <c r="G2674" s="77">
        <v>53150</v>
      </c>
      <c r="H2674" s="77">
        <v>239.83</v>
      </c>
      <c r="I2674" s="77">
        <v>3</v>
      </c>
      <c r="J2674" s="77">
        <v>-18.149932343109899</v>
      </c>
      <c r="K2674" s="77">
        <v>0</v>
      </c>
      <c r="L2674" s="77">
        <v>-18.1505744405668</v>
      </c>
      <c r="M2674" s="77">
        <v>0</v>
      </c>
      <c r="N2674" s="77">
        <v>6.4209745691545805E-4</v>
      </c>
      <c r="O2674" s="77">
        <v>0</v>
      </c>
      <c r="P2674" s="77">
        <v>6.5590691494817196E-4</v>
      </c>
      <c r="Q2674" s="77">
        <v>6.5590691494817402E-4</v>
      </c>
      <c r="R2674" s="77">
        <v>0</v>
      </c>
      <c r="S2674" s="77">
        <v>0</v>
      </c>
      <c r="T2674" s="77" t="s">
        <v>154</v>
      </c>
      <c r="U2674" s="105">
        <v>4.4946821984077998E-5</v>
      </c>
      <c r="V2674" s="105">
        <v>0</v>
      </c>
      <c r="W2674" s="101">
        <v>4.49444552097861E-5</v>
      </c>
    </row>
    <row r="2675" spans="2:23" x14ac:dyDescent="0.35">
      <c r="B2675" s="55" t="s">
        <v>114</v>
      </c>
      <c r="C2675" s="76" t="s">
        <v>137</v>
      </c>
      <c r="D2675" s="55" t="s">
        <v>81</v>
      </c>
      <c r="E2675" s="55" t="s">
        <v>177</v>
      </c>
      <c r="F2675" s="70">
        <v>239.9</v>
      </c>
      <c r="G2675" s="77">
        <v>53654</v>
      </c>
      <c r="H2675" s="77">
        <v>240.64</v>
      </c>
      <c r="I2675" s="77">
        <v>1</v>
      </c>
      <c r="J2675" s="77">
        <v>57.551975677535196</v>
      </c>
      <c r="K2675" s="77">
        <v>0.10400401899777099</v>
      </c>
      <c r="L2675" s="77">
        <v>57.552361685564499</v>
      </c>
      <c r="M2675" s="77">
        <v>0.104005414137401</v>
      </c>
      <c r="N2675" s="77">
        <v>-3.8600802926280802E-4</v>
      </c>
      <c r="O2675" s="77">
        <v>-1.395139630537E-6</v>
      </c>
      <c r="P2675" s="77">
        <v>-3.9522449227192202E-4</v>
      </c>
      <c r="Q2675" s="77">
        <v>-3.9522449227192202E-4</v>
      </c>
      <c r="R2675" s="77">
        <v>0</v>
      </c>
      <c r="S2675" s="77">
        <v>4.9047549999999997E-12</v>
      </c>
      <c r="T2675" s="77" t="s">
        <v>154</v>
      </c>
      <c r="U2675" s="105">
        <v>-4.9564257374579997E-5</v>
      </c>
      <c r="V2675" s="105">
        <v>0</v>
      </c>
      <c r="W2675" s="101">
        <v>-4.9566867290141701E-5</v>
      </c>
    </row>
    <row r="2676" spans="2:23" x14ac:dyDescent="0.35">
      <c r="B2676" s="55" t="s">
        <v>114</v>
      </c>
      <c r="C2676" s="76" t="s">
        <v>137</v>
      </c>
      <c r="D2676" s="55" t="s">
        <v>81</v>
      </c>
      <c r="E2676" s="55" t="s">
        <v>177</v>
      </c>
      <c r="F2676" s="70">
        <v>239.9</v>
      </c>
      <c r="G2676" s="77">
        <v>53654</v>
      </c>
      <c r="H2676" s="77">
        <v>240.64</v>
      </c>
      <c r="I2676" s="77">
        <v>2</v>
      </c>
      <c r="J2676" s="77">
        <v>57.551975677535196</v>
      </c>
      <c r="K2676" s="77">
        <v>0.10400401899777099</v>
      </c>
      <c r="L2676" s="77">
        <v>57.552361685564499</v>
      </c>
      <c r="M2676" s="77">
        <v>0.104005414137401</v>
      </c>
      <c r="N2676" s="77">
        <v>-3.8600802926280802E-4</v>
      </c>
      <c r="O2676" s="77">
        <v>-1.395139630537E-6</v>
      </c>
      <c r="P2676" s="77">
        <v>-3.9522449227192202E-4</v>
      </c>
      <c r="Q2676" s="77">
        <v>-3.9522449227192202E-4</v>
      </c>
      <c r="R2676" s="77">
        <v>0</v>
      </c>
      <c r="S2676" s="77">
        <v>4.9047549999999997E-12</v>
      </c>
      <c r="T2676" s="77" t="s">
        <v>154</v>
      </c>
      <c r="U2676" s="105">
        <v>-4.9564257374579997E-5</v>
      </c>
      <c r="V2676" s="105">
        <v>0</v>
      </c>
      <c r="W2676" s="101">
        <v>-4.9566867290141701E-5</v>
      </c>
    </row>
    <row r="2677" spans="2:23" x14ac:dyDescent="0.35">
      <c r="B2677" s="55" t="s">
        <v>114</v>
      </c>
      <c r="C2677" s="76" t="s">
        <v>137</v>
      </c>
      <c r="D2677" s="55" t="s">
        <v>81</v>
      </c>
      <c r="E2677" s="55" t="s">
        <v>177</v>
      </c>
      <c r="F2677" s="70">
        <v>239.9</v>
      </c>
      <c r="G2677" s="77">
        <v>53704</v>
      </c>
      <c r="H2677" s="77">
        <v>239.98</v>
      </c>
      <c r="I2677" s="77">
        <v>1</v>
      </c>
      <c r="J2677" s="77">
        <v>-5.1305607317428299</v>
      </c>
      <c r="K2677" s="77">
        <v>1.10028691304384E-3</v>
      </c>
      <c r="L2677" s="77">
        <v>-5.1300907612337801</v>
      </c>
      <c r="M2677" s="77">
        <v>1.10008534493314E-3</v>
      </c>
      <c r="N2677" s="77">
        <v>-4.6997050904967801E-4</v>
      </c>
      <c r="O2677" s="77">
        <v>2.0156811070299999E-7</v>
      </c>
      <c r="P2677" s="77">
        <v>-4.7929227747444498E-4</v>
      </c>
      <c r="Q2677" s="77">
        <v>-4.7929227747444498E-4</v>
      </c>
      <c r="R2677" s="77">
        <v>0</v>
      </c>
      <c r="S2677" s="77">
        <v>9.6023410000000002E-12</v>
      </c>
      <c r="T2677" s="77" t="s">
        <v>154</v>
      </c>
      <c r="U2677" s="105">
        <v>8.5961893206084995E-5</v>
      </c>
      <c r="V2677" s="105">
        <v>0</v>
      </c>
      <c r="W2677" s="101">
        <v>8.5957366692530999E-5</v>
      </c>
    </row>
    <row r="2678" spans="2:23" x14ac:dyDescent="0.35">
      <c r="B2678" s="55" t="s">
        <v>114</v>
      </c>
      <c r="C2678" s="76" t="s">
        <v>137</v>
      </c>
      <c r="D2678" s="55" t="s">
        <v>81</v>
      </c>
      <c r="E2678" s="55" t="s">
        <v>177</v>
      </c>
      <c r="F2678" s="70">
        <v>239.9</v>
      </c>
      <c r="G2678" s="77">
        <v>58004</v>
      </c>
      <c r="H2678" s="77">
        <v>234.95</v>
      </c>
      <c r="I2678" s="77">
        <v>1</v>
      </c>
      <c r="J2678" s="77">
        <v>-59.805405513552301</v>
      </c>
      <c r="K2678" s="77">
        <v>0.757542206766043</v>
      </c>
      <c r="L2678" s="77">
        <v>-59.804849844177397</v>
      </c>
      <c r="M2678" s="77">
        <v>0.75752812974256101</v>
      </c>
      <c r="N2678" s="77">
        <v>-5.55669374824319E-4</v>
      </c>
      <c r="O2678" s="77">
        <v>1.4077023482040999E-5</v>
      </c>
      <c r="P2678" s="77">
        <v>-5.6070880079928098E-4</v>
      </c>
      <c r="Q2678" s="77">
        <v>-5.6070880079928196E-4</v>
      </c>
      <c r="R2678" s="77">
        <v>0</v>
      </c>
      <c r="S2678" s="77">
        <v>6.6588724999999994E-11</v>
      </c>
      <c r="T2678" s="77" t="s">
        <v>154</v>
      </c>
      <c r="U2678" s="105">
        <v>5.9167389484306599E-4</v>
      </c>
      <c r="V2678" s="105">
        <v>0</v>
      </c>
      <c r="W2678" s="101">
        <v>5.91642738945904E-4</v>
      </c>
    </row>
    <row r="2679" spans="2:23" x14ac:dyDescent="0.35">
      <c r="B2679" s="55" t="s">
        <v>114</v>
      </c>
      <c r="C2679" s="76" t="s">
        <v>137</v>
      </c>
      <c r="D2679" s="55" t="s">
        <v>81</v>
      </c>
      <c r="E2679" s="55" t="s">
        <v>178</v>
      </c>
      <c r="F2679" s="70">
        <v>239.02</v>
      </c>
      <c r="G2679" s="77">
        <v>53050</v>
      </c>
      <c r="H2679" s="77">
        <v>240.04</v>
      </c>
      <c r="I2679" s="77">
        <v>1</v>
      </c>
      <c r="J2679" s="77">
        <v>99.218153479463496</v>
      </c>
      <c r="K2679" s="77">
        <v>0.237246231714972</v>
      </c>
      <c r="L2679" s="77">
        <v>99.214444045234501</v>
      </c>
      <c r="M2679" s="77">
        <v>0.23722849236363999</v>
      </c>
      <c r="N2679" s="77">
        <v>3.7094342290488998E-3</v>
      </c>
      <c r="O2679" s="77">
        <v>1.7739351332964001E-5</v>
      </c>
      <c r="P2679" s="77">
        <v>3.8523673999407101E-3</v>
      </c>
      <c r="Q2679" s="77">
        <v>3.8523673999407001E-3</v>
      </c>
      <c r="R2679" s="77">
        <v>0</v>
      </c>
      <c r="S2679" s="77">
        <v>3.5766170299999999E-10</v>
      </c>
      <c r="T2679" s="77" t="s">
        <v>153</v>
      </c>
      <c r="U2679" s="105">
        <v>4.65483911154985E-4</v>
      </c>
      <c r="V2679" s="105">
        <v>0</v>
      </c>
      <c r="W2679" s="101">
        <v>4.65459400070428E-4</v>
      </c>
    </row>
    <row r="2680" spans="2:23" x14ac:dyDescent="0.35">
      <c r="B2680" s="55" t="s">
        <v>114</v>
      </c>
      <c r="C2680" s="76" t="s">
        <v>137</v>
      </c>
      <c r="D2680" s="55" t="s">
        <v>81</v>
      </c>
      <c r="E2680" s="55" t="s">
        <v>178</v>
      </c>
      <c r="F2680" s="70">
        <v>239.02</v>
      </c>
      <c r="G2680" s="77">
        <v>53204</v>
      </c>
      <c r="H2680" s="77">
        <v>240.35</v>
      </c>
      <c r="I2680" s="77">
        <v>1</v>
      </c>
      <c r="J2680" s="77">
        <v>22.987016532843398</v>
      </c>
      <c r="K2680" s="77">
        <v>0</v>
      </c>
      <c r="L2680" s="77">
        <v>22.986968671456001</v>
      </c>
      <c r="M2680" s="77">
        <v>0</v>
      </c>
      <c r="N2680" s="77">
        <v>4.7861387383885001E-5</v>
      </c>
      <c r="O2680" s="77">
        <v>0</v>
      </c>
      <c r="P2680" s="77">
        <v>5.3814554102663001E-5</v>
      </c>
      <c r="Q2680" s="77">
        <v>5.3814554102661998E-5</v>
      </c>
      <c r="R2680" s="77">
        <v>0</v>
      </c>
      <c r="S2680" s="77">
        <v>0</v>
      </c>
      <c r="T2680" s="77" t="s">
        <v>154</v>
      </c>
      <c r="U2680" s="105">
        <v>-6.3655645220565994E-5</v>
      </c>
      <c r="V2680" s="105">
        <v>0</v>
      </c>
      <c r="W2680" s="101">
        <v>-6.3658997149311695E-5</v>
      </c>
    </row>
    <row r="2681" spans="2:23" x14ac:dyDescent="0.35">
      <c r="B2681" s="55" t="s">
        <v>114</v>
      </c>
      <c r="C2681" s="76" t="s">
        <v>137</v>
      </c>
      <c r="D2681" s="55" t="s">
        <v>81</v>
      </c>
      <c r="E2681" s="55" t="s">
        <v>178</v>
      </c>
      <c r="F2681" s="70">
        <v>239.02</v>
      </c>
      <c r="G2681" s="77">
        <v>53204</v>
      </c>
      <c r="H2681" s="77">
        <v>240.35</v>
      </c>
      <c r="I2681" s="77">
        <v>2</v>
      </c>
      <c r="J2681" s="77">
        <v>22.987016532843398</v>
      </c>
      <c r="K2681" s="77">
        <v>0</v>
      </c>
      <c r="L2681" s="77">
        <v>22.986968671456001</v>
      </c>
      <c r="M2681" s="77">
        <v>0</v>
      </c>
      <c r="N2681" s="77">
        <v>4.7861387383885001E-5</v>
      </c>
      <c r="O2681" s="77">
        <v>0</v>
      </c>
      <c r="P2681" s="77">
        <v>5.3814554102663001E-5</v>
      </c>
      <c r="Q2681" s="77">
        <v>5.3814554102661998E-5</v>
      </c>
      <c r="R2681" s="77">
        <v>0</v>
      </c>
      <c r="S2681" s="77">
        <v>0</v>
      </c>
      <c r="T2681" s="77" t="s">
        <v>154</v>
      </c>
      <c r="U2681" s="105">
        <v>-6.3655645220565994E-5</v>
      </c>
      <c r="V2681" s="105">
        <v>0</v>
      </c>
      <c r="W2681" s="101">
        <v>-6.3658997149311695E-5</v>
      </c>
    </row>
    <row r="2682" spans="2:23" x14ac:dyDescent="0.35">
      <c r="B2682" s="55" t="s">
        <v>114</v>
      </c>
      <c r="C2682" s="76" t="s">
        <v>137</v>
      </c>
      <c r="D2682" s="55" t="s">
        <v>81</v>
      </c>
      <c r="E2682" s="55" t="s">
        <v>179</v>
      </c>
      <c r="F2682" s="70">
        <v>240.35</v>
      </c>
      <c r="G2682" s="77">
        <v>53254</v>
      </c>
      <c r="H2682" s="77">
        <v>241.52</v>
      </c>
      <c r="I2682" s="77">
        <v>1</v>
      </c>
      <c r="J2682" s="77">
        <v>22.848782538569299</v>
      </c>
      <c r="K2682" s="77">
        <v>5.5025847412355E-2</v>
      </c>
      <c r="L2682" s="77">
        <v>22.848782548912101</v>
      </c>
      <c r="M2682" s="77">
        <v>5.5025847462171498E-2</v>
      </c>
      <c r="N2682" s="77">
        <v>-1.0342834922000001E-8</v>
      </c>
      <c r="O2682" s="77">
        <v>-4.9816509000000003E-11</v>
      </c>
      <c r="P2682" s="77">
        <v>1.42395E-13</v>
      </c>
      <c r="Q2682" s="77">
        <v>1.42394E-13</v>
      </c>
      <c r="R2682" s="77">
        <v>0</v>
      </c>
      <c r="S2682" s="77">
        <v>0</v>
      </c>
      <c r="T2682" s="77" t="s">
        <v>154</v>
      </c>
      <c r="U2682" s="105">
        <v>9.8576160000000004E-11</v>
      </c>
      <c r="V2682" s="105">
        <v>0</v>
      </c>
      <c r="W2682" s="101">
        <v>9.8570969249999998E-11</v>
      </c>
    </row>
    <row r="2683" spans="2:23" x14ac:dyDescent="0.35">
      <c r="B2683" s="55" t="s">
        <v>114</v>
      </c>
      <c r="C2683" s="76" t="s">
        <v>137</v>
      </c>
      <c r="D2683" s="55" t="s">
        <v>81</v>
      </c>
      <c r="E2683" s="55" t="s">
        <v>179</v>
      </c>
      <c r="F2683" s="70">
        <v>240.35</v>
      </c>
      <c r="G2683" s="77">
        <v>53304</v>
      </c>
      <c r="H2683" s="77">
        <v>241.69</v>
      </c>
      <c r="I2683" s="77">
        <v>1</v>
      </c>
      <c r="J2683" s="77">
        <v>19.4022440141865</v>
      </c>
      <c r="K2683" s="77">
        <v>4.1936203908364299E-2</v>
      </c>
      <c r="L2683" s="77">
        <v>19.402206051521201</v>
      </c>
      <c r="M2683" s="77">
        <v>4.1936039802757202E-2</v>
      </c>
      <c r="N2683" s="77">
        <v>3.7962665325185997E-5</v>
      </c>
      <c r="O2683" s="77">
        <v>1.64105607098E-7</v>
      </c>
      <c r="P2683" s="77">
        <v>4.1955664856721998E-5</v>
      </c>
      <c r="Q2683" s="77">
        <v>4.1955664856723001E-5</v>
      </c>
      <c r="R2683" s="77">
        <v>0</v>
      </c>
      <c r="S2683" s="77">
        <v>1.9609500000000001E-13</v>
      </c>
      <c r="T2683" s="77" t="s">
        <v>154</v>
      </c>
      <c r="U2683" s="105">
        <v>-1.1317238112957999E-5</v>
      </c>
      <c r="V2683" s="105">
        <v>0</v>
      </c>
      <c r="W2683" s="101">
        <v>-1.1317834047153901E-5</v>
      </c>
    </row>
    <row r="2684" spans="2:23" x14ac:dyDescent="0.35">
      <c r="B2684" s="55" t="s">
        <v>114</v>
      </c>
      <c r="C2684" s="76" t="s">
        <v>137</v>
      </c>
      <c r="D2684" s="55" t="s">
        <v>81</v>
      </c>
      <c r="E2684" s="55" t="s">
        <v>179</v>
      </c>
      <c r="F2684" s="70">
        <v>240.35</v>
      </c>
      <c r="G2684" s="77">
        <v>54104</v>
      </c>
      <c r="H2684" s="77">
        <v>241.39</v>
      </c>
      <c r="I2684" s="77">
        <v>1</v>
      </c>
      <c r="J2684" s="77">
        <v>21.9313126779968</v>
      </c>
      <c r="K2684" s="77">
        <v>4.7521068607070401E-2</v>
      </c>
      <c r="L2684" s="77">
        <v>21.931312684019801</v>
      </c>
      <c r="M2684" s="77">
        <v>4.7521068633171501E-2</v>
      </c>
      <c r="N2684" s="77">
        <v>-6.0229182750000004E-9</v>
      </c>
      <c r="O2684" s="77">
        <v>-2.6101083000000001E-11</v>
      </c>
      <c r="P2684" s="77">
        <v>-2.2269599999999999E-13</v>
      </c>
      <c r="Q2684" s="77">
        <v>-2.2269599999999999E-13</v>
      </c>
      <c r="R2684" s="77">
        <v>0</v>
      </c>
      <c r="S2684" s="77">
        <v>0</v>
      </c>
      <c r="T2684" s="77" t="s">
        <v>154</v>
      </c>
      <c r="U2684" s="105">
        <v>-2.313288E-11</v>
      </c>
      <c r="V2684" s="105">
        <v>0</v>
      </c>
      <c r="W2684" s="101">
        <v>-2.3134098109999999E-11</v>
      </c>
    </row>
    <row r="2685" spans="2:23" x14ac:dyDescent="0.35">
      <c r="B2685" s="55" t="s">
        <v>114</v>
      </c>
      <c r="C2685" s="76" t="s">
        <v>137</v>
      </c>
      <c r="D2685" s="55" t="s">
        <v>81</v>
      </c>
      <c r="E2685" s="55" t="s">
        <v>180</v>
      </c>
      <c r="F2685" s="70">
        <v>241.52</v>
      </c>
      <c r="G2685" s="77">
        <v>54104</v>
      </c>
      <c r="H2685" s="77">
        <v>241.39</v>
      </c>
      <c r="I2685" s="77">
        <v>1</v>
      </c>
      <c r="J2685" s="77">
        <v>-3.06284125604388</v>
      </c>
      <c r="K2685" s="77">
        <v>8.2177529863186301E-4</v>
      </c>
      <c r="L2685" s="77">
        <v>-3.06284126205097</v>
      </c>
      <c r="M2685" s="77">
        <v>8.2177530185532401E-4</v>
      </c>
      <c r="N2685" s="77">
        <v>6.0070854540000002E-9</v>
      </c>
      <c r="O2685" s="77">
        <v>-3.2234609999999998E-12</v>
      </c>
      <c r="P2685" s="77">
        <v>-4.6005299999999996E-13</v>
      </c>
      <c r="Q2685" s="77">
        <v>-4.6005299999999996E-13</v>
      </c>
      <c r="R2685" s="77">
        <v>0</v>
      </c>
      <c r="S2685" s="77">
        <v>0</v>
      </c>
      <c r="T2685" s="77" t="s">
        <v>154</v>
      </c>
      <c r="U2685" s="105">
        <v>2.6003840000000002E-12</v>
      </c>
      <c r="V2685" s="105">
        <v>0</v>
      </c>
      <c r="W2685" s="101">
        <v>2.60024707E-12</v>
      </c>
    </row>
    <row r="2686" spans="2:23" x14ac:dyDescent="0.35">
      <c r="B2686" s="55" t="s">
        <v>114</v>
      </c>
      <c r="C2686" s="76" t="s">
        <v>137</v>
      </c>
      <c r="D2686" s="55" t="s">
        <v>81</v>
      </c>
      <c r="E2686" s="55" t="s">
        <v>181</v>
      </c>
      <c r="F2686" s="70">
        <v>240.98</v>
      </c>
      <c r="G2686" s="77">
        <v>53404</v>
      </c>
      <c r="H2686" s="77">
        <v>240.94</v>
      </c>
      <c r="I2686" s="77">
        <v>1</v>
      </c>
      <c r="J2686" s="77">
        <v>-7.9221903858622102</v>
      </c>
      <c r="K2686" s="77">
        <v>6.1003789695571898E-3</v>
      </c>
      <c r="L2686" s="77">
        <v>-7.92175406587089</v>
      </c>
      <c r="M2686" s="77">
        <v>6.0997070230697998E-3</v>
      </c>
      <c r="N2686" s="77">
        <v>-4.3631999131627002E-4</v>
      </c>
      <c r="O2686" s="77">
        <v>6.71946487384E-7</v>
      </c>
      <c r="P2686" s="77">
        <v>-4.4133785248694099E-4</v>
      </c>
      <c r="Q2686" s="77">
        <v>-4.4133785248694001E-4</v>
      </c>
      <c r="R2686" s="77">
        <v>0</v>
      </c>
      <c r="S2686" s="77">
        <v>1.8932528999999999E-11</v>
      </c>
      <c r="T2686" s="77" t="s">
        <v>154</v>
      </c>
      <c r="U2686" s="105">
        <v>1.4445942594739101E-4</v>
      </c>
      <c r="V2686" s="105">
        <v>0</v>
      </c>
      <c r="W2686" s="101">
        <v>1.4445181911690801E-4</v>
      </c>
    </row>
    <row r="2687" spans="2:23" x14ac:dyDescent="0.35">
      <c r="B2687" s="55" t="s">
        <v>114</v>
      </c>
      <c r="C2687" s="76" t="s">
        <v>137</v>
      </c>
      <c r="D2687" s="55" t="s">
        <v>81</v>
      </c>
      <c r="E2687" s="55" t="s">
        <v>182</v>
      </c>
      <c r="F2687" s="70">
        <v>240.94</v>
      </c>
      <c r="G2687" s="77">
        <v>53854</v>
      </c>
      <c r="H2687" s="77">
        <v>236.25</v>
      </c>
      <c r="I2687" s="77">
        <v>1</v>
      </c>
      <c r="J2687" s="77">
        <v>-56.943024759352902</v>
      </c>
      <c r="K2687" s="77">
        <v>0.64016836801218302</v>
      </c>
      <c r="L2687" s="77">
        <v>-56.942583138591303</v>
      </c>
      <c r="M2687" s="77">
        <v>0.64015843841862397</v>
      </c>
      <c r="N2687" s="77">
        <v>-4.4162076155984702E-4</v>
      </c>
      <c r="O2687" s="77">
        <v>9.9295935584129992E-6</v>
      </c>
      <c r="P2687" s="77">
        <v>-4.4133785274655098E-4</v>
      </c>
      <c r="Q2687" s="77">
        <v>-4.4133785274655E-4</v>
      </c>
      <c r="R2687" s="77">
        <v>0</v>
      </c>
      <c r="S2687" s="77">
        <v>3.8455238E-11</v>
      </c>
      <c r="T2687" s="77" t="s">
        <v>154</v>
      </c>
      <c r="U2687" s="105">
        <v>2.9795000335387599E-4</v>
      </c>
      <c r="V2687" s="105">
        <v>0</v>
      </c>
      <c r="W2687" s="101">
        <v>2.9793431413766198E-4</v>
      </c>
    </row>
    <row r="2688" spans="2:23" x14ac:dyDescent="0.35">
      <c r="B2688" s="55" t="s">
        <v>114</v>
      </c>
      <c r="C2688" s="76" t="s">
        <v>137</v>
      </c>
      <c r="D2688" s="55" t="s">
        <v>81</v>
      </c>
      <c r="E2688" s="55" t="s">
        <v>183</v>
      </c>
      <c r="F2688" s="70">
        <v>241.13</v>
      </c>
      <c r="G2688" s="77">
        <v>53754</v>
      </c>
      <c r="H2688" s="77">
        <v>237.07</v>
      </c>
      <c r="I2688" s="77">
        <v>1</v>
      </c>
      <c r="J2688" s="77">
        <v>-52.422440127192601</v>
      </c>
      <c r="K2688" s="77">
        <v>0.445743803525811</v>
      </c>
      <c r="L2688" s="77">
        <v>-52.422024420200998</v>
      </c>
      <c r="M2688" s="77">
        <v>0.44573673410743098</v>
      </c>
      <c r="N2688" s="77">
        <v>-4.1570699160775598E-4</v>
      </c>
      <c r="O2688" s="77">
        <v>7.069418380204E-6</v>
      </c>
      <c r="P2688" s="77">
        <v>-4.1670711102160699E-4</v>
      </c>
      <c r="Q2688" s="77">
        <v>-4.1670711102160602E-4</v>
      </c>
      <c r="R2688" s="77">
        <v>0</v>
      </c>
      <c r="S2688" s="77">
        <v>2.8165189E-11</v>
      </c>
      <c r="T2688" s="77" t="s">
        <v>154</v>
      </c>
      <c r="U2688" s="105">
        <v>2.5275487792660001E-6</v>
      </c>
      <c r="V2688" s="105">
        <v>0</v>
      </c>
      <c r="W2688" s="101">
        <v>2.52741568559646E-6</v>
      </c>
    </row>
    <row r="2689" spans="2:23" x14ac:dyDescent="0.35">
      <c r="B2689" s="55" t="s">
        <v>114</v>
      </c>
      <c r="C2689" s="76" t="s">
        <v>137</v>
      </c>
      <c r="D2689" s="55" t="s">
        <v>81</v>
      </c>
      <c r="E2689" s="55" t="s">
        <v>184</v>
      </c>
      <c r="F2689" s="70">
        <v>239.54</v>
      </c>
      <c r="G2689" s="77">
        <v>54050</v>
      </c>
      <c r="H2689" s="77">
        <v>238.79</v>
      </c>
      <c r="I2689" s="77">
        <v>1</v>
      </c>
      <c r="J2689" s="77">
        <v>-45.869509843684298</v>
      </c>
      <c r="K2689" s="77">
        <v>3.05081730328478E-2</v>
      </c>
      <c r="L2689" s="77">
        <v>-45.8606284584354</v>
      </c>
      <c r="M2689" s="77">
        <v>3.0496360017738498E-2</v>
      </c>
      <c r="N2689" s="77">
        <v>-8.8813852488489609E-3</v>
      </c>
      <c r="O2689" s="77">
        <v>1.1813015109272E-5</v>
      </c>
      <c r="P2689" s="77">
        <v>-8.9848804046977499E-3</v>
      </c>
      <c r="Q2689" s="77">
        <v>-8.9848804046977395E-3</v>
      </c>
      <c r="R2689" s="77">
        <v>0</v>
      </c>
      <c r="S2689" s="77">
        <v>1.1705571E-9</v>
      </c>
      <c r="T2689" s="77" t="s">
        <v>153</v>
      </c>
      <c r="U2689" s="105">
        <v>-3.8357791780277398E-3</v>
      </c>
      <c r="V2689" s="105">
        <v>0</v>
      </c>
      <c r="W2689" s="101">
        <v>-3.83598115946151E-3</v>
      </c>
    </row>
    <row r="2690" spans="2:23" x14ac:dyDescent="0.35">
      <c r="B2690" s="55" t="s">
        <v>114</v>
      </c>
      <c r="C2690" s="76" t="s">
        <v>137</v>
      </c>
      <c r="D2690" s="55" t="s">
        <v>81</v>
      </c>
      <c r="E2690" s="55" t="s">
        <v>184</v>
      </c>
      <c r="F2690" s="70">
        <v>239.54</v>
      </c>
      <c r="G2690" s="77">
        <v>54850</v>
      </c>
      <c r="H2690" s="77">
        <v>239.76</v>
      </c>
      <c r="I2690" s="77">
        <v>1</v>
      </c>
      <c r="J2690" s="77">
        <v>4.15978811010139</v>
      </c>
      <c r="K2690" s="77">
        <v>4.5163014885655697E-4</v>
      </c>
      <c r="L2690" s="77">
        <v>4.1632000633228596</v>
      </c>
      <c r="M2690" s="77">
        <v>4.52371327425262E-4</v>
      </c>
      <c r="N2690" s="77">
        <v>-3.41195322146881E-3</v>
      </c>
      <c r="O2690" s="77">
        <v>-7.4117856870600002E-7</v>
      </c>
      <c r="P2690" s="77">
        <v>-3.47748635162023E-3</v>
      </c>
      <c r="Q2690" s="77">
        <v>-3.47748635162023E-3</v>
      </c>
      <c r="R2690" s="77">
        <v>0</v>
      </c>
      <c r="S2690" s="77">
        <v>3.1562498600000001E-10</v>
      </c>
      <c r="T2690" s="77" t="s">
        <v>154</v>
      </c>
      <c r="U2690" s="105">
        <v>5.7300626473282901E-4</v>
      </c>
      <c r="V2690" s="105">
        <v>0</v>
      </c>
      <c r="W2690" s="101">
        <v>5.7297609182100598E-4</v>
      </c>
    </row>
    <row r="2691" spans="2:23" x14ac:dyDescent="0.35">
      <c r="B2691" s="55" t="s">
        <v>114</v>
      </c>
      <c r="C2691" s="76" t="s">
        <v>137</v>
      </c>
      <c r="D2691" s="55" t="s">
        <v>81</v>
      </c>
      <c r="E2691" s="55" t="s">
        <v>185</v>
      </c>
      <c r="F2691" s="70">
        <v>241.32</v>
      </c>
      <c r="G2691" s="77">
        <v>53654</v>
      </c>
      <c r="H2691" s="77">
        <v>240.64</v>
      </c>
      <c r="I2691" s="77">
        <v>1</v>
      </c>
      <c r="J2691" s="77">
        <v>-42.835569622648002</v>
      </c>
      <c r="K2691" s="77">
        <v>7.2111020778441406E-2</v>
      </c>
      <c r="L2691" s="77">
        <v>-42.835869552342402</v>
      </c>
      <c r="M2691" s="77">
        <v>7.2112030607997896E-2</v>
      </c>
      <c r="N2691" s="77">
        <v>2.99929694330681E-4</v>
      </c>
      <c r="O2691" s="77">
        <v>-1.009829556585E-6</v>
      </c>
      <c r="P2691" s="77">
        <v>3.07915201626078E-4</v>
      </c>
      <c r="Q2691" s="77">
        <v>3.0791520162607897E-4</v>
      </c>
      <c r="R2691" s="77">
        <v>0</v>
      </c>
      <c r="S2691" s="77">
        <v>3.7261029999999998E-12</v>
      </c>
      <c r="T2691" s="77" t="s">
        <v>154</v>
      </c>
      <c r="U2691" s="105">
        <v>-3.9396534401104999E-5</v>
      </c>
      <c r="V2691" s="105">
        <v>0</v>
      </c>
      <c r="W2691" s="101">
        <v>-3.9398608912732097E-5</v>
      </c>
    </row>
    <row r="2692" spans="2:23" x14ac:dyDescent="0.35">
      <c r="B2692" s="55" t="s">
        <v>114</v>
      </c>
      <c r="C2692" s="76" t="s">
        <v>137</v>
      </c>
      <c r="D2692" s="55" t="s">
        <v>81</v>
      </c>
      <c r="E2692" s="55" t="s">
        <v>186</v>
      </c>
      <c r="F2692" s="70">
        <v>239.98</v>
      </c>
      <c r="G2692" s="77">
        <v>58004</v>
      </c>
      <c r="H2692" s="77">
        <v>234.95</v>
      </c>
      <c r="I2692" s="77">
        <v>1</v>
      </c>
      <c r="J2692" s="77">
        <v>-60.4538240876618</v>
      </c>
      <c r="K2692" s="77">
        <v>0.75322642493000502</v>
      </c>
      <c r="L2692" s="77">
        <v>-60.453348085629997</v>
      </c>
      <c r="M2692" s="77">
        <v>0.75321456345051896</v>
      </c>
      <c r="N2692" s="77">
        <v>-4.7600203177955398E-4</v>
      </c>
      <c r="O2692" s="77">
        <v>1.1861479485772E-5</v>
      </c>
      <c r="P2692" s="77">
        <v>-4.79292277038519E-4</v>
      </c>
      <c r="Q2692" s="77">
        <v>-4.7929227703851803E-4</v>
      </c>
      <c r="R2692" s="77">
        <v>0</v>
      </c>
      <c r="S2692" s="77">
        <v>4.7345516E-11</v>
      </c>
      <c r="T2692" s="77" t="s">
        <v>154</v>
      </c>
      <c r="U2692" s="105">
        <v>4.22396006237791E-4</v>
      </c>
      <c r="V2692" s="105">
        <v>0</v>
      </c>
      <c r="W2692" s="101">
        <v>4.2237376404213802E-4</v>
      </c>
    </row>
    <row r="2693" spans="2:23" x14ac:dyDescent="0.35">
      <c r="B2693" s="55" t="s">
        <v>114</v>
      </c>
      <c r="C2693" s="76" t="s">
        <v>137</v>
      </c>
      <c r="D2693" s="55" t="s">
        <v>81</v>
      </c>
      <c r="E2693" s="55" t="s">
        <v>187</v>
      </c>
      <c r="F2693" s="70">
        <v>237.07</v>
      </c>
      <c r="G2693" s="77">
        <v>53854</v>
      </c>
      <c r="H2693" s="77">
        <v>236.25</v>
      </c>
      <c r="I2693" s="77">
        <v>1</v>
      </c>
      <c r="J2693" s="77">
        <v>-42.144533980981997</v>
      </c>
      <c r="K2693" s="77">
        <v>8.7920006351470306E-2</v>
      </c>
      <c r="L2693" s="77">
        <v>-42.143984548649797</v>
      </c>
      <c r="M2693" s="77">
        <v>8.7917713965023098E-2</v>
      </c>
      <c r="N2693" s="77">
        <v>-5.4943233225301902E-4</v>
      </c>
      <c r="O2693" s="77">
        <v>2.2923864472359998E-6</v>
      </c>
      <c r="P2693" s="77">
        <v>-5.5038562968609604E-4</v>
      </c>
      <c r="Q2693" s="77">
        <v>-5.5038562968609496E-4</v>
      </c>
      <c r="R2693" s="77">
        <v>0</v>
      </c>
      <c r="S2693" s="77">
        <v>1.4994755E-11</v>
      </c>
      <c r="T2693" s="77" t="s">
        <v>153</v>
      </c>
      <c r="U2693" s="105">
        <v>9.1981664155364005E-5</v>
      </c>
      <c r="V2693" s="105">
        <v>0</v>
      </c>
      <c r="W2693" s="101">
        <v>9.19768206574605E-5</v>
      </c>
    </row>
    <row r="2694" spans="2:23" x14ac:dyDescent="0.35">
      <c r="B2694" s="55" t="s">
        <v>114</v>
      </c>
      <c r="C2694" s="76" t="s">
        <v>137</v>
      </c>
      <c r="D2694" s="55" t="s">
        <v>81</v>
      </c>
      <c r="E2694" s="55" t="s">
        <v>187</v>
      </c>
      <c r="F2694" s="70">
        <v>237.07</v>
      </c>
      <c r="G2694" s="77">
        <v>58104</v>
      </c>
      <c r="H2694" s="77">
        <v>233.63</v>
      </c>
      <c r="I2694" s="77">
        <v>1</v>
      </c>
      <c r="J2694" s="77">
        <v>-46.203086563366803</v>
      </c>
      <c r="K2694" s="77">
        <v>0.274098716704884</v>
      </c>
      <c r="L2694" s="77">
        <v>-46.203217207777499</v>
      </c>
      <c r="M2694" s="77">
        <v>0.27410026679681998</v>
      </c>
      <c r="N2694" s="77">
        <v>1.3064441073962199E-4</v>
      </c>
      <c r="O2694" s="77">
        <v>-1.5500919362759999E-6</v>
      </c>
      <c r="P2694" s="77">
        <v>1.3367851758502701E-4</v>
      </c>
      <c r="Q2694" s="77">
        <v>1.33678517585026E-4</v>
      </c>
      <c r="R2694" s="77">
        <v>0</v>
      </c>
      <c r="S2694" s="77">
        <v>2.2945010000000001E-12</v>
      </c>
      <c r="T2694" s="77" t="s">
        <v>154</v>
      </c>
      <c r="U2694" s="105">
        <v>8.4602635741798005E-5</v>
      </c>
      <c r="V2694" s="105">
        <v>0</v>
      </c>
      <c r="W2694" s="101">
        <v>8.4598180802951202E-5</v>
      </c>
    </row>
    <row r="2695" spans="2:23" x14ac:dyDescent="0.35">
      <c r="B2695" s="55" t="s">
        <v>114</v>
      </c>
      <c r="C2695" s="76" t="s">
        <v>137</v>
      </c>
      <c r="D2695" s="55" t="s">
        <v>81</v>
      </c>
      <c r="E2695" s="55" t="s">
        <v>188</v>
      </c>
      <c r="F2695" s="70">
        <v>237.65</v>
      </c>
      <c r="G2695" s="77">
        <v>54050</v>
      </c>
      <c r="H2695" s="77">
        <v>238.79</v>
      </c>
      <c r="I2695" s="77">
        <v>1</v>
      </c>
      <c r="J2695" s="77">
        <v>79.696107352939606</v>
      </c>
      <c r="K2695" s="77">
        <v>0.11242101063164001</v>
      </c>
      <c r="L2695" s="77">
        <v>79.699167651394006</v>
      </c>
      <c r="M2695" s="77">
        <v>0.11242964464055299</v>
      </c>
      <c r="N2695" s="77">
        <v>-3.0602984543937101E-3</v>
      </c>
      <c r="O2695" s="77">
        <v>-8.6340089130960005E-6</v>
      </c>
      <c r="P2695" s="77">
        <v>-3.1575049374658001E-3</v>
      </c>
      <c r="Q2695" s="77">
        <v>-3.1575049374657901E-3</v>
      </c>
      <c r="R2695" s="77">
        <v>0</v>
      </c>
      <c r="S2695" s="77">
        <v>1.76466123E-10</v>
      </c>
      <c r="T2695" s="77" t="s">
        <v>153</v>
      </c>
      <c r="U2695" s="105">
        <v>1.4319466347311701E-3</v>
      </c>
      <c r="V2695" s="105">
        <v>0</v>
      </c>
      <c r="W2695" s="101">
        <v>1.43187123241499E-3</v>
      </c>
    </row>
    <row r="2696" spans="2:23" x14ac:dyDescent="0.35">
      <c r="B2696" s="55" t="s">
        <v>114</v>
      </c>
      <c r="C2696" s="76" t="s">
        <v>137</v>
      </c>
      <c r="D2696" s="55" t="s">
        <v>81</v>
      </c>
      <c r="E2696" s="55" t="s">
        <v>188</v>
      </c>
      <c r="F2696" s="70">
        <v>237.65</v>
      </c>
      <c r="G2696" s="77">
        <v>56000</v>
      </c>
      <c r="H2696" s="77">
        <v>239.87</v>
      </c>
      <c r="I2696" s="77">
        <v>1</v>
      </c>
      <c r="J2696" s="77">
        <v>47.012700158178099</v>
      </c>
      <c r="K2696" s="77">
        <v>0.214388815687788</v>
      </c>
      <c r="L2696" s="77">
        <v>47.015180508235801</v>
      </c>
      <c r="M2696" s="77">
        <v>0.214411438227533</v>
      </c>
      <c r="N2696" s="77">
        <v>-2.48035005761538E-3</v>
      </c>
      <c r="O2696" s="77">
        <v>-2.2622539745144E-5</v>
      </c>
      <c r="P2696" s="77">
        <v>-2.4893711464301399E-3</v>
      </c>
      <c r="Q2696" s="77">
        <v>-2.4893711464301299E-3</v>
      </c>
      <c r="R2696" s="77">
        <v>0</v>
      </c>
      <c r="S2696" s="77">
        <v>6.0110596399999998E-10</v>
      </c>
      <c r="T2696" s="77" t="s">
        <v>153</v>
      </c>
      <c r="U2696" s="105">
        <v>1.05019538355474E-4</v>
      </c>
      <c r="V2696" s="105">
        <v>0</v>
      </c>
      <c r="W2696" s="101">
        <v>1.0501400831947701E-4</v>
      </c>
    </row>
    <row r="2697" spans="2:23" x14ac:dyDescent="0.35">
      <c r="B2697" s="55" t="s">
        <v>114</v>
      </c>
      <c r="C2697" s="76" t="s">
        <v>137</v>
      </c>
      <c r="D2697" s="55" t="s">
        <v>81</v>
      </c>
      <c r="E2697" s="55" t="s">
        <v>188</v>
      </c>
      <c r="F2697" s="70">
        <v>237.65</v>
      </c>
      <c r="G2697" s="77">
        <v>58450</v>
      </c>
      <c r="H2697" s="77">
        <v>236.24</v>
      </c>
      <c r="I2697" s="77">
        <v>1</v>
      </c>
      <c r="J2697" s="77">
        <v>-108.03856273811699</v>
      </c>
      <c r="K2697" s="77">
        <v>0.29857822796529299</v>
      </c>
      <c r="L2697" s="77">
        <v>-108.04223803203701</v>
      </c>
      <c r="M2697" s="77">
        <v>0.29859854258968499</v>
      </c>
      <c r="N2697" s="77">
        <v>3.6752939193140902E-3</v>
      </c>
      <c r="O2697" s="77">
        <v>-2.0314624391612001E-5</v>
      </c>
      <c r="P2697" s="77">
        <v>3.7488300395504799E-3</v>
      </c>
      <c r="Q2697" s="77">
        <v>3.74883003955047E-3</v>
      </c>
      <c r="R2697" s="77">
        <v>0</v>
      </c>
      <c r="S2697" s="77">
        <v>3.5949432799999998E-10</v>
      </c>
      <c r="T2697" s="77" t="s">
        <v>153</v>
      </c>
      <c r="U2697" s="105">
        <v>3.6871574976240698E-4</v>
      </c>
      <c r="V2697" s="105">
        <v>0</v>
      </c>
      <c r="W2697" s="101">
        <v>3.6869633421934898E-4</v>
      </c>
    </row>
    <row r="2698" spans="2:23" x14ac:dyDescent="0.35">
      <c r="B2698" s="55" t="s">
        <v>114</v>
      </c>
      <c r="C2698" s="76" t="s">
        <v>137</v>
      </c>
      <c r="D2698" s="55" t="s">
        <v>81</v>
      </c>
      <c r="E2698" s="55" t="s">
        <v>189</v>
      </c>
      <c r="F2698" s="70">
        <v>236.25</v>
      </c>
      <c r="G2698" s="77">
        <v>53850</v>
      </c>
      <c r="H2698" s="77">
        <v>237.65</v>
      </c>
      <c r="I2698" s="77">
        <v>1</v>
      </c>
      <c r="J2698" s="77">
        <v>5.7298732323001698</v>
      </c>
      <c r="K2698" s="77">
        <v>0</v>
      </c>
      <c r="L2698" s="77">
        <v>5.73044406032668</v>
      </c>
      <c r="M2698" s="77">
        <v>0</v>
      </c>
      <c r="N2698" s="77">
        <v>-5.7082802651930997E-4</v>
      </c>
      <c r="O2698" s="77">
        <v>0</v>
      </c>
      <c r="P2698" s="77">
        <v>-5.7291251571471395E-4</v>
      </c>
      <c r="Q2698" s="77">
        <v>-5.7291251571471395E-4</v>
      </c>
      <c r="R2698" s="77">
        <v>0</v>
      </c>
      <c r="S2698" s="77">
        <v>0</v>
      </c>
      <c r="T2698" s="77" t="s">
        <v>153</v>
      </c>
      <c r="U2698" s="105">
        <v>7.99159237127037E-4</v>
      </c>
      <c r="V2698" s="105">
        <v>0</v>
      </c>
      <c r="W2698" s="101">
        <v>7.9911715563041395E-4</v>
      </c>
    </row>
    <row r="2699" spans="2:23" x14ac:dyDescent="0.35">
      <c r="B2699" s="55" t="s">
        <v>114</v>
      </c>
      <c r="C2699" s="76" t="s">
        <v>137</v>
      </c>
      <c r="D2699" s="55" t="s">
        <v>81</v>
      </c>
      <c r="E2699" s="55" t="s">
        <v>189</v>
      </c>
      <c r="F2699" s="70">
        <v>236.25</v>
      </c>
      <c r="G2699" s="77">
        <v>53850</v>
      </c>
      <c r="H2699" s="77">
        <v>237.65</v>
      </c>
      <c r="I2699" s="77">
        <v>2</v>
      </c>
      <c r="J2699" s="77">
        <v>13.2530655678393</v>
      </c>
      <c r="K2699" s="77">
        <v>0</v>
      </c>
      <c r="L2699" s="77">
        <v>13.254385879992199</v>
      </c>
      <c r="M2699" s="77">
        <v>0</v>
      </c>
      <c r="N2699" s="77">
        <v>-1.3203121529747901E-3</v>
      </c>
      <c r="O2699" s="77">
        <v>0</v>
      </c>
      <c r="P2699" s="77">
        <v>-1.3251335287211899E-3</v>
      </c>
      <c r="Q2699" s="77">
        <v>-1.3251335287211799E-3</v>
      </c>
      <c r="R2699" s="77">
        <v>0</v>
      </c>
      <c r="S2699" s="77">
        <v>0</v>
      </c>
      <c r="T2699" s="77" t="s">
        <v>153</v>
      </c>
      <c r="U2699" s="105">
        <v>1.8484370141647101E-3</v>
      </c>
      <c r="V2699" s="105">
        <v>0</v>
      </c>
      <c r="W2699" s="101">
        <v>1.84833968062672E-3</v>
      </c>
    </row>
    <row r="2700" spans="2:23" x14ac:dyDescent="0.35">
      <c r="B2700" s="55" t="s">
        <v>114</v>
      </c>
      <c r="C2700" s="76" t="s">
        <v>137</v>
      </c>
      <c r="D2700" s="55" t="s">
        <v>81</v>
      </c>
      <c r="E2700" s="55" t="s">
        <v>189</v>
      </c>
      <c r="F2700" s="70">
        <v>236.25</v>
      </c>
      <c r="G2700" s="77">
        <v>58004</v>
      </c>
      <c r="H2700" s="77">
        <v>234.95</v>
      </c>
      <c r="I2700" s="77">
        <v>1</v>
      </c>
      <c r="J2700" s="77">
        <v>-56.688468854234401</v>
      </c>
      <c r="K2700" s="77">
        <v>0.10926180503527499</v>
      </c>
      <c r="L2700" s="77">
        <v>-56.689368245125301</v>
      </c>
      <c r="M2700" s="77">
        <v>0.109265272049068</v>
      </c>
      <c r="N2700" s="77">
        <v>8.9939089087387502E-4</v>
      </c>
      <c r="O2700" s="77">
        <v>-3.467013793071E-6</v>
      </c>
      <c r="P2700" s="77">
        <v>9.0632256096772495E-4</v>
      </c>
      <c r="Q2700" s="77">
        <v>9.0632256096772495E-4</v>
      </c>
      <c r="R2700" s="77">
        <v>0</v>
      </c>
      <c r="S2700" s="77">
        <v>2.7928299999999998E-11</v>
      </c>
      <c r="T2700" s="77" t="s">
        <v>153</v>
      </c>
      <c r="U2700" s="105">
        <v>3.5237970848854203E-4</v>
      </c>
      <c r="V2700" s="105">
        <v>0</v>
      </c>
      <c r="W2700" s="101">
        <v>3.5236115315585701E-4</v>
      </c>
    </row>
    <row r="2701" spans="2:23" x14ac:dyDescent="0.35">
      <c r="B2701" s="55" t="s">
        <v>114</v>
      </c>
      <c r="C2701" s="76" t="s">
        <v>137</v>
      </c>
      <c r="D2701" s="55" t="s">
        <v>81</v>
      </c>
      <c r="E2701" s="55" t="s">
        <v>190</v>
      </c>
      <c r="F2701" s="70">
        <v>239.78</v>
      </c>
      <c r="G2701" s="77">
        <v>54000</v>
      </c>
      <c r="H2701" s="77">
        <v>239.01</v>
      </c>
      <c r="I2701" s="77">
        <v>1</v>
      </c>
      <c r="J2701" s="77">
        <v>-17.098133838615102</v>
      </c>
      <c r="K2701" s="77">
        <v>1.77161785542496E-2</v>
      </c>
      <c r="L2701" s="77">
        <v>-17.0801728057519</v>
      </c>
      <c r="M2701" s="77">
        <v>1.7678977566305501E-2</v>
      </c>
      <c r="N2701" s="77">
        <v>-1.7961032863159102E-2</v>
      </c>
      <c r="O2701" s="77">
        <v>3.7200987944104999E-5</v>
      </c>
      <c r="P2701" s="77">
        <v>-1.8233890779381E-2</v>
      </c>
      <c r="Q2701" s="77">
        <v>-1.8233890779381E-2</v>
      </c>
      <c r="R2701" s="77">
        <v>0</v>
      </c>
      <c r="S2701" s="77">
        <v>2.0147971241000001E-8</v>
      </c>
      <c r="T2701" s="77" t="s">
        <v>153</v>
      </c>
      <c r="U2701" s="105">
        <v>-4.92426479575378E-3</v>
      </c>
      <c r="V2701" s="105">
        <v>0</v>
      </c>
      <c r="W2701" s="101">
        <v>-4.9245240938044698E-3</v>
      </c>
    </row>
    <row r="2702" spans="2:23" x14ac:dyDescent="0.35">
      <c r="B2702" s="55" t="s">
        <v>114</v>
      </c>
      <c r="C2702" s="76" t="s">
        <v>137</v>
      </c>
      <c r="D2702" s="55" t="s">
        <v>81</v>
      </c>
      <c r="E2702" s="55" t="s">
        <v>190</v>
      </c>
      <c r="F2702" s="70">
        <v>239.78</v>
      </c>
      <c r="G2702" s="77">
        <v>54850</v>
      </c>
      <c r="H2702" s="77">
        <v>239.76</v>
      </c>
      <c r="I2702" s="77">
        <v>1</v>
      </c>
      <c r="J2702" s="77">
        <v>6.6513124528049596</v>
      </c>
      <c r="K2702" s="77">
        <v>3.4949566302422202E-4</v>
      </c>
      <c r="L2702" s="77">
        <v>6.64790069094696</v>
      </c>
      <c r="M2702" s="77">
        <v>3.4913721041387498E-4</v>
      </c>
      <c r="N2702" s="77">
        <v>3.4117618579965199E-3</v>
      </c>
      <c r="O2702" s="77">
        <v>3.5845261034699999E-7</v>
      </c>
      <c r="P2702" s="77">
        <v>3.4774863514192198E-3</v>
      </c>
      <c r="Q2702" s="77">
        <v>3.4774863514192198E-3</v>
      </c>
      <c r="R2702" s="77">
        <v>0</v>
      </c>
      <c r="S2702" s="77">
        <v>9.5533998999999994E-11</v>
      </c>
      <c r="T2702" s="77" t="s">
        <v>154</v>
      </c>
      <c r="U2702" s="105">
        <v>1.5418141954290601E-4</v>
      </c>
      <c r="V2702" s="105">
        <v>0</v>
      </c>
      <c r="W2702" s="101">
        <v>1.54173300779355E-4</v>
      </c>
    </row>
    <row r="2703" spans="2:23" x14ac:dyDescent="0.35">
      <c r="B2703" s="55" t="s">
        <v>114</v>
      </c>
      <c r="C2703" s="76" t="s">
        <v>137</v>
      </c>
      <c r="D2703" s="55" t="s">
        <v>81</v>
      </c>
      <c r="E2703" s="55" t="s">
        <v>135</v>
      </c>
      <c r="F2703" s="70">
        <v>239.01</v>
      </c>
      <c r="G2703" s="77">
        <v>54250</v>
      </c>
      <c r="H2703" s="77">
        <v>238.84</v>
      </c>
      <c r="I2703" s="77">
        <v>1</v>
      </c>
      <c r="J2703" s="77">
        <v>-22.2902239419277</v>
      </c>
      <c r="K2703" s="77">
        <v>6.7572155339855203E-3</v>
      </c>
      <c r="L2703" s="77">
        <v>-22.3021668550426</v>
      </c>
      <c r="M2703" s="77">
        <v>6.7644583914501701E-3</v>
      </c>
      <c r="N2703" s="77">
        <v>1.19429131148485E-2</v>
      </c>
      <c r="O2703" s="77">
        <v>-7.2428574646539996E-6</v>
      </c>
      <c r="P2703" s="77">
        <v>1.21423853405632E-2</v>
      </c>
      <c r="Q2703" s="77">
        <v>1.2142385340563101E-2</v>
      </c>
      <c r="R2703" s="77">
        <v>0</v>
      </c>
      <c r="S2703" s="77">
        <v>2.0051502960000002E-9</v>
      </c>
      <c r="T2703" s="77" t="s">
        <v>153</v>
      </c>
      <c r="U2703" s="105">
        <v>2.9979550978169602E-4</v>
      </c>
      <c r="V2703" s="105">
        <v>0</v>
      </c>
      <c r="W2703" s="101">
        <v>2.9977972338626101E-4</v>
      </c>
    </row>
    <row r="2704" spans="2:23" x14ac:dyDescent="0.35">
      <c r="B2704" s="55" t="s">
        <v>114</v>
      </c>
      <c r="C2704" s="76" t="s">
        <v>137</v>
      </c>
      <c r="D2704" s="55" t="s">
        <v>81</v>
      </c>
      <c r="E2704" s="55" t="s">
        <v>191</v>
      </c>
      <c r="F2704" s="70">
        <v>238.79</v>
      </c>
      <c r="G2704" s="77">
        <v>54250</v>
      </c>
      <c r="H2704" s="77">
        <v>238.84</v>
      </c>
      <c r="I2704" s="77">
        <v>1</v>
      </c>
      <c r="J2704" s="77">
        <v>-3.2395829790014998</v>
      </c>
      <c r="K2704" s="77">
        <v>6.3179285224574202E-4</v>
      </c>
      <c r="L2704" s="77">
        <v>-3.2276373804266401</v>
      </c>
      <c r="M2704" s="77">
        <v>6.27142112183546E-4</v>
      </c>
      <c r="N2704" s="77">
        <v>-1.1945598574863299E-2</v>
      </c>
      <c r="O2704" s="77">
        <v>4.6507400621969996E-6</v>
      </c>
      <c r="P2704" s="77">
        <v>-1.2142385341592701E-2</v>
      </c>
      <c r="Q2704" s="77">
        <v>-1.2142385341592701E-2</v>
      </c>
      <c r="R2704" s="77">
        <v>0</v>
      </c>
      <c r="S2704" s="77">
        <v>8.8757388110000006E-9</v>
      </c>
      <c r="T2704" s="77" t="s">
        <v>153</v>
      </c>
      <c r="U2704" s="105">
        <v>1.7079464166967599E-3</v>
      </c>
      <c r="V2704" s="105">
        <v>0</v>
      </c>
      <c r="W2704" s="101">
        <v>1.70785648100181E-3</v>
      </c>
    </row>
    <row r="2705" spans="2:23" x14ac:dyDescent="0.35">
      <c r="B2705" s="55" t="s">
        <v>114</v>
      </c>
      <c r="C2705" s="76" t="s">
        <v>137</v>
      </c>
      <c r="D2705" s="55" t="s">
        <v>81</v>
      </c>
      <c r="E2705" s="55" t="s">
        <v>192</v>
      </c>
      <c r="F2705" s="70">
        <v>239.79</v>
      </c>
      <c r="G2705" s="77">
        <v>53550</v>
      </c>
      <c r="H2705" s="77">
        <v>239.54</v>
      </c>
      <c r="I2705" s="77">
        <v>1</v>
      </c>
      <c r="J2705" s="77">
        <v>-9.8478217997645192</v>
      </c>
      <c r="K2705" s="77">
        <v>1.71653881733854E-3</v>
      </c>
      <c r="L2705" s="77">
        <v>-9.8416291917273799</v>
      </c>
      <c r="M2705" s="77">
        <v>1.7143806731100501E-3</v>
      </c>
      <c r="N2705" s="77">
        <v>-6.1926080371393901E-3</v>
      </c>
      <c r="O2705" s="77">
        <v>2.1581442284850001E-6</v>
      </c>
      <c r="P2705" s="77">
        <v>-6.2814217865505501E-3</v>
      </c>
      <c r="Q2705" s="77">
        <v>-6.2814217865505501E-3</v>
      </c>
      <c r="R2705" s="77">
        <v>0</v>
      </c>
      <c r="S2705" s="77">
        <v>6.9837579600000005E-10</v>
      </c>
      <c r="T2705" s="77" t="s">
        <v>153</v>
      </c>
      <c r="U2705" s="105">
        <v>-1.0309203727650301E-3</v>
      </c>
      <c r="V2705" s="105">
        <v>0</v>
      </c>
      <c r="W2705" s="101">
        <v>-1.03097465815669E-3</v>
      </c>
    </row>
    <row r="2706" spans="2:23" x14ac:dyDescent="0.35">
      <c r="B2706" s="55" t="s">
        <v>114</v>
      </c>
      <c r="C2706" s="76" t="s">
        <v>137</v>
      </c>
      <c r="D2706" s="55" t="s">
        <v>81</v>
      </c>
      <c r="E2706" s="55" t="s">
        <v>193</v>
      </c>
      <c r="F2706" s="70">
        <v>237.88</v>
      </c>
      <c r="G2706" s="77">
        <v>58200</v>
      </c>
      <c r="H2706" s="77">
        <v>236.77</v>
      </c>
      <c r="I2706" s="77">
        <v>1</v>
      </c>
      <c r="J2706" s="77">
        <v>-13.840898267781499</v>
      </c>
      <c r="K2706" s="77">
        <v>3.3716401815197403E-2</v>
      </c>
      <c r="L2706" s="77">
        <v>-13.835664210727399</v>
      </c>
      <c r="M2706" s="77">
        <v>3.36909063307523E-2</v>
      </c>
      <c r="N2706" s="77">
        <v>-5.2340570541181703E-3</v>
      </c>
      <c r="O2706" s="77">
        <v>2.5495484445094001E-5</v>
      </c>
      <c r="P2706" s="77">
        <v>-5.2875203191753801E-3</v>
      </c>
      <c r="Q2706" s="77">
        <v>-5.2875203191753697E-3</v>
      </c>
      <c r="R2706" s="77">
        <v>0</v>
      </c>
      <c r="S2706" s="77">
        <v>4.9205853180000002E-9</v>
      </c>
      <c r="T2706" s="77" t="s">
        <v>154</v>
      </c>
      <c r="U2706" s="105">
        <v>2.4091251586094901E-4</v>
      </c>
      <c r="V2706" s="105">
        <v>0</v>
      </c>
      <c r="W2706" s="101">
        <v>2.4089983007975299E-4</v>
      </c>
    </row>
    <row r="2707" spans="2:23" x14ac:dyDescent="0.35">
      <c r="B2707" s="55" t="s">
        <v>114</v>
      </c>
      <c r="C2707" s="76" t="s">
        <v>137</v>
      </c>
      <c r="D2707" s="55" t="s">
        <v>81</v>
      </c>
      <c r="E2707" s="55" t="s">
        <v>194</v>
      </c>
      <c r="F2707" s="70">
        <v>240.18</v>
      </c>
      <c r="G2707" s="77">
        <v>53000</v>
      </c>
      <c r="H2707" s="77">
        <v>240.45</v>
      </c>
      <c r="I2707" s="77">
        <v>1</v>
      </c>
      <c r="J2707" s="77">
        <v>30.200169850968901</v>
      </c>
      <c r="K2707" s="77">
        <v>2.2545882403156602E-2</v>
      </c>
      <c r="L2707" s="77">
        <v>30.185379271222999</v>
      </c>
      <c r="M2707" s="77">
        <v>2.25238040496002E-2</v>
      </c>
      <c r="N2707" s="77">
        <v>1.4790579745871399E-2</v>
      </c>
      <c r="O2707" s="77">
        <v>2.2078353556409001E-5</v>
      </c>
      <c r="P2707" s="77">
        <v>1.51200368348514E-2</v>
      </c>
      <c r="Q2707" s="77">
        <v>1.51200368348514E-2</v>
      </c>
      <c r="R2707" s="77">
        <v>0</v>
      </c>
      <c r="S2707" s="77">
        <v>5.6513755029999998E-9</v>
      </c>
      <c r="T2707" s="77" t="s">
        <v>154</v>
      </c>
      <c r="U2707" s="105">
        <v>1.31230300352339E-3</v>
      </c>
      <c r="V2707" s="105">
        <v>0</v>
      </c>
      <c r="W2707" s="101">
        <v>1.3122339013071601E-3</v>
      </c>
    </row>
    <row r="2708" spans="2:23" x14ac:dyDescent="0.35">
      <c r="B2708" s="55" t="s">
        <v>114</v>
      </c>
      <c r="C2708" s="76" t="s">
        <v>137</v>
      </c>
      <c r="D2708" s="55" t="s">
        <v>81</v>
      </c>
      <c r="E2708" s="55" t="s">
        <v>195</v>
      </c>
      <c r="F2708" s="70">
        <v>239.87</v>
      </c>
      <c r="G2708" s="77">
        <v>56100</v>
      </c>
      <c r="H2708" s="77">
        <v>240.47</v>
      </c>
      <c r="I2708" s="77">
        <v>1</v>
      </c>
      <c r="J2708" s="77">
        <v>15.158904701731901</v>
      </c>
      <c r="K2708" s="77">
        <v>1.7602097208524198E-2</v>
      </c>
      <c r="L2708" s="77">
        <v>15.161370876633301</v>
      </c>
      <c r="M2708" s="77">
        <v>1.7607824981385901E-2</v>
      </c>
      <c r="N2708" s="77">
        <v>-2.4661749013471499E-3</v>
      </c>
      <c r="O2708" s="77">
        <v>-5.7277728617069999E-6</v>
      </c>
      <c r="P2708" s="77">
        <v>-2.4893711459282601E-3</v>
      </c>
      <c r="Q2708" s="77">
        <v>-2.4893711459282502E-3</v>
      </c>
      <c r="R2708" s="77">
        <v>0</v>
      </c>
      <c r="S2708" s="77">
        <v>4.74687803E-10</v>
      </c>
      <c r="T2708" s="77" t="s">
        <v>153</v>
      </c>
      <c r="U2708" s="105">
        <v>1.0406573261208E-4</v>
      </c>
      <c r="V2708" s="105">
        <v>0</v>
      </c>
      <c r="W2708" s="101">
        <v>1.04060252800833E-4</v>
      </c>
    </row>
    <row r="2709" spans="2:23" x14ac:dyDescent="0.35">
      <c r="B2709" s="55" t="s">
        <v>114</v>
      </c>
      <c r="C2709" s="76" t="s">
        <v>137</v>
      </c>
      <c r="D2709" s="55" t="s">
        <v>81</v>
      </c>
      <c r="E2709" s="55" t="s">
        <v>136</v>
      </c>
      <c r="F2709" s="70">
        <v>240.95</v>
      </c>
      <c r="G2709" s="77">
        <v>56100</v>
      </c>
      <c r="H2709" s="77">
        <v>240.47</v>
      </c>
      <c r="I2709" s="77">
        <v>1</v>
      </c>
      <c r="J2709" s="77">
        <v>-12.9309859863034</v>
      </c>
      <c r="K2709" s="77">
        <v>1.38282999623985E-2</v>
      </c>
      <c r="L2709" s="77">
        <v>-12.9302456862703</v>
      </c>
      <c r="M2709" s="77">
        <v>1.38267166650547E-2</v>
      </c>
      <c r="N2709" s="77">
        <v>-7.4030003308078697E-4</v>
      </c>
      <c r="O2709" s="77">
        <v>1.583297343807E-6</v>
      </c>
      <c r="P2709" s="77">
        <v>-7.8109599567177202E-4</v>
      </c>
      <c r="Q2709" s="77">
        <v>-7.8109599567177202E-4</v>
      </c>
      <c r="R2709" s="77">
        <v>0</v>
      </c>
      <c r="S2709" s="77">
        <v>5.0456176000000002E-11</v>
      </c>
      <c r="T2709" s="77" t="s">
        <v>153</v>
      </c>
      <c r="U2709" s="105">
        <v>2.5771487749119001E-5</v>
      </c>
      <c r="V2709" s="105">
        <v>0</v>
      </c>
      <c r="W2709" s="101">
        <v>2.5770130694449101E-5</v>
      </c>
    </row>
    <row r="2710" spans="2:23" x14ac:dyDescent="0.35">
      <c r="B2710" s="55" t="s">
        <v>114</v>
      </c>
      <c r="C2710" s="76" t="s">
        <v>137</v>
      </c>
      <c r="D2710" s="55" t="s">
        <v>81</v>
      </c>
      <c r="E2710" s="55" t="s">
        <v>196</v>
      </c>
      <c r="F2710" s="70">
        <v>234.95</v>
      </c>
      <c r="G2710" s="77">
        <v>58054</v>
      </c>
      <c r="H2710" s="77">
        <v>234.13</v>
      </c>
      <c r="I2710" s="77">
        <v>1</v>
      </c>
      <c r="J2710" s="77">
        <v>-34.725603828800097</v>
      </c>
      <c r="K2710" s="77">
        <v>6.7769756943642401E-2</v>
      </c>
      <c r="L2710" s="77">
        <v>-34.725534877153201</v>
      </c>
      <c r="M2710" s="77">
        <v>6.7769487814746301E-2</v>
      </c>
      <c r="N2710" s="77">
        <v>-6.8951646903237003E-5</v>
      </c>
      <c r="O2710" s="77">
        <v>2.6912889610000002E-7</v>
      </c>
      <c r="P2710" s="77">
        <v>-6.6874669822543999E-5</v>
      </c>
      <c r="Q2710" s="77">
        <v>-6.6874669822542996E-5</v>
      </c>
      <c r="R2710" s="77">
        <v>0</v>
      </c>
      <c r="S2710" s="77">
        <v>2.51339E-13</v>
      </c>
      <c r="T2710" s="77" t="s">
        <v>153</v>
      </c>
      <c r="U2710" s="105">
        <v>6.5811408306829996E-6</v>
      </c>
      <c r="V2710" s="105">
        <v>0</v>
      </c>
      <c r="W2710" s="101">
        <v>6.5807942861612399E-6</v>
      </c>
    </row>
    <row r="2711" spans="2:23" x14ac:dyDescent="0.35">
      <c r="B2711" s="55" t="s">
        <v>114</v>
      </c>
      <c r="C2711" s="76" t="s">
        <v>137</v>
      </c>
      <c r="D2711" s="55" t="s">
        <v>81</v>
      </c>
      <c r="E2711" s="55" t="s">
        <v>196</v>
      </c>
      <c r="F2711" s="70">
        <v>234.95</v>
      </c>
      <c r="G2711" s="77">
        <v>58104</v>
      </c>
      <c r="H2711" s="77">
        <v>233.63</v>
      </c>
      <c r="I2711" s="77">
        <v>1</v>
      </c>
      <c r="J2711" s="77">
        <v>-35.066253485553297</v>
      </c>
      <c r="K2711" s="77">
        <v>0.10993000673606899</v>
      </c>
      <c r="L2711" s="77">
        <v>-35.066184655454201</v>
      </c>
      <c r="M2711" s="77">
        <v>0.109929575182363</v>
      </c>
      <c r="N2711" s="77">
        <v>-6.8830099070327005E-5</v>
      </c>
      <c r="O2711" s="77">
        <v>4.31553706269E-7</v>
      </c>
      <c r="P2711" s="77">
        <v>-6.6803846902342001E-5</v>
      </c>
      <c r="Q2711" s="77">
        <v>-6.6803846902340998E-5</v>
      </c>
      <c r="R2711" s="77">
        <v>0</v>
      </c>
      <c r="S2711" s="77">
        <v>3.9897000000000002E-13</v>
      </c>
      <c r="T2711" s="77" t="s">
        <v>153</v>
      </c>
      <c r="U2711" s="105">
        <v>1.0252987068868E-5</v>
      </c>
      <c r="V2711" s="105">
        <v>0</v>
      </c>
      <c r="W2711" s="101">
        <v>1.02524471751638E-5</v>
      </c>
    </row>
    <row r="2712" spans="2:23" x14ac:dyDescent="0.35">
      <c r="B2712" s="55" t="s">
        <v>114</v>
      </c>
      <c r="C2712" s="76" t="s">
        <v>137</v>
      </c>
      <c r="D2712" s="55" t="s">
        <v>81</v>
      </c>
      <c r="E2712" s="55" t="s">
        <v>197</v>
      </c>
      <c r="F2712" s="70">
        <v>234.13</v>
      </c>
      <c r="G2712" s="77">
        <v>58104</v>
      </c>
      <c r="H2712" s="77">
        <v>233.63</v>
      </c>
      <c r="I2712" s="77">
        <v>1</v>
      </c>
      <c r="J2712" s="77">
        <v>-35.740220319099798</v>
      </c>
      <c r="K2712" s="77">
        <v>4.2663935838490201E-2</v>
      </c>
      <c r="L2712" s="77">
        <v>-35.740151497901202</v>
      </c>
      <c r="M2712" s="77">
        <v>4.2663771531703899E-2</v>
      </c>
      <c r="N2712" s="77">
        <v>-6.8821198562219005E-5</v>
      </c>
      <c r="O2712" s="77">
        <v>1.6430678638400001E-7</v>
      </c>
      <c r="P2712" s="77">
        <v>-6.6874669989383997E-5</v>
      </c>
      <c r="Q2712" s="77">
        <v>-6.6874669989383997E-5</v>
      </c>
      <c r="R2712" s="77">
        <v>0</v>
      </c>
      <c r="S2712" s="77">
        <v>1.4937199999999999E-13</v>
      </c>
      <c r="T2712" s="77" t="s">
        <v>153</v>
      </c>
      <c r="U2712" s="105">
        <v>4.0174719183889999E-6</v>
      </c>
      <c r="V2712" s="105">
        <v>0</v>
      </c>
      <c r="W2712" s="101">
        <v>4.0172603695222502E-6</v>
      </c>
    </row>
    <row r="2713" spans="2:23" x14ac:dyDescent="0.35">
      <c r="B2713" s="55" t="s">
        <v>114</v>
      </c>
      <c r="C2713" s="76" t="s">
        <v>137</v>
      </c>
      <c r="D2713" s="55" t="s">
        <v>81</v>
      </c>
      <c r="E2713" s="55" t="s">
        <v>198</v>
      </c>
      <c r="F2713" s="70">
        <v>235.93</v>
      </c>
      <c r="G2713" s="77">
        <v>58200</v>
      </c>
      <c r="H2713" s="77">
        <v>236.77</v>
      </c>
      <c r="I2713" s="77">
        <v>1</v>
      </c>
      <c r="J2713" s="77">
        <v>49.6130933057918</v>
      </c>
      <c r="K2713" s="77">
        <v>0.1006736742194</v>
      </c>
      <c r="L2713" s="77">
        <v>49.607835833227703</v>
      </c>
      <c r="M2713" s="77">
        <v>0.10065233868071</v>
      </c>
      <c r="N2713" s="77">
        <v>5.2574725640686104E-3</v>
      </c>
      <c r="O2713" s="77">
        <v>2.1335538690631E-5</v>
      </c>
      <c r="P2713" s="77">
        <v>5.28752031846055E-3</v>
      </c>
      <c r="Q2713" s="77">
        <v>5.28752031846055E-3</v>
      </c>
      <c r="R2713" s="77">
        <v>0</v>
      </c>
      <c r="S2713" s="77">
        <v>1.1434769290000001E-9</v>
      </c>
      <c r="T2713" s="77" t="s">
        <v>153</v>
      </c>
      <c r="U2713" s="105">
        <v>6.2637761571300902E-4</v>
      </c>
      <c r="V2713" s="105">
        <v>0</v>
      </c>
      <c r="W2713" s="101">
        <v>6.2634463241469204E-4</v>
      </c>
    </row>
    <row r="2714" spans="2:23" x14ac:dyDescent="0.35">
      <c r="B2714" s="55" t="s">
        <v>114</v>
      </c>
      <c r="C2714" s="76" t="s">
        <v>137</v>
      </c>
      <c r="D2714" s="55" t="s">
        <v>81</v>
      </c>
      <c r="E2714" s="55" t="s">
        <v>198</v>
      </c>
      <c r="F2714" s="70">
        <v>235.93</v>
      </c>
      <c r="G2714" s="77">
        <v>58300</v>
      </c>
      <c r="H2714" s="77">
        <v>236.18</v>
      </c>
      <c r="I2714" s="77">
        <v>1</v>
      </c>
      <c r="J2714" s="77">
        <v>14.1066648892972</v>
      </c>
      <c r="K2714" s="77">
        <v>7.5420239839294797E-3</v>
      </c>
      <c r="L2714" s="77">
        <v>14.107799179197301</v>
      </c>
      <c r="M2714" s="77">
        <v>7.5432369120931996E-3</v>
      </c>
      <c r="N2714" s="77">
        <v>-1.1342899000565999E-3</v>
      </c>
      <c r="O2714" s="77">
        <v>-1.212928163718E-6</v>
      </c>
      <c r="P2714" s="77">
        <v>-1.12029319392486E-3</v>
      </c>
      <c r="Q2714" s="77">
        <v>-1.12029319392486E-3</v>
      </c>
      <c r="R2714" s="77">
        <v>0</v>
      </c>
      <c r="S2714" s="77">
        <v>4.7566653999999998E-11</v>
      </c>
      <c r="T2714" s="77" t="s">
        <v>153</v>
      </c>
      <c r="U2714" s="105">
        <v>-2.7452826722980002E-6</v>
      </c>
      <c r="V2714" s="105">
        <v>0</v>
      </c>
      <c r="W2714" s="101">
        <v>-2.7454272312270999E-6</v>
      </c>
    </row>
    <row r="2715" spans="2:23" x14ac:dyDescent="0.35">
      <c r="B2715" s="55" t="s">
        <v>114</v>
      </c>
      <c r="C2715" s="76" t="s">
        <v>137</v>
      </c>
      <c r="D2715" s="55" t="s">
        <v>81</v>
      </c>
      <c r="E2715" s="55" t="s">
        <v>198</v>
      </c>
      <c r="F2715" s="70">
        <v>235.93</v>
      </c>
      <c r="G2715" s="77">
        <v>58500</v>
      </c>
      <c r="H2715" s="77">
        <v>235.74</v>
      </c>
      <c r="I2715" s="77">
        <v>1</v>
      </c>
      <c r="J2715" s="77">
        <v>-84.918114868385601</v>
      </c>
      <c r="K2715" s="77">
        <v>3.7497648410561697E-2</v>
      </c>
      <c r="L2715" s="77">
        <v>-84.913979798522604</v>
      </c>
      <c r="M2715" s="77">
        <v>3.7493996619164298E-2</v>
      </c>
      <c r="N2715" s="77">
        <v>-4.1350698630204796E-3</v>
      </c>
      <c r="O2715" s="77">
        <v>3.6517913974429999E-6</v>
      </c>
      <c r="P2715" s="77">
        <v>-4.16722712327191E-3</v>
      </c>
      <c r="Q2715" s="77">
        <v>-4.16722712327191E-3</v>
      </c>
      <c r="R2715" s="77">
        <v>0</v>
      </c>
      <c r="S2715" s="77">
        <v>9.0302066000000005E-11</v>
      </c>
      <c r="T2715" s="77" t="s">
        <v>153</v>
      </c>
      <c r="U2715" s="105">
        <v>7.5556950242021997E-5</v>
      </c>
      <c r="V2715" s="105">
        <v>0</v>
      </c>
      <c r="W2715" s="101">
        <v>7.5552971623745705E-5</v>
      </c>
    </row>
    <row r="2716" spans="2:23" x14ac:dyDescent="0.35">
      <c r="B2716" s="55" t="s">
        <v>114</v>
      </c>
      <c r="C2716" s="76" t="s">
        <v>137</v>
      </c>
      <c r="D2716" s="55" t="s">
        <v>81</v>
      </c>
      <c r="E2716" s="55" t="s">
        <v>199</v>
      </c>
      <c r="F2716" s="70">
        <v>236.18</v>
      </c>
      <c r="G2716" s="77">
        <v>58305</v>
      </c>
      <c r="H2716" s="77">
        <v>236.18</v>
      </c>
      <c r="I2716" s="77">
        <v>1</v>
      </c>
      <c r="J2716" s="77">
        <v>14.665839177751501</v>
      </c>
      <c r="K2716" s="77">
        <v>0</v>
      </c>
      <c r="L2716" s="77">
        <v>14.665839177751399</v>
      </c>
      <c r="M2716" s="77">
        <v>0</v>
      </c>
      <c r="N2716" s="77">
        <v>9.7144999999999999E-14</v>
      </c>
      <c r="O2716" s="77">
        <v>0</v>
      </c>
      <c r="P2716" s="77">
        <v>4.4331000000000002E-14</v>
      </c>
      <c r="Q2716" s="77">
        <v>4.4331999999999999E-14</v>
      </c>
      <c r="R2716" s="77">
        <v>0</v>
      </c>
      <c r="S2716" s="77">
        <v>0</v>
      </c>
      <c r="T2716" s="77" t="s">
        <v>153</v>
      </c>
      <c r="U2716" s="105">
        <v>0</v>
      </c>
      <c r="V2716" s="105">
        <v>0</v>
      </c>
      <c r="W2716" s="101">
        <v>0</v>
      </c>
    </row>
    <row r="2717" spans="2:23" x14ac:dyDescent="0.35">
      <c r="B2717" s="55" t="s">
        <v>114</v>
      </c>
      <c r="C2717" s="76" t="s">
        <v>137</v>
      </c>
      <c r="D2717" s="55" t="s">
        <v>81</v>
      </c>
      <c r="E2717" s="55" t="s">
        <v>199</v>
      </c>
      <c r="F2717" s="70">
        <v>236.18</v>
      </c>
      <c r="G2717" s="77">
        <v>58350</v>
      </c>
      <c r="H2717" s="77">
        <v>236.28</v>
      </c>
      <c r="I2717" s="77">
        <v>1</v>
      </c>
      <c r="J2717" s="77">
        <v>3.2671359268999001</v>
      </c>
      <c r="K2717" s="77">
        <v>7.0769794602889603E-4</v>
      </c>
      <c r="L2717" s="77">
        <v>3.2687012093605801</v>
      </c>
      <c r="M2717" s="77">
        <v>7.0837622361979199E-4</v>
      </c>
      <c r="N2717" s="77">
        <v>-1.56528246067766E-3</v>
      </c>
      <c r="O2717" s="77">
        <v>-6.7827759089599998E-7</v>
      </c>
      <c r="P2717" s="77">
        <v>-1.5386902760412E-3</v>
      </c>
      <c r="Q2717" s="77">
        <v>-1.5386902760412E-3</v>
      </c>
      <c r="R2717" s="77">
        <v>0</v>
      </c>
      <c r="S2717" s="77">
        <v>1.5696974299999999E-10</v>
      </c>
      <c r="T2717" s="77" t="s">
        <v>153</v>
      </c>
      <c r="U2717" s="105">
        <v>-3.7012692296029999E-6</v>
      </c>
      <c r="V2717" s="105">
        <v>0</v>
      </c>
      <c r="W2717" s="101">
        <v>-3.7014641281180302E-6</v>
      </c>
    </row>
    <row r="2718" spans="2:23" x14ac:dyDescent="0.35">
      <c r="B2718" s="55" t="s">
        <v>114</v>
      </c>
      <c r="C2718" s="76" t="s">
        <v>137</v>
      </c>
      <c r="D2718" s="55" t="s">
        <v>81</v>
      </c>
      <c r="E2718" s="55" t="s">
        <v>199</v>
      </c>
      <c r="F2718" s="70">
        <v>236.18</v>
      </c>
      <c r="G2718" s="77">
        <v>58600</v>
      </c>
      <c r="H2718" s="77">
        <v>236.16</v>
      </c>
      <c r="I2718" s="77">
        <v>1</v>
      </c>
      <c r="J2718" s="77">
        <v>-12.8691138776258</v>
      </c>
      <c r="K2718" s="77">
        <v>6.3595811326195596E-4</v>
      </c>
      <c r="L2718" s="77">
        <v>-12.8695458371417</v>
      </c>
      <c r="M2718" s="77">
        <v>6.3600080660847398E-4</v>
      </c>
      <c r="N2718" s="77">
        <v>4.3195951585361898E-4</v>
      </c>
      <c r="O2718" s="77">
        <v>-4.2693346518000003E-8</v>
      </c>
      <c r="P2718" s="77">
        <v>4.1839708517558603E-4</v>
      </c>
      <c r="Q2718" s="77">
        <v>4.1839708517558603E-4</v>
      </c>
      <c r="R2718" s="77">
        <v>0</v>
      </c>
      <c r="S2718" s="77">
        <v>6.7221599999999995E-13</v>
      </c>
      <c r="T2718" s="77" t="s">
        <v>154</v>
      </c>
      <c r="U2718" s="105">
        <v>-1.443697330132E-6</v>
      </c>
      <c r="V2718" s="105">
        <v>0</v>
      </c>
      <c r="W2718" s="101">
        <v>-1.44377335120702E-6</v>
      </c>
    </row>
    <row r="2719" spans="2:23" x14ac:dyDescent="0.35">
      <c r="B2719" s="55" t="s">
        <v>114</v>
      </c>
      <c r="C2719" s="76" t="s">
        <v>137</v>
      </c>
      <c r="D2719" s="55" t="s">
        <v>81</v>
      </c>
      <c r="E2719" s="55" t="s">
        <v>200</v>
      </c>
      <c r="F2719" s="70">
        <v>236.18</v>
      </c>
      <c r="G2719" s="77">
        <v>58300</v>
      </c>
      <c r="H2719" s="77">
        <v>236.18</v>
      </c>
      <c r="I2719" s="77">
        <v>2</v>
      </c>
      <c r="J2719" s="77">
        <v>-9.0383608222494107</v>
      </c>
      <c r="K2719" s="77">
        <v>0</v>
      </c>
      <c r="L2719" s="77">
        <v>-9.0383608222493592</v>
      </c>
      <c r="M2719" s="77">
        <v>0</v>
      </c>
      <c r="N2719" s="77">
        <v>-5.1347999999999997E-14</v>
      </c>
      <c r="O2719" s="77">
        <v>0</v>
      </c>
      <c r="P2719" s="77">
        <v>-1.7735E-14</v>
      </c>
      <c r="Q2719" s="77">
        <v>-1.7735E-14</v>
      </c>
      <c r="R2719" s="77">
        <v>0</v>
      </c>
      <c r="S2719" s="77">
        <v>0</v>
      </c>
      <c r="T2719" s="77" t="s">
        <v>153</v>
      </c>
      <c r="U2719" s="105">
        <v>0</v>
      </c>
      <c r="V2719" s="105">
        <v>0</v>
      </c>
      <c r="W2719" s="101">
        <v>0</v>
      </c>
    </row>
    <row r="2720" spans="2:23" x14ac:dyDescent="0.35">
      <c r="B2720" s="55" t="s">
        <v>114</v>
      </c>
      <c r="C2720" s="76" t="s">
        <v>137</v>
      </c>
      <c r="D2720" s="55" t="s">
        <v>81</v>
      </c>
      <c r="E2720" s="55" t="s">
        <v>201</v>
      </c>
      <c r="F2720" s="70">
        <v>236.24</v>
      </c>
      <c r="G2720" s="77">
        <v>58500</v>
      </c>
      <c r="H2720" s="77">
        <v>235.74</v>
      </c>
      <c r="I2720" s="77">
        <v>1</v>
      </c>
      <c r="J2720" s="77">
        <v>-67.921873938648005</v>
      </c>
      <c r="K2720" s="77">
        <v>6.5048671526659996E-2</v>
      </c>
      <c r="L2720" s="77">
        <v>-67.925565117845196</v>
      </c>
      <c r="M2720" s="77">
        <v>6.5055741791758701E-2</v>
      </c>
      <c r="N2720" s="77">
        <v>3.6911791972515898E-3</v>
      </c>
      <c r="O2720" s="77">
        <v>-7.0702650987330004E-6</v>
      </c>
      <c r="P2720" s="77">
        <v>3.7488300391843401E-3</v>
      </c>
      <c r="Q2720" s="77">
        <v>3.7488300391843401E-3</v>
      </c>
      <c r="R2720" s="77">
        <v>0</v>
      </c>
      <c r="S2720" s="77">
        <v>1.9815754600000001E-10</v>
      </c>
      <c r="T2720" s="77" t="s">
        <v>153</v>
      </c>
      <c r="U2720" s="105">
        <v>1.77077737975904E-4</v>
      </c>
      <c r="V2720" s="105">
        <v>0</v>
      </c>
      <c r="W2720" s="101">
        <v>1.7706841355608001E-4</v>
      </c>
    </row>
    <row r="2721" spans="2:23" x14ac:dyDescent="0.35">
      <c r="B2721" s="55" t="s">
        <v>114</v>
      </c>
      <c r="C2721" s="76" t="s">
        <v>137</v>
      </c>
      <c r="D2721" s="55" t="s">
        <v>81</v>
      </c>
      <c r="E2721" s="55" t="s">
        <v>202</v>
      </c>
      <c r="F2721" s="70">
        <v>235.74</v>
      </c>
      <c r="G2721" s="77">
        <v>58600</v>
      </c>
      <c r="H2721" s="77">
        <v>236.16</v>
      </c>
      <c r="I2721" s="77">
        <v>1</v>
      </c>
      <c r="J2721" s="77">
        <v>20.019589770490398</v>
      </c>
      <c r="K2721" s="77">
        <v>1.8315827638247802E-2</v>
      </c>
      <c r="L2721" s="77">
        <v>20.020022146936</v>
      </c>
      <c r="M2721" s="77">
        <v>1.83166188051061E-2</v>
      </c>
      <c r="N2721" s="77">
        <v>-4.3237644557214699E-4</v>
      </c>
      <c r="O2721" s="77">
        <v>-7.9116685829099996E-7</v>
      </c>
      <c r="P2721" s="77">
        <v>-4.1839708554981201E-4</v>
      </c>
      <c r="Q2721" s="77">
        <v>-4.1839708554981299E-4</v>
      </c>
      <c r="R2721" s="77">
        <v>0</v>
      </c>
      <c r="S2721" s="77">
        <v>8.0000650000000002E-12</v>
      </c>
      <c r="T2721" s="77" t="s">
        <v>154</v>
      </c>
      <c r="U2721" s="105">
        <v>-5.0777130735300004E-6</v>
      </c>
      <c r="V2721" s="105">
        <v>0</v>
      </c>
      <c r="W2721" s="101">
        <v>-5.0779804517390302E-6</v>
      </c>
    </row>
    <row r="2722" spans="2:23" x14ac:dyDescent="0.35">
      <c r="B2722" s="55" t="s">
        <v>87</v>
      </c>
      <c r="D2722" s="55" t="s">
        <v>87</v>
      </c>
      <c r="E2722" s="55" t="s">
        <v>87</v>
      </c>
      <c r="T2722" s="77" t="s">
        <v>203</v>
      </c>
      <c r="U2722" s="105">
        <v>-113.59717973371301</v>
      </c>
      <c r="V2722" s="105">
        <v>0</v>
      </c>
      <c r="W2722" s="101">
        <v>-113.598003881656</v>
      </c>
    </row>
    <row r="2723" spans="2:23" x14ac:dyDescent="0.35">
      <c r="B2723" s="55" t="s">
        <v>87</v>
      </c>
      <c r="D2723" s="55" t="s">
        <v>87</v>
      </c>
      <c r="E2723" s="55" t="s">
        <v>87</v>
      </c>
      <c r="T2723" s="77" t="s">
        <v>204</v>
      </c>
      <c r="U2723" s="105">
        <v>-230.39219844217499</v>
      </c>
      <c r="V2723" s="105">
        <v>0</v>
      </c>
      <c r="W2723" s="101">
        <v>-230.39452691259601</v>
      </c>
    </row>
    <row r="2724" spans="2:23" x14ac:dyDescent="0.35">
      <c r="B2724" s="55" t="s">
        <v>87</v>
      </c>
      <c r="D2724" s="55" t="s">
        <v>87</v>
      </c>
      <c r="E2724" s="55" t="s">
        <v>87</v>
      </c>
      <c r="T2724" s="77" t="s">
        <v>205</v>
      </c>
      <c r="U2724" s="105">
        <v>-178.48462674659299</v>
      </c>
      <c r="V2724" s="105">
        <v>-333.293144508804</v>
      </c>
      <c r="W2724" s="101">
        <v>154.80595339090399</v>
      </c>
    </row>
    <row r="2725" spans="2:23" x14ac:dyDescent="0.35">
      <c r="B2725" s="55" t="s">
        <v>87</v>
      </c>
      <c r="D2725" s="55" t="s">
        <v>87</v>
      </c>
      <c r="E2725" s="55" t="s">
        <v>87</v>
      </c>
      <c r="T2725" s="77" t="s">
        <v>206</v>
      </c>
      <c r="U2725" s="105">
        <v>-3.9266143752714502</v>
      </c>
      <c r="V2725" s="105">
        <v>0</v>
      </c>
      <c r="W2725" s="101">
        <v>-3.92667622240476</v>
      </c>
    </row>
    <row r="2726" spans="2:23" x14ac:dyDescent="0.35">
      <c r="B2726" s="55" t="s">
        <v>87</v>
      </c>
      <c r="D2726" s="55" t="s">
        <v>87</v>
      </c>
      <c r="E2726" s="55" t="s">
        <v>87</v>
      </c>
      <c r="T2726" s="77" t="s">
        <v>207</v>
      </c>
      <c r="U2726" s="105">
        <v>-219.71019127802899</v>
      </c>
      <c r="V2726" s="105">
        <v>-410.71553407355901</v>
      </c>
      <c r="W2726" s="101">
        <v>191.00235655153</v>
      </c>
    </row>
    <row r="2727" spans="2:23" x14ac:dyDescent="0.35">
      <c r="B2727" s="55" t="s">
        <v>87</v>
      </c>
      <c r="D2727" s="55" t="s">
        <v>87</v>
      </c>
      <c r="E2727" s="55" t="s">
        <v>87</v>
      </c>
      <c r="T2727" s="77" t="s">
        <v>208</v>
      </c>
      <c r="U2727" s="105">
        <v>-425.61883267962799</v>
      </c>
      <c r="V2727" s="105">
        <v>-282.74318230390202</v>
      </c>
      <c r="W2727" s="101">
        <v>-142.879937760676</v>
      </c>
    </row>
    <row r="2728" spans="2:23" x14ac:dyDescent="0.35">
      <c r="B2728" s="55" t="s">
        <v>87</v>
      </c>
      <c r="D2728" s="55" t="s">
        <v>87</v>
      </c>
      <c r="E2728" s="55" t="s">
        <v>87</v>
      </c>
      <c r="T2728" s="77" t="s">
        <v>209</v>
      </c>
      <c r="U2728" s="105">
        <v>-1171.7296432554101</v>
      </c>
      <c r="V2728" s="105">
        <v>-1026.7518608862599</v>
      </c>
      <c r="W2728" s="101">
        <v>-144.990834834899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baseColWidth="10" defaultColWidth="11.44140625" defaultRowHeight="15" x14ac:dyDescent="0.35"/>
  <cols>
    <col min="1" max="1" width="11.44140625" customWidth="1"/>
    <col min="2" max="2" width="15.6640625" style="49" customWidth="1"/>
    <col min="3" max="3" width="12.6640625" style="55" customWidth="1"/>
    <col min="4" max="4" width="16.6640625" style="49" customWidth="1"/>
    <col min="5" max="5" width="14.33203125" style="49" customWidth="1"/>
    <col min="6" max="6" width="24.33203125" style="110" customWidth="1"/>
    <col min="7" max="7" width="16.6640625" style="70" customWidth="1"/>
    <col min="8" max="8" width="16.6640625" style="66" customWidth="1"/>
    <col min="9" max="9" width="34.6640625" style="73" customWidth="1"/>
    <col min="10" max="16384" width="11.44140625" style="31"/>
  </cols>
  <sheetData>
    <row r="1" spans="1:9" s="83" customFormat="1" ht="13.2" x14ac:dyDescent="0.25">
      <c r="A1"/>
      <c r="B1" s="78"/>
      <c r="C1" s="79"/>
      <c r="D1" s="80"/>
      <c r="E1" s="80"/>
      <c r="F1" s="80"/>
      <c r="G1" s="81"/>
      <c r="H1" s="81"/>
      <c r="I1" s="82"/>
    </row>
    <row r="2" spans="1:9" ht="20.399999999999999" x14ac:dyDescent="0.4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3">
      <c r="B3" s="134"/>
      <c r="C3" s="134"/>
      <c r="D3" s="134"/>
      <c r="E3" s="134"/>
      <c r="F3" s="134"/>
      <c r="G3" s="134"/>
      <c r="H3" s="134"/>
      <c r="I3" s="134"/>
    </row>
    <row r="4" spans="1:9" ht="13.2" x14ac:dyDescent="0.25">
      <c r="B4" s="84"/>
      <c r="C4" s="26"/>
      <c r="D4" s="27"/>
      <c r="E4" s="27"/>
      <c r="F4" s="27"/>
      <c r="G4" s="85"/>
      <c r="H4" s="85"/>
      <c r="I4" s="86"/>
    </row>
    <row r="5" spans="1:9" ht="13.2" x14ac:dyDescent="0.25">
      <c r="B5" s="31"/>
      <c r="C5" s="26"/>
      <c r="D5" s="27"/>
      <c r="E5" s="27"/>
      <c r="F5" s="27"/>
      <c r="G5" s="85"/>
      <c r="H5" s="85"/>
      <c r="I5" s="86"/>
    </row>
    <row r="6" spans="1:9" x14ac:dyDescent="0.3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3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5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46293</v>
      </c>
    </row>
    <row r="9" spans="1:9" ht="13.8" thickBot="1" x14ac:dyDescent="0.3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3">
      <c r="B10" s="46" t="s">
        <v>31</v>
      </c>
      <c r="C10" s="47" t="s">
        <v>32</v>
      </c>
      <c r="D10" s="47" t="s">
        <v>92</v>
      </c>
      <c r="E10" s="47" t="s">
        <v>34</v>
      </c>
      <c r="F10" s="47" t="s">
        <v>35</v>
      </c>
      <c r="G10" s="47" t="s">
        <v>93</v>
      </c>
      <c r="H10" s="47" t="s">
        <v>48</v>
      </c>
      <c r="I10" s="47" t="s">
        <v>94</v>
      </c>
    </row>
    <row r="11" spans="1:9" x14ac:dyDescent="0.35">
      <c r="C11" s="50"/>
      <c r="D11" s="51"/>
      <c r="E11" s="51"/>
      <c r="F11" s="112"/>
      <c r="G11" s="91"/>
      <c r="H11" s="92"/>
      <c r="I11" s="93"/>
    </row>
    <row r="12" spans="1:9" x14ac:dyDescent="0.35">
      <c r="C12" s="50"/>
      <c r="D12" s="51"/>
      <c r="E12" s="51"/>
      <c r="F12" s="112"/>
      <c r="G12" s="91"/>
      <c r="H12" s="92"/>
      <c r="I12" s="93"/>
    </row>
    <row r="13" spans="1:9" x14ac:dyDescent="0.35">
      <c r="C13" s="50"/>
      <c r="D13" s="51"/>
      <c r="E13" s="51"/>
      <c r="F13" s="112"/>
      <c r="G13" s="91"/>
      <c r="H13" s="92"/>
      <c r="I13" s="93"/>
    </row>
    <row r="14" spans="1:9" x14ac:dyDescent="0.35">
      <c r="C14" s="50"/>
      <c r="D14" s="51"/>
      <c r="E14" s="51"/>
      <c r="F14" s="112"/>
      <c r="G14" s="91"/>
      <c r="H14" s="92"/>
      <c r="I14" s="93"/>
    </row>
    <row r="15" spans="1:9" x14ac:dyDescent="0.35">
      <c r="C15" s="50"/>
      <c r="D15" s="51"/>
      <c r="E15" s="51"/>
      <c r="F15" s="112"/>
      <c r="G15" s="91"/>
      <c r="H15" s="92"/>
      <c r="I15" s="93"/>
    </row>
    <row r="16" spans="1:9" x14ac:dyDescent="0.35">
      <c r="C16" s="50"/>
      <c r="D16" s="51"/>
      <c r="E16" s="51"/>
      <c r="F16" s="112"/>
      <c r="G16" s="91"/>
      <c r="H16" s="92"/>
      <c r="I16" s="93"/>
    </row>
    <row r="17" spans="3:9" x14ac:dyDescent="0.35">
      <c r="C17" s="50"/>
      <c r="D17" s="51"/>
      <c r="E17" s="51"/>
      <c r="F17" s="112"/>
      <c r="G17" s="91"/>
      <c r="H17" s="92"/>
      <c r="I17" s="93"/>
    </row>
    <row r="18" spans="3:9" x14ac:dyDescent="0.35">
      <c r="C18" s="50"/>
      <c r="D18" s="51"/>
      <c r="E18" s="51"/>
      <c r="F18" s="112"/>
      <c r="G18" s="91"/>
      <c r="H18" s="92"/>
      <c r="I18" s="93"/>
    </row>
    <row r="19" spans="3:9" x14ac:dyDescent="0.35">
      <c r="C19" s="50"/>
      <c r="D19" s="51"/>
      <c r="E19" s="51"/>
      <c r="F19" s="112"/>
      <c r="G19" s="91"/>
      <c r="H19" s="92"/>
      <c r="I19" s="93"/>
    </row>
    <row r="20" spans="3:9" x14ac:dyDescent="0.35">
      <c r="C20" s="50"/>
      <c r="D20" s="51"/>
      <c r="E20" s="51"/>
      <c r="F20" s="112"/>
      <c r="G20" s="91"/>
      <c r="H20" s="92"/>
      <c r="I20" s="93"/>
    </row>
    <row r="21" spans="3:9" x14ac:dyDescent="0.35">
      <c r="C21" s="50"/>
      <c r="D21" s="51"/>
      <c r="E21" s="51"/>
      <c r="F21" s="112"/>
      <c r="G21" s="91"/>
      <c r="H21" s="92"/>
      <c r="I21" s="93"/>
    </row>
    <row r="22" spans="3:9" x14ac:dyDescent="0.35">
      <c r="C22" s="50"/>
      <c r="D22" s="51"/>
      <c r="E22" s="51"/>
      <c r="F22" s="112"/>
      <c r="G22" s="91"/>
      <c r="H22" s="92"/>
      <c r="I22" s="93"/>
    </row>
    <row r="23" spans="3:9" x14ac:dyDescent="0.35">
      <c r="C23" s="50"/>
      <c r="D23" s="51"/>
      <c r="E23" s="51"/>
      <c r="F23" s="112"/>
      <c r="G23" s="91"/>
      <c r="H23" s="92"/>
      <c r="I23" s="93"/>
    </row>
    <row r="24" spans="3:9" x14ac:dyDescent="0.35">
      <c r="C24" s="50"/>
      <c r="D24" s="51"/>
      <c r="E24" s="51"/>
      <c r="F24" s="112"/>
      <c r="G24" s="91"/>
      <c r="H24" s="92"/>
      <c r="I24" s="93"/>
    </row>
    <row r="25" spans="3:9" x14ac:dyDescent="0.3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PORTADA!Área_de_impresión</vt:lpstr>
      <vt:lpstr>CMORC!Títulos_a_imprimir</vt:lpstr>
      <vt:lpstr>CVTn!Títulos_a_imprimir</vt:lpstr>
      <vt:lpstr>RENTAC!Títulos_a_imprimir</vt:lpstr>
      <vt:lpstr>TPNC!Títulos_a_imprimir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Gabriela Lopez</cp:lastModifiedBy>
  <cp:lastPrinted>2014-01-14T22:26:32Z</cp:lastPrinted>
  <dcterms:created xsi:type="dcterms:W3CDTF">1996-11-27T10:00:04Z</dcterms:created>
  <dcterms:modified xsi:type="dcterms:W3CDTF">2026-09-29T15:41:09Z</dcterms:modified>
</cp:coreProperties>
</file>